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45" windowWidth="18975" windowHeight="10935" activeTab="3"/>
  </bookViews>
  <sheets>
    <sheet name="Overall" sheetId="5" r:id="rId1"/>
    <sheet name="Summary" sheetId="4" r:id="rId2"/>
    <sheet name="TopNames" sheetId="16" r:id="rId3"/>
    <sheet name="S&amp;P500" sheetId="1" r:id="rId4"/>
    <sheet name="S&amp;P400" sheetId="12" r:id="rId5"/>
    <sheet name="S&amp;P600" sheetId="13" r:id="rId6"/>
    <sheet name="S&amp;P100" sheetId="17" r:id="rId7"/>
    <sheet name="Contact" sheetId="11" r:id="rId8"/>
  </sheets>
  <functionGroups builtInGroupCount="17"/>
  <externalReferences>
    <externalReference r:id="rId9"/>
    <externalReference r:id="rId10"/>
    <externalReference r:id="rId11"/>
  </externalReferences>
  <definedNames>
    <definedName name="BLPH1" localSheetId="7" hidden="1">[1]USA!#REF!</definedName>
    <definedName name="BLPH1" hidden="1">[2]USA!#REF!</definedName>
    <definedName name="BLPH105" localSheetId="7" hidden="1">#REF!</definedName>
    <definedName name="BLPH105" hidden="1">#REF!</definedName>
    <definedName name="BLPH106" localSheetId="7" hidden="1">#REF!</definedName>
    <definedName name="BLPH106" hidden="1">#REF!</definedName>
    <definedName name="BLPH92" localSheetId="7" hidden="1">#REF!</definedName>
    <definedName name="BLPH92" hidden="1">#REF!</definedName>
    <definedName name="BLPH93" localSheetId="7" hidden="1">#REF!</definedName>
    <definedName name="BLPH93" hidden="1">#REF!</definedName>
    <definedName name="Input">[3]Summary!#REF!</definedName>
    <definedName name="LOL" hidden="1">[1]USA!#REF!</definedName>
  </definedNames>
  <calcPr calcId="145621"/>
</workbook>
</file>

<file path=xl/calcChain.xml><?xml version="1.0" encoding="utf-8"?>
<calcChain xmlns="http://schemas.openxmlformats.org/spreadsheetml/2006/main">
  <c r="AL204" i="1" l="1"/>
  <c r="AL310" i="1"/>
  <c r="AL449" i="1"/>
  <c r="AL154" i="1"/>
  <c r="AL181" i="1"/>
  <c r="AL101" i="1"/>
  <c r="AL425" i="1"/>
  <c r="AL353" i="1"/>
  <c r="AL157" i="1"/>
  <c r="AL272" i="1"/>
  <c r="AL338" i="1"/>
  <c r="AL455" i="1"/>
  <c r="AL256" i="1"/>
  <c r="AL508" i="1"/>
  <c r="AL97" i="1"/>
  <c r="AL195" i="1"/>
  <c r="AL376" i="1"/>
  <c r="AL486" i="1"/>
  <c r="AL383" i="13"/>
  <c r="AL428" i="13"/>
  <c r="AL191" i="12"/>
  <c r="AL23" i="12"/>
  <c r="AL314" i="1"/>
  <c r="AL365" i="1"/>
  <c r="AL22" i="1"/>
  <c r="AL469" i="1"/>
  <c r="AL39" i="1"/>
  <c r="AL286" i="1"/>
  <c r="AL445" i="1"/>
  <c r="AL223" i="1"/>
  <c r="AL199" i="1"/>
  <c r="AL415" i="1"/>
  <c r="AL446" i="1"/>
  <c r="AL472" i="1"/>
  <c r="AL416" i="1"/>
  <c r="AL369" i="1"/>
  <c r="AL261" i="1"/>
  <c r="AL209" i="1"/>
  <c r="AL467" i="1"/>
  <c r="AL379" i="1"/>
  <c r="AL411" i="1"/>
  <c r="AL244" i="1"/>
  <c r="AL356" i="1"/>
  <c r="AL242" i="1"/>
  <c r="AL395" i="1"/>
  <c r="AL108" i="1"/>
  <c r="AL241" i="1"/>
  <c r="AL390" i="1"/>
  <c r="AL237" i="1"/>
  <c r="AL342" i="1"/>
  <c r="AL182" i="1"/>
  <c r="AL461" i="1"/>
  <c r="AL46" i="1"/>
  <c r="AL463" i="1"/>
  <c r="AL134" i="1"/>
  <c r="AL52" i="1"/>
  <c r="AL399" i="1"/>
  <c r="AL494" i="1"/>
  <c r="AL434" i="1"/>
  <c r="AL214" i="1"/>
  <c r="AL231" i="1"/>
  <c r="AL225" i="1"/>
  <c r="AL299" i="1"/>
  <c r="AL35" i="1"/>
  <c r="AL513" i="1"/>
  <c r="AL497" i="1"/>
  <c r="AL192" i="1"/>
  <c r="AL420" i="1"/>
  <c r="AL103" i="1"/>
  <c r="AL91" i="1"/>
  <c r="AL282" i="1"/>
  <c r="AL441" i="1"/>
  <c r="AL207" i="1"/>
  <c r="AL243" i="1"/>
  <c r="AL483" i="1"/>
  <c r="AL435" i="1"/>
  <c r="AL88" i="1"/>
  <c r="AL302" i="1"/>
  <c r="AL170" i="1"/>
  <c r="AL121" i="1"/>
  <c r="AL161" i="1"/>
  <c r="AL322" i="1"/>
  <c r="AL76" i="1"/>
  <c r="AL187" i="1"/>
  <c r="AL41" i="1"/>
  <c r="AL355" i="1"/>
  <c r="AL60" i="1"/>
  <c r="AL233" i="1"/>
  <c r="AL493" i="1"/>
  <c r="AL335" i="1"/>
  <c r="AL148" i="1"/>
  <c r="AL219" i="1"/>
  <c r="AL211" i="1"/>
  <c r="AL160" i="1"/>
  <c r="AL116" i="1"/>
  <c r="AL323" i="1"/>
  <c r="AL178" i="1"/>
  <c r="AL324" i="1"/>
  <c r="AL50" i="1"/>
  <c r="AL313" i="1"/>
  <c r="AL217" i="1"/>
  <c r="AL294" i="1"/>
  <c r="AL289" i="1"/>
  <c r="AL496" i="1"/>
  <c r="AL230" i="1"/>
  <c r="AL274" i="1"/>
  <c r="AL158" i="1"/>
  <c r="AL131" i="1"/>
  <c r="AL188" i="1"/>
  <c r="AL254" i="1"/>
  <c r="AL27" i="1"/>
  <c r="AL343" i="1"/>
  <c r="AL112" i="1"/>
  <c r="AL239" i="1"/>
  <c r="AL215" i="1"/>
  <c r="AL492" i="1"/>
  <c r="AL149" i="1"/>
  <c r="AL193" i="1"/>
  <c r="AL220" i="1"/>
  <c r="AL235" i="1"/>
  <c r="AL408" i="1"/>
  <c r="AL462" i="1"/>
  <c r="AL212" i="1"/>
  <c r="AL377" i="1"/>
  <c r="AL316" i="1"/>
  <c r="AL102" i="1"/>
  <c r="AL520" i="1"/>
  <c r="AL268" i="1"/>
  <c r="AL141" i="1"/>
  <c r="AL283" i="1"/>
  <c r="AL367" i="1"/>
  <c r="AL189" i="1"/>
  <c r="AL396" i="1"/>
  <c r="AL168" i="1"/>
  <c r="AL297" i="1"/>
  <c r="AL84" i="1"/>
  <c r="AL459" i="1"/>
  <c r="AL185" i="1"/>
  <c r="AL44" i="1"/>
  <c r="AL20" i="1"/>
  <c r="AL340" i="1"/>
  <c r="AL454" i="1"/>
  <c r="AL468" i="1"/>
  <c r="AL474" i="1"/>
  <c r="AL457" i="1"/>
  <c r="AL150" i="1"/>
  <c r="AL505" i="1"/>
  <c r="AL349" i="1"/>
  <c r="AL476" i="1"/>
  <c r="AL172" i="1"/>
  <c r="AL366" i="1"/>
  <c r="AL381" i="1"/>
  <c r="AL227" i="1"/>
  <c r="AL34" i="1"/>
  <c r="AL99" i="1"/>
  <c r="AL171" i="1"/>
  <c r="AL128" i="1"/>
  <c r="AL290" i="1"/>
  <c r="AL221" i="1"/>
  <c r="AL357" i="1"/>
  <c r="AL269" i="1"/>
  <c r="AL370" i="1"/>
  <c r="AL506" i="1"/>
  <c r="AL36" i="1"/>
  <c r="AL519" i="1"/>
  <c r="AL453" i="1"/>
  <c r="AL389" i="1"/>
  <c r="AL409" i="1"/>
  <c r="AL87" i="1"/>
  <c r="AL56" i="1"/>
  <c r="AL162" i="1"/>
  <c r="AL388" i="1"/>
  <c r="AL460" i="1"/>
  <c r="AL511" i="1"/>
  <c r="AL224" i="1"/>
  <c r="AL253" i="1"/>
  <c r="AL122" i="1"/>
  <c r="AL317" i="1"/>
  <c r="AL26" i="1"/>
  <c r="AL140" i="1"/>
  <c r="AL236" i="1"/>
  <c r="AL433" i="1"/>
  <c r="AL308" i="1"/>
  <c r="AL498" i="1"/>
  <c r="AL444" i="1"/>
  <c r="AL306" i="1"/>
  <c r="AL118" i="1"/>
  <c r="AL332" i="1"/>
  <c r="AL210" i="1"/>
  <c r="AL40" i="1"/>
  <c r="AL495" i="1"/>
  <c r="AL475" i="1"/>
  <c r="AL113" i="1"/>
  <c r="AL174" i="1"/>
  <c r="AL414" i="1"/>
  <c r="AL30" i="1"/>
  <c r="AL240" i="1"/>
  <c r="AL438" i="1"/>
  <c r="AL358" i="1"/>
  <c r="AL197" i="1"/>
  <c r="AL132" i="1"/>
  <c r="AL55" i="1"/>
  <c r="AL130" i="1"/>
  <c r="AL203" i="1"/>
  <c r="AL285" i="1"/>
  <c r="AL521" i="1"/>
  <c r="AL293" i="1"/>
  <c r="AL344" i="1"/>
  <c r="AL291" i="1"/>
  <c r="AL504" i="1"/>
  <c r="AL137" i="1"/>
  <c r="AL216" i="1"/>
  <c r="AL418" i="1"/>
  <c r="AL119" i="1"/>
  <c r="AL330" i="1"/>
  <c r="AL144" i="1"/>
  <c r="AL288" i="1"/>
  <c r="AL198" i="1"/>
  <c r="AL252" i="1"/>
  <c r="AL439" i="1"/>
  <c r="AL503" i="1"/>
  <c r="AL124" i="1"/>
  <c r="AL509" i="1"/>
  <c r="AL406" i="1"/>
  <c r="AL218" i="1"/>
  <c r="AL517" i="1"/>
  <c r="AL278" i="1"/>
  <c r="AL321" i="1"/>
  <c r="AL329" i="1"/>
  <c r="AL180" i="1"/>
  <c r="AL250" i="1"/>
  <c r="AL273" i="1"/>
  <c r="AL260" i="1"/>
  <c r="AL62" i="1"/>
  <c r="AL64" i="1"/>
  <c r="AL477" i="1"/>
  <c r="AL374" i="1"/>
  <c r="AL133" i="1"/>
  <c r="AL352" i="1"/>
  <c r="AL266" i="1"/>
  <c r="AL386" i="1"/>
  <c r="AL259" i="1"/>
  <c r="AL362" i="1"/>
  <c r="AL249" i="1"/>
  <c r="AL29" i="1"/>
  <c r="AL176" i="1"/>
  <c r="AL405" i="1"/>
  <c r="AL350" i="1"/>
  <c r="AL327" i="1"/>
  <c r="AL428" i="1"/>
  <c r="AL110" i="1"/>
  <c r="AL490" i="1"/>
  <c r="AL466" i="1"/>
  <c r="AL81" i="1"/>
  <c r="AL402" i="1"/>
  <c r="AL426" i="1"/>
  <c r="AL507" i="1"/>
  <c r="AL208" i="1"/>
  <c r="AL397" i="1"/>
  <c r="AL169" i="1"/>
  <c r="AL93" i="1"/>
  <c r="AL117" i="1"/>
  <c r="AL341" i="1"/>
  <c r="AL276" i="1"/>
  <c r="AL499" i="1"/>
  <c r="AL136" i="1"/>
  <c r="AL165" i="1"/>
  <c r="AL73" i="1"/>
  <c r="AL111" i="1"/>
  <c r="AL304" i="1"/>
  <c r="AL518" i="1"/>
  <c r="AL125" i="1"/>
  <c r="AL159" i="1"/>
  <c r="AL424" i="1"/>
  <c r="AL407" i="1"/>
  <c r="AL226" i="1"/>
  <c r="AL246" i="1"/>
  <c r="AL184" i="1"/>
  <c r="AL393" i="1"/>
  <c r="AL251" i="1"/>
  <c r="AL70" i="1"/>
  <c r="AL59" i="1"/>
  <c r="AL156" i="1"/>
  <c r="AL339" i="1"/>
  <c r="AL359" i="1"/>
  <c r="AL354" i="1"/>
  <c r="AL491" i="1"/>
  <c r="AL348" i="1"/>
  <c r="AL515" i="1"/>
  <c r="AL480" i="1"/>
  <c r="AL372" i="1"/>
  <c r="AL392" i="1"/>
  <c r="AL312" i="1"/>
  <c r="AL232" i="1"/>
  <c r="AL68" i="1"/>
  <c r="AL47" i="1"/>
  <c r="AL173" i="1"/>
  <c r="AL271" i="1"/>
  <c r="AL175" i="1"/>
  <c r="AL65" i="1"/>
  <c r="AL303" i="1"/>
  <c r="AL258" i="1"/>
  <c r="AL413" i="1"/>
  <c r="AL394" i="1"/>
  <c r="AL135" i="1"/>
  <c r="AL247" i="1"/>
  <c r="AL53" i="1"/>
  <c r="AL89" i="1"/>
  <c r="AL120" i="1"/>
  <c r="AL238" i="1"/>
  <c r="AL437" i="1"/>
  <c r="AL384" i="1"/>
  <c r="AL484" i="1"/>
  <c r="AL502" i="1"/>
  <c r="AL123" i="1"/>
  <c r="AL432" i="1"/>
  <c r="AL456" i="1"/>
  <c r="AL43" i="1"/>
  <c r="AL78" i="1"/>
  <c r="AL447" i="1"/>
  <c r="AL179" i="1"/>
  <c r="AL427" i="1"/>
  <c r="AL478" i="1"/>
  <c r="AL42" i="1"/>
  <c r="AL229" i="1"/>
  <c r="AL421" i="1"/>
  <c r="AL201" i="1"/>
  <c r="AL32" i="1"/>
  <c r="AL385" i="1"/>
  <c r="AL31" i="1"/>
  <c r="AL307" i="1"/>
  <c r="AL440" i="1"/>
  <c r="AL443" i="1"/>
  <c r="AL24" i="1"/>
  <c r="AL107" i="1"/>
  <c r="AL375" i="1"/>
  <c r="AL371" i="1"/>
  <c r="AL90" i="1"/>
  <c r="AL470" i="1"/>
  <c r="AL465" i="1"/>
  <c r="AL326" i="1"/>
  <c r="AL485" i="1"/>
  <c r="AL512" i="1"/>
  <c r="AL143" i="1"/>
  <c r="AL98" i="1"/>
  <c r="AL410" i="1"/>
  <c r="AL417" i="1"/>
  <c r="AL263" i="1"/>
  <c r="AL38" i="1"/>
  <c r="AL61" i="1"/>
  <c r="AL280" i="1"/>
  <c r="AL177" i="1"/>
  <c r="AL127" i="1"/>
  <c r="AL94" i="1"/>
  <c r="AL380" i="1"/>
  <c r="AL419" i="1"/>
  <c r="AL284" i="1"/>
  <c r="AL346" i="1"/>
  <c r="AL458" i="1"/>
  <c r="AL382" i="1"/>
  <c r="AL360" i="1"/>
  <c r="AL336" i="1"/>
  <c r="AL206" i="1"/>
  <c r="AL153" i="1"/>
  <c r="AL265" i="1"/>
  <c r="AL429" i="1"/>
  <c r="AL315" i="1"/>
  <c r="AL106" i="1"/>
  <c r="AL473" i="1"/>
  <c r="AL67" i="1"/>
  <c r="AL105" i="1"/>
  <c r="AL333" i="1"/>
  <c r="AL320" i="1"/>
  <c r="AL436" i="1"/>
  <c r="AL448" i="1"/>
  <c r="AL400" i="1"/>
  <c r="AL245" i="1"/>
  <c r="AL488" i="1"/>
  <c r="AL305" i="1"/>
  <c r="AL82" i="1"/>
  <c r="AL401" i="1"/>
  <c r="AL196" i="1"/>
  <c r="AL328" i="1"/>
  <c r="AL213" i="1"/>
  <c r="AL364" i="1"/>
  <c r="AL69" i="1"/>
  <c r="AL391" i="1"/>
  <c r="AL489" i="1"/>
  <c r="AL248" i="1"/>
  <c r="AL481" i="1"/>
  <c r="AL23" i="1"/>
  <c r="AL63" i="1"/>
  <c r="AL301" i="1"/>
  <c r="AL442" i="1"/>
  <c r="AL200" i="1"/>
  <c r="AL45" i="1"/>
  <c r="AL363" i="1"/>
  <c r="AL464" i="1"/>
  <c r="AL368" i="1"/>
  <c r="AL270" i="1"/>
  <c r="AL337" i="1"/>
  <c r="AL164" i="1"/>
  <c r="AL100" i="1"/>
  <c r="AL95" i="1"/>
  <c r="AL487" i="1"/>
  <c r="AL57" i="1"/>
  <c r="AL383" i="1"/>
  <c r="AL387" i="1"/>
  <c r="AL194" i="1"/>
  <c r="AL295" i="1"/>
  <c r="AL510" i="1"/>
  <c r="AL281" i="1"/>
  <c r="AL129" i="1"/>
  <c r="AL325" i="1"/>
  <c r="AL51" i="1"/>
  <c r="AL75" i="1"/>
  <c r="AL152" i="1"/>
  <c r="AL104" i="1"/>
  <c r="AL167" i="1"/>
  <c r="AL163" i="1"/>
  <c r="AL114" i="1"/>
  <c r="AL138" i="1"/>
  <c r="AL430" i="1"/>
  <c r="AL79" i="1"/>
  <c r="AL482" i="1"/>
  <c r="AL183" i="1"/>
  <c r="AL28" i="1"/>
  <c r="AL151" i="1"/>
  <c r="AL309" i="1"/>
  <c r="AL351" i="1"/>
  <c r="AL403" i="1"/>
  <c r="AL72" i="1"/>
  <c r="AL334" i="1"/>
  <c r="AL431" i="1"/>
  <c r="AL96" i="1"/>
  <c r="AL373" i="1"/>
  <c r="AL80" i="1"/>
  <c r="AL378" i="1"/>
  <c r="AL190" i="1"/>
  <c r="AL37" i="1"/>
  <c r="AL25" i="1"/>
  <c r="AL66" i="1"/>
  <c r="AL452" i="1"/>
  <c r="AL345" i="1"/>
  <c r="AL115" i="1"/>
  <c r="AL296" i="1"/>
  <c r="AL514" i="1"/>
  <c r="AL279" i="1"/>
  <c r="AL146" i="1"/>
  <c r="AL71" i="1"/>
  <c r="AL292" i="1"/>
  <c r="AL234" i="1"/>
  <c r="AL85" i="1"/>
  <c r="AL404" i="1"/>
  <c r="AL49" i="1"/>
  <c r="AL191" i="1"/>
  <c r="AL109" i="1"/>
  <c r="AL54" i="1"/>
  <c r="AL257" i="1"/>
  <c r="AL186" i="1"/>
  <c r="AL166" i="1"/>
  <c r="AL331" i="1"/>
  <c r="AL398" i="1"/>
  <c r="AL361" i="1"/>
  <c r="AL205" i="1"/>
  <c r="AL58" i="1"/>
  <c r="AL451" i="1"/>
  <c r="AL92" i="1"/>
  <c r="AL500" i="1"/>
  <c r="AL139" i="1"/>
  <c r="AL412" i="1"/>
  <c r="AL77" i="1"/>
  <c r="AL347" i="1"/>
  <c r="AL145" i="1"/>
  <c r="AL202" i="1"/>
  <c r="AL450" i="1"/>
  <c r="AL479" i="1"/>
  <c r="AL319" i="1"/>
  <c r="AL516" i="1"/>
  <c r="AL48" i="1"/>
  <c r="AL155" i="1"/>
  <c r="AL228" i="1"/>
  <c r="AL255" i="1"/>
  <c r="AL277" i="1"/>
  <c r="AL86" i="1"/>
  <c r="AL300" i="1"/>
  <c r="AL423" i="1"/>
  <c r="AL287" i="1"/>
  <c r="AL422" i="1"/>
  <c r="AL471" i="1"/>
  <c r="AL33" i="1"/>
  <c r="AL262" i="1"/>
  <c r="AL264" i="1"/>
  <c r="AL311" i="1"/>
  <c r="AL318" i="1"/>
  <c r="AL501" i="1"/>
  <c r="AL222" i="1"/>
  <c r="AL126" i="1"/>
  <c r="AL21" i="1"/>
  <c r="AL147" i="1"/>
  <c r="AL74" i="1"/>
  <c r="AL83" i="1"/>
  <c r="AL87" i="13" l="1"/>
  <c r="AL407" i="12"/>
  <c r="AL568" i="13"/>
  <c r="AL39" i="12"/>
  <c r="AL165" i="12"/>
  <c r="AL219" i="12"/>
  <c r="AL31" i="12"/>
  <c r="AL126" i="12"/>
  <c r="AL267" i="1"/>
  <c r="AL298" i="1"/>
  <c r="AL142" i="1"/>
  <c r="AL322" i="12"/>
  <c r="AL357" i="12"/>
  <c r="AL288" i="12"/>
  <c r="AL188" i="12"/>
  <c r="AL63" i="12"/>
  <c r="AL170" i="12"/>
  <c r="AL92" i="12"/>
  <c r="AL370" i="12"/>
  <c r="AL170" i="13"/>
  <c r="AL267" i="13"/>
  <c r="AL115" i="13"/>
  <c r="AL381" i="13"/>
  <c r="AL382" i="13"/>
  <c r="AL275" i="13"/>
  <c r="AL565" i="13"/>
  <c r="AL137" i="13"/>
  <c r="AL37" i="13"/>
  <c r="AL20" i="13"/>
  <c r="AL260" i="13"/>
  <c r="AL252" i="13"/>
  <c r="AL441" i="13"/>
  <c r="AL247" i="13"/>
  <c r="AL471" i="13"/>
  <c r="AL343" i="13"/>
  <c r="AL271" i="12"/>
  <c r="AL399" i="13"/>
  <c r="AL286" i="13"/>
  <c r="AL389" i="13"/>
  <c r="AL423" i="13"/>
  <c r="AL224" i="13"/>
  <c r="AL430" i="13"/>
  <c r="AL131" i="13"/>
  <c r="AL39" i="13"/>
  <c r="AL140" i="13"/>
  <c r="AL89" i="13"/>
  <c r="AL180" i="12"/>
  <c r="AL166" i="13"/>
  <c r="AL316" i="12"/>
  <c r="AL378" i="12"/>
  <c r="AL413" i="12"/>
  <c r="AL328" i="12"/>
  <c r="AL183" i="13"/>
  <c r="AL603" i="13"/>
  <c r="AL184" i="13"/>
  <c r="AL25" i="12"/>
  <c r="AL262" i="13"/>
  <c r="AL130" i="13"/>
  <c r="AL557" i="13"/>
  <c r="AL229" i="13"/>
  <c r="AL48" i="13"/>
  <c r="AL392" i="13"/>
  <c r="AL82" i="12"/>
  <c r="AL164" i="13"/>
  <c r="AL571" i="13"/>
  <c r="AL111" i="13"/>
  <c r="AL387" i="13"/>
  <c r="AL80" i="13"/>
  <c r="AL519" i="13"/>
  <c r="AL476" i="13"/>
  <c r="AL319" i="13"/>
  <c r="AL221" i="12"/>
  <c r="AL44" i="12"/>
  <c r="AL346" i="12"/>
  <c r="AL185" i="12"/>
  <c r="AL46" i="12"/>
  <c r="AL363" i="12"/>
  <c r="AL272" i="12"/>
  <c r="AL472" i="13"/>
  <c r="AL213" i="13"/>
  <c r="AL426" i="13"/>
  <c r="AL462" i="13"/>
  <c r="AL86" i="13"/>
  <c r="AL552" i="13"/>
  <c r="AL99" i="13"/>
  <c r="AL193" i="13"/>
  <c r="AL151" i="13"/>
  <c r="AL206" i="13"/>
  <c r="AL62" i="13"/>
  <c r="AL577" i="13"/>
  <c r="AL554" i="13"/>
  <c r="AL31" i="13"/>
  <c r="AL231" i="13"/>
  <c r="AL33" i="13"/>
  <c r="AL616" i="13"/>
  <c r="AL81" i="13"/>
  <c r="AL155" i="13"/>
  <c r="AL293" i="13"/>
  <c r="AL601" i="13"/>
  <c r="AL396" i="13"/>
  <c r="AL597" i="13"/>
  <c r="AL312" i="13"/>
  <c r="AL459" i="13"/>
  <c r="AL574" i="13"/>
  <c r="AL190" i="13"/>
  <c r="AL216" i="13"/>
  <c r="AL612" i="13"/>
  <c r="AL219" i="13"/>
  <c r="AL221" i="13"/>
  <c r="AL133" i="13"/>
  <c r="AL200" i="13"/>
  <c r="AL607" i="13"/>
  <c r="AL76" i="13"/>
  <c r="AL67" i="13"/>
  <c r="AL29" i="13"/>
  <c r="AL548" i="13"/>
  <c r="AL79" i="13"/>
  <c r="AL354" i="13"/>
  <c r="AL70" i="13"/>
  <c r="AL529" i="13"/>
  <c r="AL32" i="13"/>
  <c r="AL585" i="13"/>
  <c r="AL338" i="13"/>
  <c r="AL510" i="13"/>
  <c r="AL447" i="13"/>
  <c r="AL309" i="13"/>
  <c r="AL373" i="13"/>
  <c r="AL429" i="13"/>
  <c r="AL134" i="13"/>
  <c r="AL587" i="13"/>
  <c r="AL96" i="12"/>
  <c r="AL224" i="12"/>
  <c r="AL175" i="12"/>
  <c r="AL320" i="12"/>
  <c r="AL415" i="12"/>
  <c r="AL384" i="12"/>
  <c r="AL321" i="12"/>
  <c r="AL255" i="12"/>
  <c r="AL199" i="12"/>
  <c r="AL248" i="12"/>
  <c r="AL47" i="12"/>
  <c r="AL210" i="13"/>
  <c r="AL104" i="13"/>
  <c r="AL464" i="13"/>
  <c r="AL579" i="13"/>
  <c r="AL604" i="13"/>
  <c r="AL366" i="13"/>
  <c r="AL527" i="13"/>
  <c r="AL119" i="13"/>
  <c r="AL94" i="13"/>
  <c r="AL479" i="13"/>
  <c r="AL105" i="13"/>
  <c r="AL64" i="13"/>
  <c r="AL332" i="13"/>
  <c r="AL258" i="13"/>
  <c r="AL227" i="13"/>
  <c r="AL88" i="13"/>
  <c r="AL355" i="13"/>
  <c r="AL85" i="13"/>
  <c r="AL122" i="13"/>
  <c r="AL323" i="13"/>
  <c r="AL125" i="13"/>
  <c r="AL573" i="13"/>
  <c r="AL168" i="13"/>
  <c r="AL473" i="13"/>
  <c r="AL103" i="13"/>
  <c r="AL52" i="13"/>
  <c r="AL23" i="13"/>
  <c r="AL468" i="13"/>
  <c r="AL617" i="13"/>
  <c r="AL84" i="13"/>
  <c r="AL143" i="13"/>
  <c r="AL100" i="13"/>
  <c r="AL27" i="13"/>
  <c r="AL152" i="13"/>
  <c r="AL118" i="13"/>
  <c r="AL34" i="13"/>
  <c r="AL440" i="13"/>
  <c r="AL486" i="13"/>
  <c r="AL463" i="13"/>
  <c r="AL144" i="13"/>
  <c r="AL551" i="13"/>
  <c r="AL285" i="13"/>
  <c r="AL400" i="13"/>
  <c r="AL501" i="13"/>
  <c r="AL153" i="13"/>
  <c r="AL590" i="13"/>
  <c r="AL149" i="13"/>
  <c r="AL546" i="13"/>
  <c r="AL493" i="13"/>
  <c r="AL566" i="13"/>
  <c r="AL261" i="13"/>
  <c r="AL30" i="13"/>
  <c r="AL415" i="13"/>
  <c r="AL402" i="13"/>
  <c r="AL445" i="13"/>
  <c r="AL58" i="13"/>
  <c r="AL78" i="13"/>
  <c r="AL208" i="13"/>
  <c r="AL305" i="13"/>
  <c r="AL310" i="12"/>
  <c r="AL20" i="12"/>
  <c r="AL198" i="12"/>
  <c r="AL355" i="12"/>
  <c r="AL373" i="12"/>
  <c r="AL422" i="13"/>
  <c r="AL110" i="13"/>
  <c r="AL82" i="13"/>
  <c r="AL336" i="13"/>
  <c r="AL361" i="13"/>
  <c r="AL290" i="13"/>
  <c r="AL68" i="13"/>
  <c r="AL270" i="13"/>
  <c r="AL327" i="13"/>
  <c r="AL276" i="13"/>
  <c r="AL21" i="13"/>
  <c r="AL370" i="13"/>
  <c r="AL294" i="12"/>
  <c r="AL51" i="12"/>
  <c r="AL145" i="12"/>
  <c r="AL53" i="12"/>
  <c r="AL104" i="12"/>
  <c r="AL113" i="13"/>
  <c r="AL404" i="13"/>
  <c r="AL359" i="13"/>
  <c r="AL591" i="13"/>
  <c r="AL43" i="13"/>
  <c r="AL487" i="13"/>
  <c r="AL533" i="13"/>
  <c r="AL578" i="13"/>
  <c r="AL186" i="13"/>
  <c r="AL165" i="13"/>
  <c r="AL150" i="13"/>
  <c r="AL485" i="13"/>
  <c r="AL284" i="13"/>
  <c r="AL414" i="13"/>
  <c r="AL393" i="13"/>
  <c r="AL576" i="13"/>
  <c r="AL259" i="13"/>
  <c r="AL315" i="13"/>
  <c r="AL368" i="13"/>
  <c r="AL56" i="13"/>
  <c r="AL329" i="13"/>
  <c r="AL41" i="13"/>
  <c r="AL158" i="13"/>
  <c r="AL45" i="13"/>
  <c r="AL363" i="13"/>
  <c r="AL139" i="13"/>
  <c r="AL526" i="13"/>
  <c r="AL253" i="13"/>
  <c r="AL474" i="13"/>
  <c r="AL217" i="13"/>
  <c r="AL342" i="13"/>
  <c r="AL74" i="13"/>
  <c r="AL24" i="13"/>
  <c r="AL268" i="13"/>
  <c r="AL530" i="13"/>
  <c r="AL181" i="13"/>
  <c r="AL42" i="13"/>
  <c r="AL539" i="13"/>
  <c r="AL492" i="13"/>
  <c r="AL271" i="13"/>
  <c r="AL540" i="13"/>
  <c r="AL132" i="13"/>
  <c r="AL491" i="13"/>
  <c r="AL438" i="13"/>
  <c r="AL55" i="13"/>
  <c r="AL185" i="13"/>
  <c r="AL279" i="13"/>
  <c r="AL244" i="13"/>
  <c r="AL320" i="13"/>
  <c r="AL95" i="13"/>
  <c r="AL562" i="13"/>
  <c r="AL331" i="13"/>
  <c r="AL65" i="13"/>
  <c r="AL232" i="13"/>
  <c r="AL126" i="13"/>
  <c r="AL211" i="13"/>
  <c r="AL352" i="13"/>
  <c r="AL127" i="13"/>
  <c r="AL560" i="13"/>
  <c r="AL264" i="13"/>
  <c r="AL241" i="12"/>
  <c r="AL141" i="13"/>
  <c r="AL214" i="12"/>
  <c r="AL331" i="12"/>
  <c r="AL125" i="12"/>
  <c r="AL156" i="12"/>
  <c r="AL237" i="12"/>
  <c r="AL367" i="12"/>
  <c r="AL209" i="12"/>
  <c r="AL232" i="12"/>
  <c r="AL161" i="12"/>
  <c r="AL86" i="12"/>
  <c r="AL244" i="12"/>
  <c r="AL94" i="12"/>
  <c r="AL88" i="12"/>
  <c r="AL135" i="12"/>
  <c r="AL70" i="12"/>
  <c r="AL151" i="12"/>
  <c r="AL366" i="12"/>
  <c r="AL136" i="12"/>
  <c r="AL300" i="12"/>
  <c r="AL345" i="12"/>
  <c r="AL313" i="12"/>
  <c r="AL292" i="12"/>
  <c r="AL257" i="12"/>
  <c r="AL385" i="12"/>
  <c r="AL141" i="12"/>
  <c r="AL98" i="12"/>
  <c r="AL217" i="12"/>
  <c r="AL187" i="13"/>
  <c r="AL273" i="13"/>
  <c r="AL341" i="13"/>
  <c r="AL477" i="13"/>
  <c r="AL222" i="13"/>
  <c r="AL53" i="13"/>
  <c r="AL194" i="13"/>
  <c r="AL511" i="13"/>
  <c r="AL523" i="13"/>
  <c r="AL524" i="13"/>
  <c r="AL497" i="13"/>
  <c r="AL57" i="13"/>
  <c r="AL316" i="13"/>
  <c r="AL75" i="13"/>
  <c r="AL593" i="13"/>
  <c r="AL589" i="13"/>
  <c r="AL236" i="13"/>
  <c r="AL334" i="13"/>
  <c r="AL567" i="13"/>
  <c r="AL610" i="13"/>
  <c r="AL335" i="13"/>
  <c r="AL345" i="13"/>
  <c r="AL243" i="13"/>
  <c r="AL296" i="13"/>
  <c r="AL525" i="13"/>
  <c r="AL73" i="13"/>
  <c r="AL177" i="13"/>
  <c r="AL437" i="13"/>
  <c r="AL556" i="13"/>
  <c r="AL241" i="13"/>
  <c r="AL326" i="13"/>
  <c r="AL322" i="13"/>
  <c r="AL248" i="13"/>
  <c r="AL223" i="13"/>
  <c r="AL47" i="13"/>
  <c r="AL71" i="13"/>
  <c r="AL439" i="13"/>
  <c r="AL203" i="13"/>
  <c r="AL299" i="13"/>
  <c r="AL91" i="13"/>
  <c r="AL378" i="13"/>
  <c r="AL69" i="13"/>
  <c r="AL453" i="13"/>
  <c r="AL518" i="13"/>
  <c r="AL418" i="13"/>
  <c r="AL145" i="13"/>
  <c r="AL97" i="13"/>
  <c r="AL555" i="13"/>
  <c r="AL26" i="13"/>
  <c r="AL563" i="13"/>
  <c r="AL96" i="13"/>
  <c r="AL547" i="13"/>
  <c r="AL156" i="13"/>
  <c r="AL174" i="13"/>
  <c r="AL582" i="13"/>
  <c r="AL386" i="13"/>
  <c r="AL117" i="13"/>
  <c r="AL457" i="13"/>
  <c r="AL420" i="13"/>
  <c r="AL197" i="13"/>
  <c r="AL147" i="13"/>
  <c r="AL188" i="13"/>
  <c r="AL443" i="13"/>
  <c r="AL377" i="13"/>
  <c r="AL328" i="13"/>
  <c r="AL295" i="13"/>
  <c r="AL93" i="13"/>
  <c r="AL242" i="13"/>
  <c r="AL146" i="13"/>
  <c r="AL123" i="13"/>
  <c r="AL349" i="13"/>
  <c r="AL503" i="13"/>
  <c r="AL35" i="13"/>
  <c r="AL339" i="13"/>
  <c r="AL175" i="13"/>
  <c r="AL72" i="13"/>
  <c r="AL360" i="13"/>
  <c r="AL600" i="13"/>
  <c r="AL374" i="13"/>
  <c r="AL225" i="13"/>
  <c r="AL157" i="13"/>
  <c r="AL451" i="13"/>
  <c r="AL303" i="13"/>
  <c r="AL351" i="13"/>
  <c r="AL49" i="13"/>
  <c r="AL54" i="13"/>
  <c r="AL204" i="13"/>
  <c r="AL160" i="13"/>
  <c r="AL614" i="13"/>
  <c r="AL124" i="13"/>
  <c r="AL220" i="13"/>
  <c r="AL542" i="13"/>
  <c r="AL280" i="13"/>
  <c r="AL536" i="13"/>
  <c r="AL251" i="13"/>
  <c r="AL215" i="13"/>
  <c r="AL353" i="13"/>
  <c r="AL528" i="13"/>
  <c r="AL162" i="13"/>
  <c r="AL61" i="13"/>
  <c r="AL419" i="13"/>
  <c r="AL613" i="13"/>
  <c r="AL176" i="13"/>
  <c r="AL455" i="13"/>
  <c r="AL192" i="13"/>
  <c r="AL46" i="13"/>
  <c r="AL179" i="13"/>
  <c r="AL209" i="13"/>
  <c r="AL301" i="13"/>
  <c r="AL321" i="13"/>
  <c r="AL289" i="13"/>
  <c r="AL460" i="13"/>
  <c r="AL318" i="13"/>
  <c r="AL201" i="13"/>
  <c r="AL265" i="13"/>
  <c r="AL456" i="13"/>
  <c r="AL545" i="13"/>
  <c r="AL335" i="12"/>
  <c r="AL259" i="12"/>
  <c r="AL123" i="12"/>
  <c r="AL416" i="12"/>
  <c r="AL389" i="12"/>
  <c r="AL42" i="12"/>
  <c r="AL398" i="12"/>
  <c r="AL315" i="12"/>
  <c r="AL159" i="12"/>
  <c r="AL108" i="12"/>
  <c r="AL226" i="12"/>
  <c r="AL83" i="12"/>
  <c r="AL318" i="12"/>
  <c r="AL192" i="12"/>
  <c r="AL109" i="12"/>
  <c r="AL193" i="12"/>
  <c r="AL115" i="12"/>
  <c r="AL306" i="12"/>
  <c r="AL341" i="12"/>
  <c r="AL235" i="12"/>
  <c r="AL176" i="12"/>
  <c r="AL48" i="12"/>
  <c r="AL177" i="12"/>
  <c r="AL27" i="12"/>
  <c r="AL283" i="12"/>
  <c r="AL72" i="12"/>
  <c r="AL383" i="12"/>
  <c r="AL67" i="12"/>
  <c r="AL358" i="12"/>
  <c r="AL127" i="12"/>
  <c r="AL298" i="12"/>
  <c r="AL266" i="12"/>
  <c r="AL261" i="12"/>
  <c r="AL77" i="12"/>
  <c r="AL79" i="12"/>
  <c r="AL140" i="12"/>
  <c r="AL40" i="12"/>
  <c r="AL337" i="12"/>
  <c r="AL99" i="12"/>
  <c r="AL348" i="12"/>
  <c r="AL338" i="12"/>
  <c r="AL295" i="12"/>
  <c r="AL242" i="12"/>
  <c r="AL133" i="12"/>
  <c r="AL149" i="12"/>
  <c r="AL152" i="12"/>
  <c r="AL279" i="12"/>
  <c r="AL380" i="12"/>
  <c r="AL163" i="12"/>
  <c r="AL405" i="12"/>
  <c r="AL85" i="12"/>
  <c r="AL329" i="12"/>
  <c r="AL26" i="12"/>
  <c r="AL282" i="12"/>
  <c r="AL336" i="12"/>
  <c r="AL301" i="12"/>
  <c r="AL128" i="13"/>
  <c r="AL92" i="13"/>
  <c r="AL448" i="13"/>
  <c r="AL535" i="13"/>
  <c r="AL375" i="13"/>
  <c r="AL505" i="13"/>
  <c r="AL121" i="13"/>
  <c r="AL478" i="13"/>
  <c r="AL506" i="13"/>
  <c r="AL196" i="13"/>
  <c r="AL490" i="13"/>
  <c r="AL44" i="13"/>
  <c r="AL495" i="13"/>
  <c r="AL508" i="13"/>
  <c r="AL467" i="13"/>
  <c r="AL606" i="13"/>
  <c r="AL287" i="13"/>
  <c r="AL532" i="13"/>
  <c r="AL282" i="13"/>
  <c r="AL357" i="13"/>
  <c r="AL348" i="13"/>
  <c r="AL274" i="13"/>
  <c r="AL28" i="13"/>
  <c r="AL302" i="13"/>
  <c r="AL38" i="13"/>
  <c r="AL611" i="13"/>
  <c r="AL98" i="13"/>
  <c r="AL202" i="13"/>
  <c r="AL135" i="13"/>
  <c r="AL569" i="13"/>
  <c r="AL109" i="13"/>
  <c r="AL444" i="13"/>
  <c r="AL559" i="13"/>
  <c r="AL283" i="13"/>
  <c r="AL553" i="13"/>
  <c r="AL319" i="12"/>
  <c r="AL201" i="12"/>
  <c r="AL303" i="12"/>
  <c r="AL32" i="12"/>
  <c r="AL375" i="12"/>
  <c r="AL64" i="12"/>
  <c r="AL164" i="12"/>
  <c r="AL374" i="12"/>
  <c r="AL234" i="12"/>
  <c r="AL372" i="12"/>
  <c r="AL139" i="12"/>
  <c r="AL66" i="12"/>
  <c r="AL362" i="12"/>
  <c r="AL275" i="12"/>
  <c r="AL381" i="12"/>
  <c r="AL22" i="12"/>
  <c r="AL95" i="12"/>
  <c r="AL178" i="12"/>
  <c r="AL410" i="12"/>
  <c r="AL285" i="12"/>
  <c r="AL35" i="12"/>
  <c r="AL49" i="12"/>
  <c r="AL252" i="12"/>
  <c r="AL354" i="12"/>
  <c r="AL325" i="12"/>
  <c r="AL231" i="12"/>
  <c r="AL229" i="12"/>
  <c r="AL391" i="12"/>
  <c r="AL352" i="12"/>
  <c r="AL84" i="12"/>
  <c r="AL324" i="12"/>
  <c r="AL289" i="12"/>
  <c r="AL317" i="12"/>
  <c r="AL113" i="12"/>
  <c r="AL330" i="12"/>
  <c r="AL364" i="12"/>
  <c r="AL205" i="12"/>
  <c r="AL166" i="12"/>
  <c r="AL399" i="12"/>
  <c r="AL550" i="13"/>
  <c r="AL592" i="13"/>
  <c r="AL391" i="13"/>
  <c r="AL263" i="13"/>
  <c r="AL297" i="13"/>
  <c r="AL433" i="13"/>
  <c r="AL291" i="13"/>
  <c r="AL288" i="13"/>
  <c r="AL169" i="13"/>
  <c r="AL63" i="13"/>
  <c r="AL233" i="13"/>
  <c r="AL596" i="13"/>
  <c r="AL311" i="13"/>
  <c r="AL481" i="13"/>
  <c r="AL313" i="13"/>
  <c r="AL489" i="13"/>
  <c r="AL541" i="13"/>
  <c r="AL358" i="13"/>
  <c r="AL602" i="13"/>
  <c r="AL178" i="13"/>
  <c r="AL584" i="13"/>
  <c r="AL482" i="13"/>
  <c r="AL483" i="13"/>
  <c r="AL307" i="12"/>
  <c r="AL332" i="12"/>
  <c r="AL138" i="12"/>
  <c r="AL253" i="12"/>
  <c r="AL268" i="12"/>
  <c r="AL418" i="12"/>
  <c r="AL173" i="12"/>
  <c r="AL361" i="12"/>
  <c r="AL204" i="12"/>
  <c r="AL106" i="12"/>
  <c r="AL55" i="12"/>
  <c r="AL250" i="12"/>
  <c r="AL117" i="12"/>
  <c r="AL408" i="12"/>
  <c r="AL75" i="12"/>
  <c r="AL118" i="12"/>
  <c r="AL417" i="12"/>
  <c r="AL396" i="12"/>
  <c r="AL130" i="12"/>
  <c r="AL296" i="12"/>
  <c r="AL30" i="12"/>
  <c r="AL203" i="12"/>
  <c r="AL160" i="12"/>
  <c r="AL419" i="12"/>
  <c r="AL212" i="12"/>
  <c r="AL105" i="12"/>
  <c r="AL144" i="12"/>
  <c r="AL312" i="12"/>
  <c r="AL52" i="12"/>
  <c r="AL326" i="12"/>
  <c r="AL334" i="12"/>
  <c r="AL74" i="12"/>
  <c r="AL197" i="12"/>
  <c r="AL246" i="12"/>
  <c r="AL73" i="12"/>
  <c r="AL155" i="12"/>
  <c r="AL90" i="12"/>
  <c r="AL179" i="12"/>
  <c r="AL402" i="12"/>
  <c r="AL360" i="12"/>
  <c r="AL343" i="12"/>
  <c r="AL158" i="12"/>
  <c r="AL41" i="12"/>
  <c r="AL215" i="12"/>
  <c r="AL68" i="12"/>
  <c r="AL190" i="12"/>
  <c r="AL21" i="12"/>
  <c r="AL228" i="12"/>
  <c r="AL281" i="12"/>
  <c r="AL150" i="12"/>
  <c r="AL101" i="12"/>
  <c r="AL213" i="12"/>
  <c r="AL218" i="12"/>
  <c r="AL403" i="12"/>
  <c r="AL254" i="12"/>
  <c r="AL57" i="12"/>
  <c r="AL291" i="12"/>
  <c r="AL81" i="12"/>
  <c r="AL233" i="12"/>
  <c r="AL239" i="12"/>
  <c r="AL111" i="12"/>
  <c r="AL304" i="12"/>
  <c r="AL278" i="12"/>
  <c r="AL251" i="12"/>
  <c r="AL256" i="12"/>
  <c r="AL344" i="12"/>
  <c r="AL60" i="12"/>
  <c r="AL137" i="12"/>
  <c r="AL342" i="12"/>
  <c r="AL168" i="12"/>
  <c r="AL102" i="12"/>
  <c r="AL269" i="12"/>
  <c r="AL119" i="12"/>
  <c r="AL132" i="12"/>
  <c r="AL245" i="12"/>
  <c r="AL210" i="12"/>
  <c r="AL223" i="12"/>
  <c r="AL202" i="12"/>
  <c r="AL124" i="12"/>
  <c r="AL134" i="12"/>
  <c r="AL208" i="12"/>
  <c r="AL323" i="12"/>
  <c r="AL379" i="12"/>
  <c r="AL181" i="12"/>
  <c r="AL390" i="12"/>
  <c r="AL274" i="12"/>
  <c r="AL277" i="12"/>
  <c r="AL258" i="12"/>
  <c r="AL38" i="12"/>
  <c r="AL388" i="12"/>
  <c r="AL97" i="12"/>
  <c r="AL36" i="12"/>
  <c r="AL129" i="12"/>
  <c r="AL174" i="12"/>
  <c r="AL147" i="12"/>
  <c r="AL404" i="12"/>
  <c r="AL276" i="12"/>
  <c r="AL216" i="12"/>
  <c r="AL54" i="12"/>
  <c r="AL200" i="12"/>
  <c r="AL368" i="12"/>
  <c r="AL230" i="12"/>
  <c r="AL387" i="12"/>
  <c r="AL184" i="12"/>
  <c r="AL107" i="12"/>
  <c r="AL29" i="12"/>
  <c r="AL270" i="12"/>
  <c r="AL78" i="12"/>
  <c r="AL195" i="12"/>
  <c r="AL76" i="12"/>
  <c r="AL267" i="12"/>
  <c r="AL148" i="12"/>
  <c r="AL45" i="12"/>
  <c r="AL194" i="12"/>
  <c r="AL238" i="12"/>
  <c r="AL371" i="12"/>
  <c r="AL62" i="12"/>
  <c r="AL397" i="12"/>
  <c r="AL187" i="12"/>
  <c r="AL411" i="12"/>
  <c r="AL287" i="12"/>
  <c r="AL308" i="12"/>
  <c r="AL412" i="12"/>
  <c r="AL263" i="12"/>
  <c r="AL182" i="12"/>
  <c r="AL290" i="12"/>
  <c r="AL112" i="12"/>
  <c r="AL131" i="12"/>
  <c r="AL414" i="12"/>
  <c r="AL28" i="12"/>
  <c r="AL58" i="12"/>
  <c r="AL162" i="12"/>
  <c r="AL50" i="12"/>
  <c r="AL382" i="12"/>
  <c r="AL206" i="12"/>
  <c r="AL349" i="12"/>
  <c r="AL196" i="12"/>
  <c r="AL286" i="12"/>
  <c r="AL516" i="13"/>
  <c r="AL77" i="13"/>
  <c r="AL369" i="13"/>
  <c r="AL59" i="13"/>
  <c r="AL272" i="13"/>
  <c r="AL249" i="13"/>
  <c r="AL475" i="13"/>
  <c r="AL362" i="13"/>
  <c r="AL239" i="13"/>
  <c r="AL317" i="13"/>
  <c r="AL395" i="13"/>
  <c r="AL199" i="13"/>
  <c r="AL581" i="13"/>
  <c r="AL549" i="13"/>
  <c r="AL537" i="13"/>
  <c r="AL594" i="13"/>
  <c r="AL294" i="13"/>
  <c r="AL384" i="13"/>
  <c r="AL60" i="13"/>
  <c r="AL461" i="13"/>
  <c r="AL583" i="13"/>
  <c r="AL167" i="13"/>
  <c r="AL618" i="13"/>
  <c r="AL198" i="13"/>
  <c r="AL350" i="13"/>
  <c r="AL450" i="13"/>
  <c r="AL51" i="13"/>
  <c r="AL205" i="13"/>
  <c r="AL498" i="13"/>
  <c r="AL269" i="13"/>
  <c r="AL496" i="13"/>
  <c r="AL307" i="13"/>
  <c r="AL50" i="13"/>
  <c r="AL500" i="13"/>
  <c r="AL407" i="13"/>
  <c r="AL458" i="13"/>
  <c r="AL172" i="13"/>
  <c r="AL405" i="13"/>
  <c r="AL277" i="13"/>
  <c r="AL564" i="13"/>
  <c r="AL605" i="13"/>
  <c r="AL367" i="13"/>
  <c r="AL180" i="13"/>
  <c r="AL379" i="13"/>
  <c r="AL237" i="13"/>
  <c r="AL173" i="13"/>
  <c r="AL101" i="13"/>
  <c r="AL226" i="13"/>
  <c r="AL308" i="13"/>
  <c r="AL246" i="13"/>
  <c r="AL514" i="13"/>
  <c r="AL138" i="13"/>
  <c r="AL538" i="13"/>
  <c r="AL214" i="13"/>
  <c r="AL337" i="13"/>
  <c r="AL517" i="13"/>
  <c r="AL595" i="13"/>
  <c r="AL344" i="13"/>
  <c r="AL129" i="13"/>
  <c r="AL435" i="13"/>
  <c r="AL324" i="13"/>
  <c r="AL452" i="13"/>
  <c r="AL112" i="13"/>
  <c r="AL561" i="13"/>
  <c r="AL406" i="13"/>
  <c r="AL371" i="13"/>
  <c r="AL494" i="13"/>
  <c r="AL163" i="13"/>
  <c r="AL558" i="13"/>
  <c r="AL235" i="13"/>
  <c r="AL408" i="13"/>
  <c r="AL191" i="13"/>
  <c r="AL446" i="13"/>
  <c r="AL330" i="13"/>
  <c r="AL310" i="13"/>
  <c r="AL356" i="13"/>
  <c r="AL25" i="13"/>
  <c r="AL281" i="13"/>
  <c r="AL543" i="13"/>
  <c r="AL401" i="13"/>
  <c r="AL195" i="13"/>
  <c r="AL598" i="13"/>
  <c r="AL333" i="13"/>
  <c r="AL520" i="13"/>
  <c r="AL90" i="13"/>
  <c r="AL36" i="13"/>
  <c r="AL257" i="13"/>
  <c r="AL427" i="13"/>
  <c r="AL432" i="13"/>
  <c r="AL575" i="13"/>
  <c r="AL171" i="13"/>
  <c r="AL609" i="13"/>
  <c r="AL346" i="13"/>
  <c r="AL347" i="13"/>
  <c r="AL255" i="13"/>
  <c r="AL434" i="13"/>
  <c r="AL531" i="13"/>
  <c r="AL102" i="13"/>
  <c r="AL504" i="13"/>
  <c r="AL304" i="13"/>
  <c r="AL410" i="13"/>
  <c r="AL154" i="13"/>
  <c r="AL412" i="13"/>
  <c r="AL588" i="13"/>
  <c r="AL107" i="13"/>
  <c r="AL218" i="13"/>
  <c r="AL413" i="13"/>
  <c r="AL507" i="13"/>
  <c r="AL417" i="13"/>
  <c r="AL245" i="13"/>
  <c r="AL230" i="13"/>
  <c r="AL586" i="13"/>
  <c r="AL120" i="13"/>
  <c r="AL411" i="13"/>
  <c r="AL116" i="13"/>
  <c r="AL314" i="13"/>
  <c r="AL509" i="13"/>
  <c r="AL142" i="13"/>
  <c r="AL416" i="13"/>
  <c r="AL364" i="13"/>
  <c r="AL240" i="13"/>
  <c r="AL33" i="12"/>
  <c r="AL293" i="12"/>
  <c r="AL121" i="12"/>
  <c r="AL243" i="12"/>
  <c r="AL114" i="12"/>
  <c r="AL359" i="12"/>
  <c r="AL87" i="12"/>
  <c r="AL400" i="12"/>
  <c r="AL262" i="12"/>
  <c r="AL284" i="12"/>
  <c r="AL153" i="12"/>
  <c r="AL172" i="12"/>
  <c r="AL365" i="12"/>
  <c r="AL309" i="12"/>
  <c r="AL393" i="12"/>
  <c r="AL120" i="12"/>
  <c r="AL240" i="12"/>
  <c r="AL207" i="12"/>
  <c r="AL100" i="12"/>
  <c r="AL572" i="13"/>
  <c r="AL615" i="13"/>
  <c r="AL449" i="13"/>
  <c r="AL534" i="13"/>
  <c r="AL292" i="13"/>
  <c r="AL431" i="13"/>
  <c r="AL394" i="13"/>
  <c r="AL484" i="13"/>
  <c r="AL314" i="12"/>
  <c r="AL515" i="13"/>
  <c r="AL469" i="13"/>
  <c r="AL266" i="13"/>
  <c r="AL403" i="13"/>
  <c r="AL424" i="13"/>
  <c r="AL228" i="13"/>
  <c r="AL306" i="13"/>
  <c r="AL376" i="13"/>
  <c r="AL398" i="13"/>
  <c r="AL300" i="13"/>
  <c r="AL148" i="13"/>
  <c r="AL254" i="13"/>
  <c r="AL480" i="13"/>
  <c r="AL136" i="13"/>
  <c r="AL250" i="13"/>
  <c r="AL580" i="13"/>
  <c r="AL114" i="13"/>
  <c r="AL325" i="13"/>
  <c r="AL390" i="13"/>
  <c r="AL599" i="13"/>
  <c r="AL372" i="13"/>
  <c r="AL521" i="13"/>
  <c r="AL340" i="13"/>
  <c r="AL106" i="13"/>
  <c r="AL512" i="13"/>
  <c r="AL619" i="13"/>
  <c r="AL442" i="13"/>
  <c r="AL278" i="13"/>
  <c r="AL502" i="13"/>
  <c r="AL388" i="13"/>
  <c r="AL488" i="13"/>
  <c r="AL365" i="13"/>
  <c r="AL385" i="13"/>
  <c r="AL436" i="13"/>
  <c r="AL108" i="13"/>
  <c r="AL608" i="13"/>
  <c r="AL256" i="13"/>
  <c r="AL189" i="13"/>
  <c r="AL397" i="13"/>
  <c r="AL466" i="13"/>
  <c r="AL499" i="13"/>
  <c r="AL465" i="13"/>
  <c r="AL421" i="13"/>
  <c r="AL83" i="13"/>
  <c r="AL513" i="13"/>
  <c r="AL544" i="13"/>
  <c r="AL234" i="13"/>
  <c r="AL409" i="13"/>
  <c r="AL159" i="13"/>
  <c r="AL298" i="13"/>
  <c r="AL212" i="13"/>
  <c r="AL454" i="13"/>
  <c r="AL425" i="13"/>
  <c r="AL182" i="13"/>
  <c r="AL207" i="13"/>
  <c r="AL522" i="13"/>
  <c r="AL570" i="13"/>
  <c r="AL470" i="13"/>
  <c r="AL66" i="13"/>
  <c r="AL238" i="13"/>
  <c r="AL40" i="13"/>
  <c r="AL22" i="13"/>
  <c r="AL34" i="12"/>
  <c r="AL260" i="12"/>
  <c r="AL43" i="12"/>
  <c r="AL311" i="12"/>
  <c r="AL103" i="12"/>
  <c r="AL154" i="12"/>
  <c r="AL386" i="12"/>
  <c r="AL128" i="12"/>
  <c r="AL169" i="12"/>
  <c r="AL347" i="12"/>
  <c r="AL333" i="12"/>
  <c r="AL401" i="12"/>
  <c r="AL339" i="12"/>
  <c r="AL273" i="12"/>
  <c r="AL171" i="12"/>
  <c r="AL89" i="12"/>
  <c r="AL247" i="12"/>
  <c r="AL189" i="12"/>
  <c r="AL280" i="12"/>
  <c r="AL220" i="12"/>
  <c r="AL227" i="12"/>
  <c r="AL406" i="12"/>
  <c r="AL186" i="12"/>
  <c r="AL340" i="12"/>
  <c r="AL350" i="12"/>
  <c r="AL275" i="1"/>
  <c r="AL380" i="13"/>
  <c r="AL394" i="12"/>
  <c r="AL93" i="12"/>
  <c r="AL369" i="12"/>
  <c r="AL225" i="12"/>
  <c r="AL236" i="12"/>
  <c r="AL37" i="12"/>
  <c r="AL211" i="12"/>
  <c r="AL65" i="12"/>
  <c r="AL222" i="12"/>
  <c r="AL249" i="12"/>
  <c r="AL183" i="12"/>
  <c r="AL56" i="12"/>
  <c r="AL327" i="12"/>
  <c r="AL264" i="12"/>
  <c r="AL116" i="12"/>
  <c r="AL392" i="12"/>
  <c r="AL356" i="12"/>
  <c r="AL69" i="12"/>
  <c r="AL297" i="12"/>
  <c r="AL142" i="12"/>
  <c r="AL377" i="12"/>
  <c r="AL351" i="12"/>
  <c r="AL61" i="12"/>
  <c r="AL299" i="12"/>
  <c r="AL265" i="12"/>
  <c r="AL395" i="12"/>
  <c r="AL167" i="12"/>
  <c r="AL305" i="12"/>
  <c r="AL353" i="12"/>
  <c r="AL71" i="12"/>
  <c r="AL143" i="12"/>
  <c r="AL376" i="12"/>
  <c r="AL80" i="12"/>
  <c r="AL302" i="12"/>
  <c r="AL24" i="12"/>
  <c r="AL59" i="12"/>
  <c r="AL146" i="12"/>
  <c r="AL122" i="12"/>
  <c r="AL157" i="12"/>
  <c r="AL409" i="12"/>
  <c r="AL110" i="12"/>
  <c r="AL161" i="13" l="1"/>
  <c r="AL91" i="12" l="1"/>
  <c r="AL82" i="17" l="1"/>
  <c r="AL76" i="17"/>
  <c r="AL75" i="17"/>
  <c r="AL80" i="17"/>
  <c r="AL40" i="17"/>
  <c r="AL54" i="17"/>
  <c r="AL88" i="17"/>
  <c r="AL84" i="17"/>
  <c r="AL48" i="17"/>
  <c r="AL72" i="17"/>
  <c r="AL86" i="17"/>
  <c r="AL118" i="17"/>
  <c r="AL110" i="17"/>
  <c r="AL120" i="17"/>
  <c r="AL111" i="17"/>
  <c r="AL91" i="17"/>
  <c r="AL104" i="17"/>
  <c r="AL101" i="17"/>
  <c r="AL67" i="17"/>
  <c r="AL41" i="17"/>
  <c r="AL116" i="17"/>
  <c r="AL102" i="17"/>
  <c r="AL59" i="17"/>
  <c r="AL94" i="17"/>
  <c r="AL81" i="17"/>
  <c r="AL112" i="17"/>
  <c r="AL99" i="17"/>
  <c r="AL21" i="17"/>
  <c r="AL42" i="17"/>
  <c r="AL87" i="17"/>
  <c r="AL28" i="17"/>
  <c r="AL30" i="17"/>
  <c r="AL69" i="17"/>
  <c r="AL57" i="17"/>
  <c r="AL64" i="17"/>
  <c r="AL22" i="17"/>
  <c r="AL55" i="17"/>
  <c r="AL52" i="17"/>
  <c r="AL37" i="17"/>
  <c r="AL60" i="17"/>
  <c r="AL62" i="17"/>
  <c r="AL61" i="17"/>
  <c r="AL50" i="17"/>
  <c r="AL26" i="17"/>
  <c r="AL31" i="17"/>
  <c r="AL103" i="17"/>
  <c r="AL100" i="17"/>
  <c r="AL114" i="17"/>
  <c r="AL90" i="17"/>
  <c r="AL85" i="17"/>
  <c r="AL105" i="17"/>
  <c r="AL93" i="17"/>
  <c r="AL71" i="17"/>
  <c r="AL23" i="17"/>
  <c r="AL106" i="17"/>
  <c r="AL66" i="17"/>
  <c r="AL53" i="17"/>
  <c r="AL34" i="17"/>
  <c r="AL49" i="17"/>
  <c r="AL39" i="17"/>
  <c r="AL92" i="17"/>
  <c r="AL73" i="17"/>
  <c r="AL65" i="17"/>
  <c r="AL47" i="17"/>
  <c r="AL83" i="17"/>
  <c r="AL113" i="17"/>
  <c r="AL96" i="17"/>
  <c r="AL97" i="17"/>
  <c r="AL108" i="17"/>
  <c r="AL68" i="17"/>
  <c r="AL115" i="17"/>
  <c r="AL56" i="17"/>
  <c r="AL38" i="17"/>
  <c r="AL36" i="17"/>
  <c r="AL27" i="17"/>
  <c r="AL78" i="17"/>
  <c r="AL25" i="17"/>
  <c r="AL46" i="17"/>
  <c r="AL29" i="17"/>
  <c r="AL51" i="17"/>
  <c r="AL20" i="17"/>
  <c r="AL58" i="17"/>
  <c r="AL119" i="17"/>
  <c r="AL35" i="17"/>
  <c r="AL109" i="17"/>
  <c r="AL63" i="17"/>
  <c r="AL44" i="17"/>
  <c r="AL74" i="17"/>
  <c r="AL79" i="17"/>
  <c r="AL89" i="17"/>
  <c r="AL107" i="17"/>
  <c r="AL98" i="17"/>
  <c r="AL77" i="17"/>
  <c r="AL95" i="17"/>
  <c r="AL32" i="17"/>
  <c r="AL33" i="17"/>
  <c r="AL45" i="17"/>
  <c r="AL43" i="17"/>
  <c r="AL70" i="17"/>
  <c r="AL117" i="17"/>
  <c r="AL24" i="17"/>
</calcChain>
</file>

<file path=xl/sharedStrings.xml><?xml version="1.0" encoding="utf-8"?>
<sst xmlns="http://schemas.openxmlformats.org/spreadsheetml/2006/main" count="20952" uniqueCount="7679">
  <si>
    <t>Goodyear Tire &amp; Rubber Co</t>
  </si>
  <si>
    <t>Harman Intl Industries Inc</t>
  </si>
  <si>
    <t>Hasbro Inc</t>
  </si>
  <si>
    <t>Huntington Bancshares (OH)</t>
  </si>
  <si>
    <t>Hudson City Bancorp</t>
  </si>
  <si>
    <t>Health Care REIT Inc</t>
  </si>
  <si>
    <t>HCP Inc</t>
  </si>
  <si>
    <t>Hess Corp</t>
  </si>
  <si>
    <t>Hartford Finl Services Group</t>
  </si>
  <si>
    <t>Harley-Davidson Inc</t>
  </si>
  <si>
    <t>Starwood Hotel &amp; Resort World</t>
  </si>
  <si>
    <t>Block H &amp; R Inc</t>
  </si>
  <si>
    <t>Hormel Foods Corp</t>
  </si>
  <si>
    <t>Harris Corp</t>
  </si>
  <si>
    <t>Host Hotels &amp; Resorts Inc</t>
  </si>
  <si>
    <t>Hershey Foods Corp</t>
  </si>
  <si>
    <t>Humana Inc</t>
  </si>
  <si>
    <t>Intl Flavors &amp; Fragrances</t>
  </si>
  <si>
    <t>Intuit Inc</t>
  </si>
  <si>
    <t>Intl Paper Co</t>
  </si>
  <si>
    <t>Interpublic Group Cos</t>
  </si>
  <si>
    <t>Iron Mountain Inc</t>
  </si>
  <si>
    <t>Intuitive Surgical Inc</t>
  </si>
  <si>
    <t>ITT Corporation</t>
  </si>
  <si>
    <t>Illinois Tool Works Inc</t>
  </si>
  <si>
    <t>Invesco Ltd</t>
  </si>
  <si>
    <t>Jabil Circuit Inc</t>
  </si>
  <si>
    <t>Johnson Controls Inc</t>
  </si>
  <si>
    <t>JDS Uniphase Corp</t>
  </si>
  <si>
    <t>Jacobs Engineering Group Inc</t>
  </si>
  <si>
    <t>Juniper Networks Inc</t>
  </si>
  <si>
    <t>Janus Capital Group Inc</t>
  </si>
  <si>
    <t>Nordstrom Inc</t>
  </si>
  <si>
    <t>Kellogg Co</t>
  </si>
  <si>
    <t>KB Home</t>
  </si>
  <si>
    <t>KeyCorp</t>
  </si>
  <si>
    <t>Kimco Realty Corp</t>
  </si>
  <si>
    <t>KLA-Tencor Corporation</t>
  </si>
  <si>
    <t>Kimberly-Clark</t>
  </si>
  <si>
    <t>Kroger Co</t>
  </si>
  <si>
    <t>Kohl's Corp</t>
  </si>
  <si>
    <t>Loews Corp</t>
  </si>
  <si>
    <t>Leggett &amp; Platt</t>
  </si>
  <si>
    <t>Lab Corp of America Hldgs</t>
  </si>
  <si>
    <t>L-3 Communications Holdings</t>
  </si>
  <si>
    <t>Linear Technology Corp</t>
  </si>
  <si>
    <t>Legg Mason Inc</t>
  </si>
  <si>
    <t>Lincoln National Corp</t>
  </si>
  <si>
    <t>Leucadia National Corp (NY)</t>
  </si>
  <si>
    <t>Southwest Airlines Co</t>
  </si>
  <si>
    <t>Lexmark International Inc</t>
  </si>
  <si>
    <t>Macy's Inc</t>
  </si>
  <si>
    <t>Marriott Intl A</t>
  </si>
  <si>
    <t>Masco Corp</t>
  </si>
  <si>
    <t>Mattel Inc</t>
  </si>
  <si>
    <t>Microchip Technology Inc</t>
  </si>
  <si>
    <t>McKesson Corp</t>
  </si>
  <si>
    <t>Moody's Corp</t>
  </si>
  <si>
    <t>Meredith Corp</t>
  </si>
  <si>
    <t>McCormick &amp; Co</t>
  </si>
  <si>
    <t>Marsh &amp; McLennan Companies</t>
  </si>
  <si>
    <t>Marathon Oil Corp</t>
  </si>
  <si>
    <t>M&amp;T Bank Corp</t>
  </si>
  <si>
    <t>Micron Technology Inc</t>
  </si>
  <si>
    <t>Murphy Oil Corp</t>
  </si>
  <si>
    <t>MeadWestvaco Corp</t>
  </si>
  <si>
    <t>Monster Worldwide Inc</t>
  </si>
  <si>
    <t>Noble Energy Inc</t>
  </si>
  <si>
    <t>Nabors Industries Ltd</t>
  </si>
  <si>
    <t>Nasdaq OMX Group/The</t>
  </si>
  <si>
    <t>Newmont Mining Corp</t>
  </si>
  <si>
    <t>Nisource Inc</t>
  </si>
  <si>
    <t>Northrop Grumman Corp</t>
  </si>
  <si>
    <t>NetApp Inc</t>
  </si>
  <si>
    <t>Northern Trust Corp (IL)</t>
  </si>
  <si>
    <t>Nucor Corp</t>
  </si>
  <si>
    <t>Nvidia Corp</t>
  </si>
  <si>
    <t>Newell Rubbermaid Inc</t>
  </si>
  <si>
    <t>New York Times Co A</t>
  </si>
  <si>
    <t>Office Depot Inc</t>
  </si>
  <si>
    <t>Owens-Illinois Inc</t>
  </si>
  <si>
    <t>Omnicom Group</t>
  </si>
  <si>
    <t>O'Reilly Automotive</t>
  </si>
  <si>
    <t>Paychex Inc</t>
  </si>
  <si>
    <t>People's United Financial Inc</t>
  </si>
  <si>
    <t>Pitney Bowes Inc</t>
  </si>
  <si>
    <t>PACCAR Inc</t>
  </si>
  <si>
    <t>PG&amp;E Corporation</t>
  </si>
  <si>
    <t>Plum Creek Timber Co</t>
  </si>
  <si>
    <t>Precision Castparts Corp</t>
  </si>
  <si>
    <t>Patterson Cos Inc</t>
  </si>
  <si>
    <t>Public Service Enterprise Grp</t>
  </si>
  <si>
    <t>Principal Financial Group</t>
  </si>
  <si>
    <t>Progressive Corp</t>
  </si>
  <si>
    <t>Parker-Hannifin Corp</t>
  </si>
  <si>
    <t>PerkinElmer Inc</t>
  </si>
  <si>
    <t>Pall Corp</t>
  </si>
  <si>
    <t>PNC Finl Services Group</t>
  </si>
  <si>
    <t>Pinnacle West Capital (AZ)</t>
  </si>
  <si>
    <t>Pepco Holdings Inc</t>
  </si>
  <si>
    <t>PPG Industries Inc</t>
  </si>
  <si>
    <t>PPL Corp</t>
  </si>
  <si>
    <t>Prudential Financial Inc</t>
  </si>
  <si>
    <t>Public Storage</t>
  </si>
  <si>
    <t>Quanta Services Inc</t>
  </si>
  <si>
    <t>Praxair Inc</t>
  </si>
  <si>
    <t>Pioneer Natural Resources</t>
  </si>
  <si>
    <t>Ryder System Inc</t>
  </si>
  <si>
    <t>Reynolds American Inc</t>
  </si>
  <si>
    <t>Robert Half Intl Inc</t>
  </si>
  <si>
    <t>Red Hat Inc</t>
  </si>
  <si>
    <t>Rockwell Automation Inc</t>
  </si>
  <si>
    <t>Range Resources Corp</t>
  </si>
  <si>
    <t>Republic Services Inc</t>
  </si>
  <si>
    <t>Starbucks Corp</t>
  </si>
  <si>
    <t>SCANA Corp</t>
  </si>
  <si>
    <t>Spectra Energy Corp</t>
  </si>
  <si>
    <t>Sealed Air Corp</t>
  </si>
  <si>
    <t>Sherwin-Williams Co</t>
  </si>
  <si>
    <t>Sigma-Aldrich Corp</t>
  </si>
  <si>
    <t>SLM Corp</t>
  </si>
  <si>
    <t>Snap On Inc</t>
  </si>
  <si>
    <t>SanDisk Corp</t>
  </si>
  <si>
    <t>Scripps Networks Interactive</t>
  </si>
  <si>
    <t>Simon Property Group</t>
  </si>
  <si>
    <t>Staples Inc</t>
  </si>
  <si>
    <t>Stericycle Inc</t>
  </si>
  <si>
    <t>Sempra Energy</t>
  </si>
  <si>
    <t>SunTrust Banks Inc (GA)</t>
  </si>
  <si>
    <t>St Jude Medical Inc</t>
  </si>
  <si>
    <t>Questar Corp</t>
  </si>
  <si>
    <t>State Street Corp</t>
  </si>
  <si>
    <t>Constellation Brands Inc A</t>
  </si>
  <si>
    <t>Supervalu Inc</t>
  </si>
  <si>
    <t>Southwestern Energy Co</t>
  </si>
  <si>
    <t>Stryker Corp</t>
  </si>
  <si>
    <t>Symantec Corp</t>
  </si>
  <si>
    <t>Sysco Corp</t>
  </si>
  <si>
    <t>Molson Coors Brewing Co B</t>
  </si>
  <si>
    <t>Teradata Corp</t>
  </si>
  <si>
    <t>TECO Energy Inc</t>
  </si>
  <si>
    <t>Integrys Energy Group Inc</t>
  </si>
  <si>
    <t>Teradyne Inc</t>
  </si>
  <si>
    <t>Tenet Healthcare</t>
  </si>
  <si>
    <t>Tiffany &amp; Co</t>
  </si>
  <si>
    <t>TJX Cos Inc</t>
  </si>
  <si>
    <t>Torchmark Corp</t>
  </si>
  <si>
    <t>Thermo Fisher Scientific</t>
  </si>
  <si>
    <t>T Rowe Price Group Inc</t>
  </si>
  <si>
    <t>Travelers Cos Inc</t>
  </si>
  <si>
    <t>Tyson Foods Inc A</t>
  </si>
  <si>
    <t>Tesoro Corp</t>
  </si>
  <si>
    <t>Total System Services Inc</t>
  </si>
  <si>
    <t>Time Warner Cable Inc</t>
  </si>
  <si>
    <t>Textron Inc</t>
  </si>
  <si>
    <t>Unum Group</t>
  </si>
  <si>
    <t>Union Pacific Corp</t>
  </si>
  <si>
    <t>Varian Medical Systems Inc</t>
  </si>
  <si>
    <t>VF Corp</t>
  </si>
  <si>
    <t>Valero Energy Corp</t>
  </si>
  <si>
    <t>Vulcan Materials Co</t>
  </si>
  <si>
    <t>Vornado Realty Trust</t>
  </si>
  <si>
    <t>VeriSign Inc</t>
  </si>
  <si>
    <t>Ventas Inc</t>
  </si>
  <si>
    <t>Waters Corp</t>
  </si>
  <si>
    <t>Western Digital Corp</t>
  </si>
  <si>
    <t>Wisconsin Energy Corp</t>
  </si>
  <si>
    <t>Whole Foods Market Inc</t>
  </si>
  <si>
    <t>Whirlpool Corp</t>
  </si>
  <si>
    <t>Waste Management Inc</t>
  </si>
  <si>
    <t>Western Union Co</t>
  </si>
  <si>
    <t>Wyndham Worldwide Corp</t>
  </si>
  <si>
    <t>Wynn Resorts Ltd</t>
  </si>
  <si>
    <t>United States Steel Corp</t>
  </si>
  <si>
    <t>Xcel Energy Inc</t>
  </si>
  <si>
    <t>Xilinx Inc</t>
  </si>
  <si>
    <t>Dentsply Intl</t>
  </si>
  <si>
    <t>Yahoo Inc</t>
  </si>
  <si>
    <t>Yum! Brands Inc</t>
  </si>
  <si>
    <t>Zions Bancorp (UT)</t>
  </si>
  <si>
    <t>Zimmer Holdings Inc</t>
  </si>
  <si>
    <t>032654105</t>
  </si>
  <si>
    <t>039483102</t>
  </si>
  <si>
    <t>053015103</t>
  </si>
  <si>
    <t>052769106</t>
  </si>
  <si>
    <t>023608102</t>
  </si>
  <si>
    <t>001055102</t>
  </si>
  <si>
    <t>026874784</t>
  </si>
  <si>
    <t>001547108</t>
  </si>
  <si>
    <t>021441100</t>
  </si>
  <si>
    <t>WRI</t>
  </si>
  <si>
    <t>WSM</t>
  </si>
  <si>
    <t>WTR</t>
  </si>
  <si>
    <t>XEC</t>
  </si>
  <si>
    <t>ZBRA</t>
  </si>
  <si>
    <t>AAN UN</t>
  </si>
  <si>
    <t>AAP UN</t>
  </si>
  <si>
    <t>ACI UN</t>
  </si>
  <si>
    <t>ACIW UQ</t>
  </si>
  <si>
    <t>ACM UN</t>
  </si>
  <si>
    <t>ACXM UQ</t>
  </si>
  <si>
    <t>ADS UN</t>
  </si>
  <si>
    <t>ADTN UQ</t>
  </si>
  <si>
    <t>ADVS UQ</t>
  </si>
  <si>
    <t>AEO UN</t>
  </si>
  <si>
    <t>AF UN</t>
  </si>
  <si>
    <t>AFFX UQ</t>
  </si>
  <si>
    <t>AFG UN</t>
  </si>
  <si>
    <t>AGCO UN</t>
  </si>
  <si>
    <t>AJG UN</t>
  </si>
  <si>
    <t>ALB UN</t>
  </si>
  <si>
    <t>ALEX UN</t>
  </si>
  <si>
    <t>ALK UN</t>
  </si>
  <si>
    <t>AME UN</t>
  </si>
  <si>
    <t>AMG UN</t>
  </si>
  <si>
    <t>ANN UN</t>
  </si>
  <si>
    <t>ANSS UQ</t>
  </si>
  <si>
    <t>ARE UN</t>
  </si>
  <si>
    <t>ARG UN</t>
  </si>
  <si>
    <t>ARO UN</t>
  </si>
  <si>
    <t>ARW UN</t>
  </si>
  <si>
    <t>ASH UN</t>
  </si>
  <si>
    <t>ATML UQ</t>
  </si>
  <si>
    <t>ATR UN</t>
  </si>
  <si>
    <t>AVT UN</t>
  </si>
  <si>
    <t>BBG UN</t>
  </si>
  <si>
    <t>BCO UN</t>
  </si>
  <si>
    <t>BEAV UQ</t>
  </si>
  <si>
    <t>BID UN</t>
  </si>
  <si>
    <t>BIO UN</t>
  </si>
  <si>
    <t>BKH UN</t>
  </si>
  <si>
    <t>BKS UN</t>
  </si>
  <si>
    <t>BOBE UQ</t>
  </si>
  <si>
    <t>BOH UN</t>
  </si>
  <si>
    <t>BR UN</t>
  </si>
  <si>
    <t>BRO UN</t>
  </si>
  <si>
    <t>BWA UN</t>
  </si>
  <si>
    <t>BXS UN</t>
  </si>
  <si>
    <t>BYD UN</t>
  </si>
  <si>
    <t>CAKE UQ</t>
  </si>
  <si>
    <t>CATY UQ</t>
  </si>
  <si>
    <t>CBB UN</t>
  </si>
  <si>
    <t>CBSH UQ</t>
  </si>
  <si>
    <t>CBT UN</t>
  </si>
  <si>
    <t>CDNS UQ</t>
  </si>
  <si>
    <t>CECO UQ</t>
  </si>
  <si>
    <t>CERN UQ</t>
  </si>
  <si>
    <t>CFR UN</t>
  </si>
  <si>
    <t>CHD UN</t>
  </si>
  <si>
    <t>CHS UN</t>
  </si>
  <si>
    <t>CLH UN</t>
  </si>
  <si>
    <t>CLI UN</t>
  </si>
  <si>
    <t>CMC UN</t>
  </si>
  <si>
    <t>CMG UN</t>
  </si>
  <si>
    <t>CNL UN</t>
  </si>
  <si>
    <t>CNW UN</t>
  </si>
  <si>
    <t>CPRT UQ</t>
  </si>
  <si>
    <t>CPT UN</t>
  </si>
  <si>
    <t>CR UN</t>
  </si>
  <si>
    <t>CREE UQ</t>
  </si>
  <si>
    <t>CRK UN</t>
  </si>
  <si>
    <t>CRL UN</t>
  </si>
  <si>
    <t>CRS UN</t>
  </si>
  <si>
    <t>CSL UN</t>
  </si>
  <si>
    <t>CUZ UN</t>
  </si>
  <si>
    <t>CXW UN</t>
  </si>
  <si>
    <t>CYH UN</t>
  </si>
  <si>
    <t>CYN UN</t>
  </si>
  <si>
    <t>CYT UN</t>
  </si>
  <si>
    <t>DBD UN</t>
  </si>
  <si>
    <t>DCI UN</t>
  </si>
  <si>
    <t>DKS UN</t>
  </si>
  <si>
    <t>DLTR UQ</t>
  </si>
  <si>
    <t>DLX UN</t>
  </si>
  <si>
    <t>DRE UN</t>
  </si>
  <si>
    <t>DST UN</t>
  </si>
  <si>
    <t>DWA UQ</t>
  </si>
  <si>
    <t>DY UN</t>
  </si>
  <si>
    <t>EAT UN</t>
  </si>
  <si>
    <t>EGN UN</t>
  </si>
  <si>
    <t>ELY UN</t>
  </si>
  <si>
    <t>ENDP UQ</t>
  </si>
  <si>
    <t>ENR UN</t>
  </si>
  <si>
    <t>EQIX UQ</t>
  </si>
  <si>
    <t>EQY UN</t>
  </si>
  <si>
    <t>ESS UN</t>
  </si>
  <si>
    <t>EV UN</t>
  </si>
  <si>
    <t>EW UN</t>
  </si>
  <si>
    <t>EXH UN</t>
  </si>
  <si>
    <t>FAF UN</t>
  </si>
  <si>
    <t>FCN UN</t>
  </si>
  <si>
    <t>FDS UN</t>
  </si>
  <si>
    <t>FFIV UQ</t>
  </si>
  <si>
    <t>FICO UN</t>
  </si>
  <si>
    <t>FL UN</t>
  </si>
  <si>
    <t>FLO UN</t>
  </si>
  <si>
    <t>FMER UQ</t>
  </si>
  <si>
    <t>FNFG UQ</t>
  </si>
  <si>
    <t>FOSL UQ</t>
  </si>
  <si>
    <t>FRT UN</t>
  </si>
  <si>
    <t>FSS UN</t>
  </si>
  <si>
    <t>FULT UQ</t>
  </si>
  <si>
    <t>GEF UN</t>
  </si>
  <si>
    <t>GES UN</t>
  </si>
  <si>
    <t>GGG UN</t>
  </si>
  <si>
    <t>GMT UN</t>
  </si>
  <si>
    <t>GNTX UQ</t>
  </si>
  <si>
    <t>GPN UN</t>
  </si>
  <si>
    <t>GVA UN</t>
  </si>
  <si>
    <t>GXP UN</t>
  </si>
  <si>
    <t>HBI UN</t>
  </si>
  <si>
    <t>HCC UN</t>
  </si>
  <si>
    <t>HE UN</t>
  </si>
  <si>
    <t>HHS UN</t>
  </si>
  <si>
    <t>HIW UN</t>
  </si>
  <si>
    <t>HLX UN</t>
  </si>
  <si>
    <t>HMN UN</t>
  </si>
  <si>
    <t>HNI UN</t>
  </si>
  <si>
    <t>HNT UN</t>
  </si>
  <si>
    <t>HOLX UQ</t>
  </si>
  <si>
    <t>HP UN</t>
  </si>
  <si>
    <t>HPT UN</t>
  </si>
  <si>
    <t>HRC UN</t>
  </si>
  <si>
    <t>HSC UN</t>
  </si>
  <si>
    <t>HSIC UQ</t>
  </si>
  <si>
    <t>HUB/B UN</t>
  </si>
  <si>
    <t>IBOC UQ</t>
  </si>
  <si>
    <t>IDA UN</t>
  </si>
  <si>
    <t>IDTI UQ</t>
  </si>
  <si>
    <t>IDXX UQ</t>
  </si>
  <si>
    <t>IEX UN</t>
  </si>
  <si>
    <t>IM UN</t>
  </si>
  <si>
    <t>INFA UQ</t>
  </si>
  <si>
    <t>ISCA UQ</t>
  </si>
  <si>
    <t>ISIL UQ</t>
  </si>
  <si>
    <t>IT UN</t>
  </si>
  <si>
    <t>ITRI UQ</t>
  </si>
  <si>
    <t>JBHT UQ</t>
  </si>
  <si>
    <t>JBLU UQ</t>
  </si>
  <si>
    <t>JKHY UQ</t>
  </si>
  <si>
    <t>JLL UN</t>
  </si>
  <si>
    <t>JW/A UN</t>
  </si>
  <si>
    <t>KBR UN</t>
  </si>
  <si>
    <t>KELYA UQ</t>
  </si>
  <si>
    <t>KFY UN</t>
  </si>
  <si>
    <t>KMT UN</t>
  </si>
  <si>
    <t>KMX UN</t>
  </si>
  <si>
    <t>KND UN</t>
  </si>
  <si>
    <t>KSU UN</t>
  </si>
  <si>
    <t>LAMR UQ</t>
  </si>
  <si>
    <t>LANC UQ</t>
  </si>
  <si>
    <t>LECO UQ</t>
  </si>
  <si>
    <t>LII UN</t>
  </si>
  <si>
    <t>LNT UN</t>
  </si>
  <si>
    <t>LPNT UQ</t>
  </si>
  <si>
    <t>LPX UN</t>
  </si>
  <si>
    <t>LRCX UQ</t>
  </si>
  <si>
    <t>LSTR UQ</t>
  </si>
  <si>
    <t>MAC UN</t>
  </si>
  <si>
    <t>MAN UN</t>
  </si>
  <si>
    <t>MANT UQ</t>
  </si>
  <si>
    <t>MASI UQ</t>
  </si>
  <si>
    <t>MATW UQ</t>
  </si>
  <si>
    <t>MCY UN</t>
  </si>
  <si>
    <t>MDC UN</t>
  </si>
  <si>
    <t>MDU UN</t>
  </si>
  <si>
    <t>MENT UQ</t>
  </si>
  <si>
    <t>MHK UN</t>
  </si>
  <si>
    <t>MLHR UQ</t>
  </si>
  <si>
    <t>MLM UN</t>
  </si>
  <si>
    <t>MSA UN</t>
  </si>
  <si>
    <t>MSM UN</t>
  </si>
  <si>
    <t>MTD UN</t>
  </si>
  <si>
    <t>MTX UN</t>
  </si>
  <si>
    <t>NATI UQ</t>
  </si>
  <si>
    <t>NCI UN</t>
  </si>
  <si>
    <t>NCR UN</t>
  </si>
  <si>
    <t>NDSN UQ</t>
  </si>
  <si>
    <t>NFG UN</t>
  </si>
  <si>
    <t>NFLX UQ</t>
  </si>
  <si>
    <t>NFX UN</t>
  </si>
  <si>
    <t>NSR UN</t>
  </si>
  <si>
    <t>NVR UN</t>
  </si>
  <si>
    <t>O UN</t>
  </si>
  <si>
    <t>OCR UN</t>
  </si>
  <si>
    <t>OFC UN</t>
  </si>
  <si>
    <t>OGE UN</t>
  </si>
  <si>
    <t>OHI UN</t>
  </si>
  <si>
    <t>OII UN</t>
  </si>
  <si>
    <t>OKE UN</t>
  </si>
  <si>
    <t>OLN UN</t>
  </si>
  <si>
    <t>OMI UN</t>
  </si>
  <si>
    <t>ORI UN</t>
  </si>
  <si>
    <t>OSK UN</t>
  </si>
  <si>
    <t>PACW UQ</t>
  </si>
  <si>
    <t>PCLN UQ</t>
  </si>
  <si>
    <t>PKG UN</t>
  </si>
  <si>
    <t>PLCM UQ</t>
  </si>
  <si>
    <t>PLT UN</t>
  </si>
  <si>
    <t>PNM UN</t>
  </si>
  <si>
    <t>PNR UN</t>
  </si>
  <si>
    <t>PNRA UQ</t>
  </si>
  <si>
    <t>PTEN UQ</t>
  </si>
  <si>
    <t>PVH UN</t>
  </si>
  <si>
    <t>RCII UQ</t>
  </si>
  <si>
    <t>RE UN</t>
  </si>
  <si>
    <t>REG UN</t>
  </si>
  <si>
    <t>RGA UN</t>
  </si>
  <si>
    <t>RGS UN</t>
  </si>
  <si>
    <t>RJF UN</t>
  </si>
  <si>
    <t>RMD UN</t>
  </si>
  <si>
    <t>ROL UN</t>
  </si>
  <si>
    <t>ROP UN</t>
  </si>
  <si>
    <t>ROST UQ</t>
  </si>
  <si>
    <t>ROVI UQ</t>
  </si>
  <si>
    <t>RPM UN</t>
  </si>
  <si>
    <t>RS UN</t>
  </si>
  <si>
    <t>RYL UN</t>
  </si>
  <si>
    <t>RYN UN</t>
  </si>
  <si>
    <t>SCHL UQ</t>
  </si>
  <si>
    <t>SCI UN</t>
  </si>
  <si>
    <t>SEIC UQ</t>
  </si>
  <si>
    <t>SFG UN</t>
  </si>
  <si>
    <t>SGMS UQ</t>
  </si>
  <si>
    <t>SIVB UQ</t>
  </si>
  <si>
    <t>SLAB UQ</t>
  </si>
  <si>
    <t>SLG UN</t>
  </si>
  <si>
    <t>SMG UN</t>
  </si>
  <si>
    <t>SMTC UQ</t>
  </si>
  <si>
    <t>SNPS UQ</t>
  </si>
  <si>
    <t>SNV UN</t>
  </si>
  <si>
    <t>SON UN</t>
  </si>
  <si>
    <t>SPN UN</t>
  </si>
  <si>
    <t>SPW UN</t>
  </si>
  <si>
    <t>STE UN</t>
  </si>
  <si>
    <t>STLD UQ</t>
  </si>
  <si>
    <t>STRA UQ</t>
  </si>
  <si>
    <t>SXT UN</t>
  </si>
  <si>
    <t>TCB UN</t>
  </si>
  <si>
    <t>TDS UN</t>
  </si>
  <si>
    <t>TDW UN</t>
  </si>
  <si>
    <t>TECD UQ</t>
  </si>
  <si>
    <t>TECH UQ</t>
  </si>
  <si>
    <t>TEX UN</t>
  </si>
  <si>
    <t>TFX UN</t>
  </si>
  <si>
    <t>THG UN</t>
  </si>
  <si>
    <t>THO UN</t>
  </si>
  <si>
    <t>THOR UQ</t>
  </si>
  <si>
    <t>TKR UN</t>
  </si>
  <si>
    <t>TOL UN</t>
  </si>
  <si>
    <t>TR UN</t>
  </si>
  <si>
    <t>TRMB UQ</t>
  </si>
  <si>
    <t>TRMK UQ</t>
  </si>
  <si>
    <t>TRN UN</t>
  </si>
  <si>
    <t>TUP UN</t>
  </si>
  <si>
    <t>UA UN</t>
  </si>
  <si>
    <t>UDR UN</t>
  </si>
  <si>
    <t>UGI UN</t>
  </si>
  <si>
    <t>UHS UN</t>
  </si>
  <si>
    <t>UNT UN</t>
  </si>
  <si>
    <t>URBN UQ</t>
  </si>
  <si>
    <t>URI UN</t>
  </si>
  <si>
    <t>UTHR UQ</t>
  </si>
  <si>
    <t>UVV UN</t>
  </si>
  <si>
    <t>VAL UN</t>
  </si>
  <si>
    <t>VLY UN</t>
  </si>
  <si>
    <t>VMI UN</t>
  </si>
  <si>
    <t>VRTX UQ</t>
  </si>
  <si>
    <t>VSH UN</t>
  </si>
  <si>
    <t>VVC UN</t>
  </si>
  <si>
    <t>WAB UN</t>
  </si>
  <si>
    <t>WABC UQ</t>
  </si>
  <si>
    <t>WBS UN</t>
  </si>
  <si>
    <t>WCG UN</t>
  </si>
  <si>
    <t>WCN UN</t>
  </si>
  <si>
    <t>WDR UN</t>
  </si>
  <si>
    <t>WERN UQ</t>
  </si>
  <si>
    <t>WGL UN</t>
  </si>
  <si>
    <t>WOOF UQ</t>
  </si>
  <si>
    <t>WOR UN</t>
  </si>
  <si>
    <t>WR UN</t>
  </si>
  <si>
    <t>WRB UN</t>
  </si>
  <si>
    <t>WRI UN</t>
  </si>
  <si>
    <t>WSM UN</t>
  </si>
  <si>
    <t>WTR UN</t>
  </si>
  <si>
    <t>XEC UN</t>
  </si>
  <si>
    <t>ZBRA UQ</t>
  </si>
  <si>
    <t>B1VZ431</t>
  </si>
  <si>
    <t>B0BVFJ5</t>
  </si>
  <si>
    <t>B04M3T1</t>
  </si>
  <si>
    <t>B1VP7R6</t>
  </si>
  <si>
    <t>B0X7DZ3</t>
  </si>
  <si>
    <t>B03BLR3</t>
  </si>
  <si>
    <t>B241SX1</t>
  </si>
  <si>
    <t>B1BJSL9</t>
  </si>
  <si>
    <t>B1HHB18</t>
  </si>
  <si>
    <t>B1YWR63</t>
  </si>
  <si>
    <t>B0C8R66</t>
  </si>
  <si>
    <t>B0XXJN1</t>
  </si>
  <si>
    <t>B2R9T17</t>
  </si>
  <si>
    <t>B0PZN11</t>
  </si>
  <si>
    <t>B01R258</t>
  </si>
  <si>
    <t>00751Y106</t>
  </si>
  <si>
    <t>039380100</t>
  </si>
  <si>
    <t>004498101</t>
  </si>
  <si>
    <t>00766T100</t>
  </si>
  <si>
    <t>005125109</t>
  </si>
  <si>
    <t>018581108</t>
  </si>
  <si>
    <t>00738A106</t>
  </si>
  <si>
    <t>007974108</t>
  </si>
  <si>
    <t>046265104</t>
  </si>
  <si>
    <t>00826T108</t>
  </si>
  <si>
    <t>025932104</t>
  </si>
  <si>
    <t>001084102</t>
  </si>
  <si>
    <t>001204106</t>
  </si>
  <si>
    <t>363576109</t>
  </si>
  <si>
    <t>012653101</t>
  </si>
  <si>
    <t>011659109</t>
  </si>
  <si>
    <t>031100100</t>
  </si>
  <si>
    <t>008252108</t>
  </si>
  <si>
    <t>03662Q105</t>
  </si>
  <si>
    <t>015271109</t>
  </si>
  <si>
    <t>009363102</t>
  </si>
  <si>
    <t>007865108</t>
  </si>
  <si>
    <t>042735100</t>
  </si>
  <si>
    <t>045487105</t>
  </si>
  <si>
    <t>044209104</t>
  </si>
  <si>
    <t>049513104</t>
  </si>
  <si>
    <t>038336103</t>
  </si>
  <si>
    <t>053807103</t>
  </si>
  <si>
    <t>06846N104</t>
  </si>
  <si>
    <t>109696104</t>
  </si>
  <si>
    <t>073302101</t>
  </si>
  <si>
    <t>835898107</t>
  </si>
  <si>
    <t>090572207</t>
  </si>
  <si>
    <t>092113109</t>
  </si>
  <si>
    <t>067774109</t>
  </si>
  <si>
    <t>096761101</t>
  </si>
  <si>
    <t>062540109</t>
  </si>
  <si>
    <t>11133T103</t>
  </si>
  <si>
    <t>115236101</t>
  </si>
  <si>
    <t>099724106</t>
  </si>
  <si>
    <t>059692103</t>
  </si>
  <si>
    <t>103304101</t>
  </si>
  <si>
    <t>163072101</t>
  </si>
  <si>
    <t>149150104</t>
  </si>
  <si>
    <t>171871106</t>
  </si>
  <si>
    <t>200525103</t>
  </si>
  <si>
    <t>127055101</t>
  </si>
  <si>
    <t>127387108</t>
  </si>
  <si>
    <t>141665109</t>
  </si>
  <si>
    <t>156782104</t>
  </si>
  <si>
    <t>229899109</t>
  </si>
  <si>
    <t>171340102</t>
  </si>
  <si>
    <t>168615102</t>
  </si>
  <si>
    <t>184496107</t>
  </si>
  <si>
    <t>554489104</t>
  </si>
  <si>
    <t>201723103</t>
  </si>
  <si>
    <t>169656105</t>
  </si>
  <si>
    <t>12561W105</t>
  </si>
  <si>
    <t>205944101</t>
  </si>
  <si>
    <t>217204106</t>
  </si>
  <si>
    <t>133131102</t>
  </si>
  <si>
    <t>224399105</t>
  </si>
  <si>
    <t>225447101</t>
  </si>
  <si>
    <t>205768203</t>
  </si>
  <si>
    <t>159864107</t>
  </si>
  <si>
    <t>144285103</t>
  </si>
  <si>
    <t>142339100</t>
  </si>
  <si>
    <t>222795106</t>
  </si>
  <si>
    <t>22025Y407</t>
  </si>
  <si>
    <t>203668108</t>
  </si>
  <si>
    <t>178566105</t>
  </si>
  <si>
    <t>232820100</t>
  </si>
  <si>
    <t>253651103</t>
  </si>
  <si>
    <t>257651109</t>
  </si>
  <si>
    <t>253393102</t>
  </si>
  <si>
    <t>256746108</t>
  </si>
  <si>
    <t>248019101</t>
  </si>
  <si>
    <t>264411505</t>
  </si>
  <si>
    <t>233326107</t>
  </si>
  <si>
    <t>26153C103</t>
  </si>
  <si>
    <t>267475101</t>
  </si>
  <si>
    <t>109641100</t>
  </si>
  <si>
    <t>29265N108</t>
  </si>
  <si>
    <t>131193104</t>
  </si>
  <si>
    <t>29266R108</t>
  </si>
  <si>
    <t>294752100</t>
  </si>
  <si>
    <t>297178105</t>
  </si>
  <si>
    <t>278265103</t>
  </si>
  <si>
    <t>30225X103</t>
  </si>
  <si>
    <t>302941109</t>
  </si>
  <si>
    <t>303726103</t>
  </si>
  <si>
    <t>303075105</t>
  </si>
  <si>
    <t>315616102</t>
  </si>
  <si>
    <t>303250104</t>
  </si>
  <si>
    <t>344849104</t>
  </si>
  <si>
    <t>343498101</t>
  </si>
  <si>
    <t>337915102</t>
  </si>
  <si>
    <t>33582V108</t>
  </si>
  <si>
    <t>313747206</t>
  </si>
  <si>
    <t>313855108</t>
  </si>
  <si>
    <t>360271100</t>
  </si>
  <si>
    <t>397624107</t>
  </si>
  <si>
    <t>401617105</t>
  </si>
  <si>
    <t>384109104</t>
  </si>
  <si>
    <t>361448103</t>
  </si>
  <si>
    <t>371901109</t>
  </si>
  <si>
    <t>37940X102</t>
  </si>
  <si>
    <t>387328107</t>
  </si>
  <si>
    <t>391164100</t>
  </si>
  <si>
    <t>410345102</t>
  </si>
  <si>
    <t>404132102</t>
  </si>
  <si>
    <t>419870100</t>
  </si>
  <si>
    <t>416196103</t>
  </si>
  <si>
    <t>431284108</t>
  </si>
  <si>
    <t>42330P107</t>
  </si>
  <si>
    <t>440327104</t>
  </si>
  <si>
    <t>404251100</t>
  </si>
  <si>
    <t>42222G108</t>
  </si>
  <si>
    <t>436440101</t>
  </si>
  <si>
    <t>423452101</t>
  </si>
  <si>
    <t>44106M102</t>
  </si>
  <si>
    <t>431475102</t>
  </si>
  <si>
    <t>415864107</t>
  </si>
  <si>
    <t>806407102</t>
  </si>
  <si>
    <t>443510201</t>
  </si>
  <si>
    <t>Current Growth %</t>
  </si>
  <si>
    <t>Current Value %</t>
  </si>
  <si>
    <t>New Growth %</t>
  </si>
  <si>
    <t>New Value %</t>
  </si>
  <si>
    <t>S&amp;P 500 Core</t>
  </si>
  <si>
    <t>S&amp;P 500 Growth</t>
  </si>
  <si>
    <t>S&amp;P 500 Value</t>
  </si>
  <si>
    <t>S&amp;P 400 Core</t>
  </si>
  <si>
    <t>S&amp;P 400 Growth</t>
  </si>
  <si>
    <t>S&amp;P 400 Value</t>
  </si>
  <si>
    <t>Portfolio</t>
  </si>
  <si>
    <t>(MM USD)</t>
  </si>
  <si>
    <t>By entering the size of your portfolio</t>
  </si>
  <si>
    <t xml:space="preserve">in the box below, this column will </t>
  </si>
  <si>
    <t>generate your portfolio rebalance.</t>
  </si>
  <si>
    <t>S&amp;P 600 Core</t>
  </si>
  <si>
    <t>S&amp;P 600 Growth</t>
  </si>
  <si>
    <t>S&amp;P 600 Value</t>
  </si>
  <si>
    <t>S&amp;P U.S. Indices Trade Summary</t>
  </si>
  <si>
    <t>AON</t>
  </si>
  <si>
    <t>FSLR</t>
  </si>
  <si>
    <t>58933Y105</t>
  </si>
  <si>
    <t>AON UN</t>
  </si>
  <si>
    <t>FSLR UQ</t>
  </si>
  <si>
    <t>JNPR UN</t>
  </si>
  <si>
    <t>MAT UQ</t>
  </si>
  <si>
    <t>336433107</t>
  </si>
  <si>
    <t>B1HMF22</t>
  </si>
  <si>
    <t>First Solar Inc</t>
  </si>
  <si>
    <t>AOL UN</t>
  </si>
  <si>
    <t>SLH UN</t>
  </si>
  <si>
    <t>AOL Inc</t>
  </si>
  <si>
    <t>Solera Holdings Inc</t>
  </si>
  <si>
    <t>00184X105</t>
  </si>
  <si>
    <t>55354G100</t>
  </si>
  <si>
    <t>83421A104</t>
  </si>
  <si>
    <t>B3XD9K9</t>
  </si>
  <si>
    <t>B2972D2</t>
  </si>
  <si>
    <t>B1XDZ96</t>
  </si>
  <si>
    <t>AOL</t>
  </si>
  <si>
    <t>SLH</t>
  </si>
  <si>
    <t>Allegiant Travel Co</t>
  </si>
  <si>
    <t>BJ's Restaurants Inc</t>
  </si>
  <si>
    <t>City Hldg Co</t>
  </si>
  <si>
    <t>Cantel Medical Corp</t>
  </si>
  <si>
    <t>Calavo Growers Inc</t>
  </si>
  <si>
    <t>Emergent Biosolutions Inc</t>
  </si>
  <si>
    <t>EZCORP Inc A</t>
  </si>
  <si>
    <t>Comfort Systems USA Inc</t>
  </si>
  <si>
    <t>Monro Muffler Brake</t>
  </si>
  <si>
    <t>Netscout Systems Inc</t>
  </si>
  <si>
    <t>Encore Wire Corp</t>
  </si>
  <si>
    <t>ALGT UQ</t>
  </si>
  <si>
    <t>BJRI UQ</t>
  </si>
  <si>
    <t>CATO UN</t>
  </si>
  <si>
    <t>CHCO UQ</t>
  </si>
  <si>
    <t>CMN UN</t>
  </si>
  <si>
    <t>CVGW UQ</t>
  </si>
  <si>
    <t>CY UQ</t>
  </si>
  <si>
    <t>EBS UN</t>
  </si>
  <si>
    <t>EZPW UQ</t>
  </si>
  <si>
    <t>FIX UN</t>
  </si>
  <si>
    <t>LL UN</t>
  </si>
  <si>
    <t>MNRO UQ</t>
  </si>
  <si>
    <t>NTCT UQ</t>
  </si>
  <si>
    <t>WIRE UQ</t>
  </si>
  <si>
    <t>01748X102</t>
  </si>
  <si>
    <t>09180C106</t>
  </si>
  <si>
    <t>177835105</t>
  </si>
  <si>
    <t>138098108</t>
  </si>
  <si>
    <t>128246105</t>
  </si>
  <si>
    <t>29089Q105</t>
  </si>
  <si>
    <t>302301106</t>
  </si>
  <si>
    <t>199908104</t>
  </si>
  <si>
    <t>610236101</t>
  </si>
  <si>
    <t>64115T104</t>
  </si>
  <si>
    <t>292562105</t>
  </si>
  <si>
    <t>B15M2C3</t>
  </si>
  <si>
    <t>B1HJLW5</t>
  </si>
  <si>
    <t>ALGT</t>
  </si>
  <si>
    <t>BJRI</t>
  </si>
  <si>
    <t>CATO</t>
  </si>
  <si>
    <t>CHCO</t>
  </si>
  <si>
    <t>CMN</t>
  </si>
  <si>
    <t>CVGW</t>
  </si>
  <si>
    <t>EBS</t>
  </si>
  <si>
    <t>EZPW</t>
  </si>
  <si>
    <t>FIX</t>
  </si>
  <si>
    <t>LL</t>
  </si>
  <si>
    <t>MNRO</t>
  </si>
  <si>
    <t>NTCT</t>
  </si>
  <si>
    <t>WIRE</t>
  </si>
  <si>
    <t>V UN</t>
  </si>
  <si>
    <t>92826C839</t>
  </si>
  <si>
    <t>582839106</t>
  </si>
  <si>
    <t>B2PZN04</t>
  </si>
  <si>
    <t>Most Illiquid Net Buys</t>
  </si>
  <si>
    <t>Most Illiquid Net Sells</t>
  </si>
  <si>
    <t>Largest Net Buys by Trade Value</t>
  </si>
  <si>
    <t>Largest Net Sells by Trade Value</t>
  </si>
  <si>
    <t>Epiq Systems Inc</t>
  </si>
  <si>
    <t>ESCO Technologies Inc</t>
  </si>
  <si>
    <t>Electro Scientific Inc</t>
  </si>
  <si>
    <t>Esterline Technologies</t>
  </si>
  <si>
    <t>Ethan Allen Interiors</t>
  </si>
  <si>
    <t>East West Bancorp Inc</t>
  </si>
  <si>
    <t>Exar Corp</t>
  </si>
  <si>
    <t>Eagle Materials Inc</t>
  </si>
  <si>
    <t>Extra Space Storage Inc</t>
  </si>
  <si>
    <t>FARO Technologies Inc</t>
  </si>
  <si>
    <t>First Bancorp (Puerto Rico)</t>
  </si>
  <si>
    <t>First Commonwealth Finl (PA)</t>
  </si>
  <si>
    <t>First Cash Inc</t>
  </si>
  <si>
    <t>FEI Company</t>
  </si>
  <si>
    <t>First Financial Bancorp</t>
  </si>
  <si>
    <t>First Financial Bankshs (TX)</t>
  </si>
  <si>
    <t>Finish Line A</t>
  </si>
  <si>
    <t>First Midwest Bancorp (IL)</t>
  </si>
  <si>
    <t>Forestar Group Inc</t>
  </si>
  <si>
    <t>Forrester Research Inc</t>
  </si>
  <si>
    <t>Fred's Inc</t>
  </si>
  <si>
    <t>Franklin Street Properties Corp</t>
  </si>
  <si>
    <t>Forward Air Corp</t>
  </si>
  <si>
    <t>Greatbatch Inc</t>
  </si>
  <si>
    <t>Glacier Bancorp Inc</t>
  </si>
  <si>
    <t>Genesco Inc</t>
  </si>
  <si>
    <t>Geo Group Inc</t>
  </si>
  <si>
    <t>Griffon Corp</t>
  </si>
  <si>
    <t>Greenhill &amp; Co Inc</t>
  </si>
  <si>
    <t>Gulf Island Fabrication Inc</t>
  </si>
  <si>
    <t>G &amp; K Services Cl'A'</t>
  </si>
  <si>
    <t>General Communication A</t>
  </si>
  <si>
    <t>Group 1 Automotive Inc</t>
  </si>
  <si>
    <t>Haemonetics Corp</t>
  </si>
  <si>
    <t>Hanmi Financial Corp</t>
  </si>
  <si>
    <t>Hain Celestial Group Inc</t>
  </si>
  <si>
    <t>Hancock Hldgs Co</t>
  </si>
  <si>
    <t>Healthcare Services Group Inc</t>
  </si>
  <si>
    <t>Helen of Troy Ltd</t>
  </si>
  <si>
    <t>Hillenbrand Inc</t>
  </si>
  <si>
    <t>Hibbett Sports Inc</t>
  </si>
  <si>
    <t>Harmonic Inc</t>
  </si>
  <si>
    <t>Home Properties of New York</t>
  </si>
  <si>
    <t>HMS Holdings Corp</t>
  </si>
  <si>
    <t>Home Bancshares</t>
  </si>
  <si>
    <t>Hornbeck Offshore Services</t>
  </si>
  <si>
    <t>Heartland Payment Systems</t>
  </si>
  <si>
    <t>Healthcare Realty Trust</t>
  </si>
  <si>
    <t>Heidrick &amp; Struggles Intl Inc</t>
  </si>
  <si>
    <t>HSN Inc</t>
  </si>
  <si>
    <t>Heartland Express Inc</t>
  </si>
  <si>
    <t>Hub Group Inc A</t>
  </si>
  <si>
    <t>Haverty Furniture</t>
  </si>
  <si>
    <t>Headwaters Inc</t>
  </si>
  <si>
    <t>Healthways Inc</t>
  </si>
  <si>
    <t>MarineMax Inc</t>
  </si>
  <si>
    <t>Integra Lifesciences Hldg</t>
  </si>
  <si>
    <t>Iconix Brand Group</t>
  </si>
  <si>
    <t>ICU Medical Inc</t>
  </si>
  <si>
    <t>Interval Leisure Group</t>
  </si>
  <si>
    <t>II-VI Inc</t>
  </si>
  <si>
    <t>Independent Bank Cp (MA)</t>
  </si>
  <si>
    <t>World Fuel Services Corp</t>
  </si>
  <si>
    <t>ION Geophysical Corp</t>
  </si>
  <si>
    <t>Infinity Property &amp; Casualty Ins Corp</t>
  </si>
  <si>
    <t>Inland Real Estate Corp</t>
  </si>
  <si>
    <t>Investment Technology Group</t>
  </si>
  <si>
    <t>Invacare Corp</t>
  </si>
  <si>
    <t>Jack in the Box Inc</t>
  </si>
  <si>
    <t>John Bean Technologies Corp</t>
  </si>
  <si>
    <t>J&amp;J Snack Foods</t>
  </si>
  <si>
    <t>Kaman Corp A</t>
  </si>
  <si>
    <t>Kirby Corp</t>
  </si>
  <si>
    <t>Kulicke &amp; Soffa Industries</t>
  </si>
  <si>
    <t>Knight Transportation Inc</t>
  </si>
  <si>
    <t>Kopin Corp</t>
  </si>
  <si>
    <t>Kilroy Realty Corp</t>
  </si>
  <si>
    <t>Kite Realty Group Trust</t>
  </si>
  <si>
    <t>Quaker Chemical Corp</t>
  </si>
  <si>
    <t>Lithia Motors Inc A</t>
  </si>
  <si>
    <t>Lydall Inc</t>
  </si>
  <si>
    <t>Landauer Inc</t>
  </si>
  <si>
    <t>Littelfuse Inc</t>
  </si>
  <si>
    <t>Laclede Group Inc</t>
  </si>
  <si>
    <t>LHC Group</t>
  </si>
  <si>
    <t>Lindsay Corporation</t>
  </si>
  <si>
    <t>LTC Properties</t>
  </si>
  <si>
    <t>Lexington Realty Trust</t>
  </si>
  <si>
    <t>La-Z Boy Inc</t>
  </si>
  <si>
    <t>Mid-America Apt Communties</t>
  </si>
  <si>
    <t>Manhattan Associates Inc</t>
  </si>
  <si>
    <t>Monarch Casino &amp; Resort Inc</t>
  </si>
  <si>
    <t>Micrel Inc</t>
  </si>
  <si>
    <t>Marcus Corp</t>
  </si>
  <si>
    <t>Mednax Inc</t>
  </si>
  <si>
    <t>Methode Electronics Inc</t>
  </si>
  <si>
    <t>M/I Schottenstein Homes</t>
  </si>
  <si>
    <t>Mobile Mini Inc</t>
  </si>
  <si>
    <t>MKS Instruments Inc</t>
  </si>
  <si>
    <t>Mueller Industries</t>
  </si>
  <si>
    <t>MAXIMUS Inc</t>
  </si>
  <si>
    <t>Merit Medical Systems Inc</t>
  </si>
  <si>
    <t>Moog Inc A</t>
  </si>
  <si>
    <t>Molina Healthcare</t>
  </si>
  <si>
    <t>Movado Group Inc</t>
  </si>
  <si>
    <t>Medical Properties Trust</t>
  </si>
  <si>
    <t>Microsemi Corp</t>
  </si>
  <si>
    <t>Meritage Corp</t>
  </si>
  <si>
    <t>Matrix Service Co</t>
  </si>
  <si>
    <t>MTS Systems Corp</t>
  </si>
  <si>
    <t>Men's Wearhouse Inc</t>
  </si>
  <si>
    <t>Myers Industries Inc</t>
  </si>
  <si>
    <t>Navigators Group Inc</t>
  </si>
  <si>
    <t>NBT Bancorp Inc (NY)</t>
  </si>
  <si>
    <t>Neogen Corp</t>
  </si>
  <si>
    <t>NewMarket Corp</t>
  </si>
  <si>
    <t>Newport Corp</t>
  </si>
  <si>
    <t>Blue Nile Inc</t>
  </si>
  <si>
    <t>New Jersey Resources Corp</t>
  </si>
  <si>
    <t>National Retail Properties Inc</t>
  </si>
  <si>
    <t>BMY</t>
  </si>
  <si>
    <t>Old S&amp;P 100 CORE Wgt</t>
  </si>
  <si>
    <t>New S&amp;P 100 CORE Wgt</t>
  </si>
  <si>
    <t>S&amp;P 100 CORE Wgt Change</t>
  </si>
  <si>
    <t>S&amp;P 100 CORE Trade Value (MM)</t>
  </si>
  <si>
    <t>S&amp;P 100 CORE Shares to Trade</t>
  </si>
  <si>
    <t>Old S&amp;P 100 GROWTH Wgt</t>
  </si>
  <si>
    <t>New S&amp;P 100 GROWTH Wgt</t>
  </si>
  <si>
    <t>S&amp;P 100 GROWTH Wgt Change</t>
  </si>
  <si>
    <t>S&amp;P 100 GROWTH Trade Value (MM)</t>
  </si>
  <si>
    <t>S&amp;P 100 GROWTH Shares to Trade</t>
  </si>
  <si>
    <t>Old S&amp;P 100 VALUE Wgt</t>
  </si>
  <si>
    <t>New S&amp;P 100 VALUE Wgt</t>
  </si>
  <si>
    <t>S&amp;P 100 VALUE Wgt Change</t>
  </si>
  <si>
    <t>S&amp;P 100 VALUE Trade Value (MM)</t>
  </si>
  <si>
    <t>S&amp;P 100 VALUE Shares to Trade</t>
  </si>
  <si>
    <t>Pool Corp</t>
  </si>
  <si>
    <t>Post Properties Inc</t>
  </si>
  <si>
    <t>Petroquest Energy Inc</t>
  </si>
  <si>
    <t>ProAssurance Corp</t>
  </si>
  <si>
    <t>Perficient Inc</t>
  </si>
  <si>
    <t>Progress Software Corp</t>
  </si>
  <si>
    <t>Prosperity Bancshares Inc</t>
  </si>
  <si>
    <t>PAREXEL Intl Corp</t>
  </si>
  <si>
    <t>PS Business Parks Inc</t>
  </si>
  <si>
    <t>Pericom Semiconductor Corp</t>
  </si>
  <si>
    <t>Penn Virginia Corp</t>
  </si>
  <si>
    <t>PrivateBancorp Inc</t>
  </si>
  <si>
    <t>Papa John's Intl Inc</t>
  </si>
  <si>
    <t>Quality Systems Inc</t>
  </si>
  <si>
    <t>Regal Beloit Corp</t>
  </si>
  <si>
    <t>Regeneron Pharmaceuticals Inc</t>
  </si>
  <si>
    <t>Rock-Tenn A</t>
  </si>
  <si>
    <t>RLI Corp</t>
  </si>
  <si>
    <t>Gibraltar Industries Inc</t>
  </si>
  <si>
    <t>Rogers Corp</t>
  </si>
  <si>
    <t>Red Robin Gourmet Burgers</t>
  </si>
  <si>
    <t>Ruby Tuesday Inc</t>
  </si>
  <si>
    <t>Rudolph Technologies Inc</t>
  </si>
  <si>
    <t>RTI International Metals Inc</t>
  </si>
  <si>
    <t>Ruth's Hospitality Group, Inc.</t>
  </si>
  <si>
    <t>Sanderson Farms</t>
  </si>
  <si>
    <t>Safety Insurance Group Inc</t>
  </si>
  <si>
    <t>Sonic Automotive A</t>
  </si>
  <si>
    <t>Boston Beer Inc A</t>
  </si>
  <si>
    <t>Signature Bank NY</t>
  </si>
  <si>
    <t>Stepan Co</t>
  </si>
  <si>
    <t>Comscore Inc</t>
  </si>
  <si>
    <t>ScanSource Inc</t>
  </si>
  <si>
    <t>Stifel Financial Corp</t>
  </si>
  <si>
    <t>Simmons 1st Natl Corp A</t>
  </si>
  <si>
    <t>Swift Energy Co</t>
  </si>
  <si>
    <t>Stone Energy Corp</t>
  </si>
  <si>
    <t>Selective Insurance Group Inc</t>
  </si>
  <si>
    <t>South Jersey Industries Inc</t>
  </si>
  <si>
    <t>Tanger Factory Outlet Centers</t>
  </si>
  <si>
    <t>Skechers USA Inc A</t>
  </si>
  <si>
    <t>SkyWest Inc</t>
  </si>
  <si>
    <t>Standard Motor Products</t>
  </si>
  <si>
    <t>Stein Mart Inc</t>
  </si>
  <si>
    <t>Senior Housing Properties Trst</t>
  </si>
  <si>
    <t>Synnex Corp</t>
  </si>
  <si>
    <t>Sonic Corp</t>
  </si>
  <si>
    <t>Standard Pacific Corp</t>
  </si>
  <si>
    <t>SurModics Inc</t>
  </si>
  <si>
    <t>Simpson Manufacturing Co Inc</t>
  </si>
  <si>
    <t>Stage Stores Inc</t>
  </si>
  <si>
    <t>EW Scripps Company</t>
  </si>
  <si>
    <t>Sovran Self Storage</t>
  </si>
  <si>
    <t>S &amp; T Bancorp Inc (IN)</t>
  </si>
  <si>
    <t>Stewart Information Services A</t>
  </si>
  <si>
    <t>Stamps.com Inc</t>
  </si>
  <si>
    <t>Superior Industries Intl</t>
  </si>
  <si>
    <t>Susquehanna Bancshares (PA)</t>
  </si>
  <si>
    <t>Skyworks Solutions Inc</t>
  </si>
  <si>
    <t>Schweitzer-Mauduit</t>
  </si>
  <si>
    <t>Southwest Gas Corp</t>
  </si>
  <si>
    <t>Standex Intl Corp</t>
  </si>
  <si>
    <t>Sykes Enterprises Inc</t>
  </si>
  <si>
    <t>Synaptics Inc</t>
  </si>
  <si>
    <t>TrueBlue Inc</t>
  </si>
  <si>
    <t>Teledyne Technologies Inc</t>
  </si>
  <si>
    <t>Tredegar Corp</t>
  </si>
  <si>
    <t>Triumph Group Inc</t>
  </si>
  <si>
    <t>TreeHouse Foods Inc</t>
  </si>
  <si>
    <t>Tompkins Financial Corporation</t>
  </si>
  <si>
    <t>Trustco Bank Corp (NY)</t>
  </si>
  <si>
    <t>Tractor Supply Co</t>
  </si>
  <si>
    <t>Toro Co</t>
  </si>
  <si>
    <t>TELETECH HOLDINGS INC</t>
  </si>
  <si>
    <t>Tetra Tech Inc</t>
  </si>
  <si>
    <t>Tetra Technologies Inc</t>
  </si>
  <si>
    <t>TTM Technologies Inc</t>
  </si>
  <si>
    <t>Take-Two Interactive Software</t>
  </si>
  <si>
    <t>Tuesday Morning Corp</t>
  </si>
  <si>
    <t>Texas Roadhouse</t>
  </si>
  <si>
    <t>Tyler Technologies Inc</t>
  </si>
  <si>
    <t>Urstadt Biddle Prop Inc A</t>
  </si>
  <si>
    <t>United Bankshares Inc (WV)</t>
  </si>
  <si>
    <t>United Community Banks Inc GA</t>
  </si>
  <si>
    <t>Universal Electronics Inc</t>
  </si>
  <si>
    <t>Universal Forest Products</t>
  </si>
  <si>
    <t>Uil Holdings Corp</t>
  </si>
  <si>
    <t>UMB Financial Corp</t>
  </si>
  <si>
    <t>Umpqua Hldgs Corp</t>
  </si>
  <si>
    <t>Unifirst Corp</t>
  </si>
  <si>
    <t>United Natural Foods Inc</t>
  </si>
  <si>
    <t>Ultratech Stepper Inc</t>
  </si>
  <si>
    <t>Universal Technical Institute</t>
  </si>
  <si>
    <t>Veeco Instruments Inc</t>
  </si>
  <si>
    <t>Vicor Corp</t>
  </si>
  <si>
    <t>Meridian Bioscience Inc</t>
  </si>
  <si>
    <t>ViaSat Inc</t>
  </si>
  <si>
    <t>Viad Corp</t>
  </si>
  <si>
    <t>WD-40 Co</t>
  </si>
  <si>
    <t>Winnebago Industries Inc</t>
  </si>
  <si>
    <t>Wilshire Bancorp Inc</t>
  </si>
  <si>
    <t>Wausau Paper Corp.</t>
  </si>
  <si>
    <t>World Acceptance Corp</t>
  </si>
  <si>
    <t>West Pharmaceutical Services Inc</t>
  </si>
  <si>
    <t>Wintrust Financial Corp</t>
  </si>
  <si>
    <t>Watts Industries Inc A</t>
  </si>
  <si>
    <t>Wolverine World Wide Inc</t>
  </si>
  <si>
    <t>Zep Inc</t>
  </si>
  <si>
    <t>Olympic Steel</t>
  </si>
  <si>
    <t>Quiksilver Inc</t>
  </si>
  <si>
    <t>Zumiez</t>
  </si>
  <si>
    <t>AAON</t>
  </si>
  <si>
    <t>ABAX</t>
  </si>
  <si>
    <t>ABM</t>
  </si>
  <si>
    <t>ACAT</t>
  </si>
  <si>
    <t>AEIS</t>
  </si>
  <si>
    <t>AFAM</t>
  </si>
  <si>
    <t>AGYS</t>
  </si>
  <si>
    <t>AHS</t>
  </si>
  <si>
    <t>AIN</t>
  </si>
  <si>
    <t>AIR</t>
  </si>
  <si>
    <t>AIRM</t>
  </si>
  <si>
    <t>AIT</t>
  </si>
  <si>
    <t>AKR</t>
  </si>
  <si>
    <t>ALE</t>
  </si>
  <si>
    <t>ALGN</t>
  </si>
  <si>
    <t>ALOG</t>
  </si>
  <si>
    <t>AMED</t>
  </si>
  <si>
    <t>AMSF</t>
  </si>
  <si>
    <t>AMSG</t>
  </si>
  <si>
    <t>ANDE</t>
  </si>
  <si>
    <t>AOS</t>
  </si>
  <si>
    <t>APEI</t>
  </si>
  <si>
    <t>APOG</t>
  </si>
  <si>
    <t>ARRS</t>
  </si>
  <si>
    <t>ASEI</t>
  </si>
  <si>
    <t>ASGN</t>
  </si>
  <si>
    <t>ASTE</t>
  </si>
  <si>
    <t>ATO</t>
  </si>
  <si>
    <t>ATU</t>
  </si>
  <si>
    <t>AVA</t>
  </si>
  <si>
    <t>AVAV</t>
  </si>
  <si>
    <t>AVD</t>
  </si>
  <si>
    <t>AWR</t>
  </si>
  <si>
    <t>AXE</t>
  </si>
  <si>
    <t>AYI</t>
  </si>
  <si>
    <t>AZZ</t>
  </si>
  <si>
    <t>B</t>
  </si>
  <si>
    <t>BABY</t>
  </si>
  <si>
    <t>BAS</t>
  </si>
  <si>
    <t>BBOX</t>
  </si>
  <si>
    <t>BC</t>
  </si>
  <si>
    <t>BCPC</t>
  </si>
  <si>
    <t>BDC</t>
  </si>
  <si>
    <t>BELFB</t>
  </si>
  <si>
    <t>BGFV</t>
  </si>
  <si>
    <t>BGG</t>
  </si>
  <si>
    <t>BHE</t>
  </si>
  <si>
    <t>BKE</t>
  </si>
  <si>
    <t>BKMU</t>
  </si>
  <si>
    <t>BLKB</t>
  </si>
  <si>
    <t>BMI</t>
  </si>
  <si>
    <t>BMR</t>
  </si>
  <si>
    <t>BPFH</t>
  </si>
  <si>
    <t>BRC</t>
  </si>
  <si>
    <t>BRKL</t>
  </si>
  <si>
    <t>BRKS</t>
  </si>
  <si>
    <t>BRLI</t>
  </si>
  <si>
    <t>BRS</t>
  </si>
  <si>
    <t>BWLD</t>
  </si>
  <si>
    <t>CAB</t>
  </si>
  <si>
    <t>CACI</t>
  </si>
  <si>
    <t>CALM</t>
  </si>
  <si>
    <t>CAS</t>
  </si>
  <si>
    <t>CASY</t>
  </si>
  <si>
    <t>CBK</t>
  </si>
  <si>
    <t>CBM</t>
  </si>
  <si>
    <t>CBR</t>
  </si>
  <si>
    <t>CBRL</t>
  </si>
  <si>
    <t>CBU</t>
  </si>
  <si>
    <t>CCC</t>
  </si>
  <si>
    <t>CCMP</t>
  </si>
  <si>
    <t>CCRN</t>
  </si>
  <si>
    <t>CDI</t>
  </si>
  <si>
    <t>CDR</t>
  </si>
  <si>
    <t>CENTA</t>
  </si>
  <si>
    <t>CENX</t>
  </si>
  <si>
    <t>CGNX</t>
  </si>
  <si>
    <t>CHE</t>
  </si>
  <si>
    <t>CIR</t>
  </si>
  <si>
    <t>CKH</t>
  </si>
  <si>
    <t>CKP</t>
  </si>
  <si>
    <t>CLC</t>
  </si>
  <si>
    <t>CLW</t>
  </si>
  <si>
    <t>CMTL</t>
  </si>
  <si>
    <t>CNC</t>
  </si>
  <si>
    <t>CNMD</t>
  </si>
  <si>
    <t>COHU</t>
  </si>
  <si>
    <t>COLB</t>
  </si>
  <si>
    <t>COO</t>
  </si>
  <si>
    <t>CPLA</t>
  </si>
  <si>
    <t>CPSI</t>
  </si>
  <si>
    <t>CRI</t>
  </si>
  <si>
    <t>CROX</t>
  </si>
  <si>
    <t>CRR</t>
  </si>
  <si>
    <t>CRVL</t>
  </si>
  <si>
    <t>CRY</t>
  </si>
  <si>
    <t>CSGS</t>
  </si>
  <si>
    <t>CSH</t>
  </si>
  <si>
    <t>CTS</t>
  </si>
  <si>
    <t>CUB</t>
  </si>
  <si>
    <t>CVLT</t>
  </si>
  <si>
    <t>CW</t>
  </si>
  <si>
    <t>CY</t>
  </si>
  <si>
    <t>CYBX</t>
  </si>
  <si>
    <t>DAKT</t>
  </si>
  <si>
    <t>DAR</t>
  </si>
  <si>
    <t>DCOM</t>
  </si>
  <si>
    <t>DECK</t>
  </si>
  <si>
    <t>DEL</t>
  </si>
  <si>
    <t>DGII</t>
  </si>
  <si>
    <t>DIN</t>
  </si>
  <si>
    <t>DIOD</t>
  </si>
  <si>
    <t>DMND</t>
  </si>
  <si>
    <t>DRH</t>
  </si>
  <si>
    <t>DRQ</t>
  </si>
  <si>
    <t>NDAQ</t>
  </si>
  <si>
    <t>NEM</t>
  </si>
  <si>
    <t>NI</t>
  </si>
  <si>
    <t>NOC</t>
  </si>
  <si>
    <t>NTAP</t>
  </si>
  <si>
    <t>NTRS</t>
  </si>
  <si>
    <t>NUE</t>
  </si>
  <si>
    <t>NVDA</t>
  </si>
  <si>
    <t>NWL</t>
  </si>
  <si>
    <t>NWSA</t>
  </si>
  <si>
    <t>NYT</t>
  </si>
  <si>
    <t>ODP</t>
  </si>
  <si>
    <t>OI</t>
  </si>
  <si>
    <t>OMC</t>
  </si>
  <si>
    <t>ORLY</t>
  </si>
  <si>
    <t>PAYX</t>
  </si>
  <si>
    <t>PBCT</t>
  </si>
  <si>
    <t>PBI</t>
  </si>
  <si>
    <t>PCAR</t>
  </si>
  <si>
    <t>PCG</t>
  </si>
  <si>
    <t>PCL</t>
  </si>
  <si>
    <t>PCP</t>
  </si>
  <si>
    <t>PDCO</t>
  </si>
  <si>
    <t>PEG</t>
  </si>
  <si>
    <t>PFG</t>
  </si>
  <si>
    <t>PGR</t>
  </si>
  <si>
    <t>PH</t>
  </si>
  <si>
    <t>PHM</t>
  </si>
  <si>
    <t>PKI</t>
  </si>
  <si>
    <t>PLD</t>
  </si>
  <si>
    <t>PLL</t>
  </si>
  <si>
    <t>PNC</t>
  </si>
  <si>
    <t>PNW</t>
  </si>
  <si>
    <t>POM</t>
  </si>
  <si>
    <t>PPG</t>
  </si>
  <si>
    <t>PPL</t>
  </si>
  <si>
    <t>PRU</t>
  </si>
  <si>
    <t>PSA</t>
  </si>
  <si>
    <t>PWR</t>
  </si>
  <si>
    <t>PX</t>
  </si>
  <si>
    <t>PXD</t>
  </si>
  <si>
    <t>QLGC</t>
  </si>
  <si>
    <t>R</t>
  </si>
  <si>
    <t>RAI</t>
  </si>
  <si>
    <t>RDC</t>
  </si>
  <si>
    <t>RHI</t>
  </si>
  <si>
    <t>RHT</t>
  </si>
  <si>
    <t>RL</t>
  </si>
  <si>
    <t>ROK</t>
  </si>
  <si>
    <t>RRC</t>
  </si>
  <si>
    <t>RRD</t>
  </si>
  <si>
    <t>RSG</t>
  </si>
  <si>
    <t>SBUX</t>
  </si>
  <si>
    <t>SCG</t>
  </si>
  <si>
    <t>SCHW</t>
  </si>
  <si>
    <t>SE</t>
  </si>
  <si>
    <t>SEE</t>
  </si>
  <si>
    <t>SHW</t>
  </si>
  <si>
    <t>SIAL</t>
  </si>
  <si>
    <t>SJM</t>
  </si>
  <si>
    <t>SLM</t>
  </si>
  <si>
    <t>SNA</t>
  </si>
  <si>
    <t>SNDK</t>
  </si>
  <si>
    <t>SNI</t>
  </si>
  <si>
    <t>SPG</t>
  </si>
  <si>
    <t>SPLS</t>
  </si>
  <si>
    <t>SRCL</t>
  </si>
  <si>
    <t>SRE</t>
  </si>
  <si>
    <t>STI</t>
  </si>
  <si>
    <t>STJ</t>
  </si>
  <si>
    <t>STR</t>
  </si>
  <si>
    <t>STT</t>
  </si>
  <si>
    <t>STZ</t>
  </si>
  <si>
    <t>SVU</t>
  </si>
  <si>
    <t>SWK</t>
  </si>
  <si>
    <t>SWN</t>
  </si>
  <si>
    <t>SYK</t>
  </si>
  <si>
    <t>SYMC</t>
  </si>
  <si>
    <t>SYY</t>
  </si>
  <si>
    <t>TAP</t>
  </si>
  <si>
    <t>TDC</t>
  </si>
  <si>
    <t>TE</t>
  </si>
  <si>
    <t>TEG</t>
  </si>
  <si>
    <t>TER</t>
  </si>
  <si>
    <t>THC</t>
  </si>
  <si>
    <t>TIF</t>
  </si>
  <si>
    <t>TJX</t>
  </si>
  <si>
    <t>TMK</t>
  </si>
  <si>
    <t>TMO</t>
  </si>
  <si>
    <t>TROW</t>
  </si>
  <si>
    <t>TRV</t>
  </si>
  <si>
    <t>TSN</t>
  </si>
  <si>
    <t>TSO</t>
  </si>
  <si>
    <t>TSS</t>
  </si>
  <si>
    <t>TWC</t>
  </si>
  <si>
    <t>TXT</t>
  </si>
  <si>
    <t>UNM</t>
  </si>
  <si>
    <t>UNP</t>
  </si>
  <si>
    <t>VAR</t>
  </si>
  <si>
    <t>VFC</t>
  </si>
  <si>
    <t>VLO</t>
  </si>
  <si>
    <t>VMC</t>
  </si>
  <si>
    <t>VNO</t>
  </si>
  <si>
    <t>VRSN</t>
  </si>
  <si>
    <t>VTR</t>
  </si>
  <si>
    <t>WAT</t>
  </si>
  <si>
    <t>WDC</t>
  </si>
  <si>
    <t>WEC</t>
  </si>
  <si>
    <t>WHR</t>
  </si>
  <si>
    <t>WM</t>
  </si>
  <si>
    <t>WU</t>
  </si>
  <si>
    <t>WYN</t>
  </si>
  <si>
    <t>WYNN</t>
  </si>
  <si>
    <t>X</t>
  </si>
  <si>
    <t>XEL</t>
  </si>
  <si>
    <t>XL</t>
  </si>
  <si>
    <t>XLNX</t>
  </si>
  <si>
    <t>XRAY</t>
  </si>
  <si>
    <t>YHOO</t>
  </si>
  <si>
    <t>YUM</t>
  </si>
  <si>
    <t>ZION</t>
  </si>
  <si>
    <t>ZMH</t>
  </si>
  <si>
    <t>00846U101</t>
  </si>
  <si>
    <t>00724F101</t>
  </si>
  <si>
    <t>00130H105</t>
  </si>
  <si>
    <t>00817Y108</t>
  </si>
  <si>
    <t>03748R101</t>
  </si>
  <si>
    <t>04621X108</t>
  </si>
  <si>
    <t>00971T101</t>
  </si>
  <si>
    <t>03076C106</t>
  </si>
  <si>
    <t>05329W102</t>
  </si>
  <si>
    <t>01741R102</t>
  </si>
  <si>
    <t>09062X103</t>
  </si>
  <si>
    <t>12673P105</t>
  </si>
  <si>
    <t>14149Y108</t>
  </si>
  <si>
    <t>13342B105</t>
  </si>
  <si>
    <t>12541W209</t>
  </si>
  <si>
    <t>12572Q105</t>
  </si>
  <si>
    <t>15189T107</t>
  </si>
  <si>
    <t>20854P109</t>
  </si>
  <si>
    <t>79466L302</t>
  </si>
  <si>
    <t>25746U109</t>
  </si>
  <si>
    <t>74834L100</t>
  </si>
  <si>
    <t>23331A109</t>
  </si>
  <si>
    <t>25271C102</t>
  </si>
  <si>
    <t>23918K108</t>
  </si>
  <si>
    <t>26875P101</t>
  </si>
  <si>
    <t>29476L107</t>
  </si>
  <si>
    <t>26884L109</t>
  </si>
  <si>
    <t>35671D857</t>
  </si>
  <si>
    <t>31620M106</t>
  </si>
  <si>
    <t>34354P105</t>
  </si>
  <si>
    <t>30249U101</t>
  </si>
  <si>
    <t>35906A108</t>
  </si>
  <si>
    <t>36467W109</t>
  </si>
  <si>
    <t>37247D106</t>
  </si>
  <si>
    <t>42217K106</t>
  </si>
  <si>
    <t>40414L109</t>
  </si>
  <si>
    <t>42809H107</t>
  </si>
  <si>
    <t>85590A401</t>
  </si>
  <si>
    <t>44107P104</t>
  </si>
  <si>
    <t>46120E602</t>
  </si>
  <si>
    <t>G491BT108</t>
  </si>
  <si>
    <t>46612J507</t>
  </si>
  <si>
    <t>48203R104</t>
  </si>
  <si>
    <t>47102X105</t>
  </si>
  <si>
    <t>48666K109</t>
  </si>
  <si>
    <t>49446R109</t>
  </si>
  <si>
    <t>50540R409</t>
  </si>
  <si>
    <t>55616P104</t>
  </si>
  <si>
    <t>58155Q103</t>
  </si>
  <si>
    <t>55261F104</t>
  </si>
  <si>
    <t>G6359F103</t>
  </si>
  <si>
    <t>65473P105</t>
  </si>
  <si>
    <t>64110D104</t>
  </si>
  <si>
    <t>67066G104</t>
  </si>
  <si>
    <t>69331C108</t>
  </si>
  <si>
    <t>74251V102</t>
  </si>
  <si>
    <t>HZO</t>
  </si>
  <si>
    <t>IART</t>
  </si>
  <si>
    <t>ICON</t>
  </si>
  <si>
    <t>ICUI</t>
  </si>
  <si>
    <t>IILG</t>
  </si>
  <si>
    <t>IIVI</t>
  </si>
  <si>
    <t>INDB</t>
  </si>
  <si>
    <t>INT</t>
  </si>
  <si>
    <t>IO</t>
  </si>
  <si>
    <t>IPCC</t>
  </si>
  <si>
    <t>IPCM</t>
  </si>
  <si>
    <t>IRC</t>
  </si>
  <si>
    <t>ITG</t>
  </si>
  <si>
    <t>IVC</t>
  </si>
  <si>
    <t>JACK</t>
  </si>
  <si>
    <t>JBT</t>
  </si>
  <si>
    <t>JCOM</t>
  </si>
  <si>
    <t>JJSF</t>
  </si>
  <si>
    <t>KAMN</t>
  </si>
  <si>
    <t>KEX</t>
  </si>
  <si>
    <t>KLIC</t>
  </si>
  <si>
    <t>KNX</t>
  </si>
  <si>
    <t>KOPN</t>
  </si>
  <si>
    <t>KRC</t>
  </si>
  <si>
    <t>KRG</t>
  </si>
  <si>
    <t>KWR</t>
  </si>
  <si>
    <t>LAD</t>
  </si>
  <si>
    <t>LDL</t>
  </si>
  <si>
    <t>LDR</t>
  </si>
  <si>
    <t>LFUS</t>
  </si>
  <si>
    <t>LG</t>
  </si>
  <si>
    <t>LHCG</t>
  </si>
  <si>
    <t>LHO</t>
  </si>
  <si>
    <t>LNCE</t>
  </si>
  <si>
    <t>LNN</t>
  </si>
  <si>
    <t>LTC</t>
  </si>
  <si>
    <t>LXP</t>
  </si>
  <si>
    <t>LYV</t>
  </si>
  <si>
    <t>LZB</t>
  </si>
  <si>
    <t>MAA</t>
  </si>
  <si>
    <t>MANH</t>
  </si>
  <si>
    <t>MCRI</t>
  </si>
  <si>
    <t>MCRL</t>
  </si>
  <si>
    <t>MCS</t>
  </si>
  <si>
    <t>MD</t>
  </si>
  <si>
    <t>MEI</t>
  </si>
  <si>
    <t>MGLN</t>
  </si>
  <si>
    <t>MHO</t>
  </si>
  <si>
    <t>MINI</t>
  </si>
  <si>
    <t>MKSI</t>
  </si>
  <si>
    <t>MLI</t>
  </si>
  <si>
    <t>MMS</t>
  </si>
  <si>
    <t>MMSI</t>
  </si>
  <si>
    <t>MOG/A</t>
  </si>
  <si>
    <t>MOH</t>
  </si>
  <si>
    <t>MOV</t>
  </si>
  <si>
    <t>MPW</t>
  </si>
  <si>
    <t>MRCY</t>
  </si>
  <si>
    <t>MSCC</t>
  </si>
  <si>
    <t>MTH</t>
  </si>
  <si>
    <t>MTRX</t>
  </si>
  <si>
    <t>MTSC</t>
  </si>
  <si>
    <t>MW</t>
  </si>
  <si>
    <t>MYE</t>
  </si>
  <si>
    <t>NAVG</t>
  </si>
  <si>
    <t>NBTB</t>
  </si>
  <si>
    <t>NEOG</t>
  </si>
  <si>
    <t>NEU</t>
  </si>
  <si>
    <t>NEWP</t>
  </si>
  <si>
    <t>NILE</t>
  </si>
  <si>
    <t>NJR</t>
  </si>
  <si>
    <t>NNN</t>
  </si>
  <si>
    <t>NP</t>
  </si>
  <si>
    <t>NPBC</t>
  </si>
  <si>
    <t>NPK</t>
  </si>
  <si>
    <t>NPO</t>
  </si>
  <si>
    <t>NSIT</t>
  </si>
  <si>
    <t>NTGR</t>
  </si>
  <si>
    <t>NTRI</t>
  </si>
  <si>
    <t>NWN</t>
  </si>
  <si>
    <t>NX</t>
  </si>
  <si>
    <t>ODFL</t>
  </si>
  <si>
    <t>OIS</t>
  </si>
  <si>
    <t>OMCL</t>
  </si>
  <si>
    <t>OMG</t>
  </si>
  <si>
    <t>ONB</t>
  </si>
  <si>
    <t>OXM</t>
  </si>
  <si>
    <t>OZRK</t>
  </si>
  <si>
    <t>PBY</t>
  </si>
  <si>
    <t>PEI</t>
  </si>
  <si>
    <t>PERY</t>
  </si>
  <si>
    <t>PETS</t>
  </si>
  <si>
    <t>PII</t>
  </si>
  <si>
    <t>PJC</t>
  </si>
  <si>
    <t>PKE</t>
  </si>
  <si>
    <t>PKY</t>
  </si>
  <si>
    <t>PLCE</t>
  </si>
  <si>
    <t>PLXS</t>
  </si>
  <si>
    <t>PMC</t>
  </si>
  <si>
    <t>PNFP</t>
  </si>
  <si>
    <t>PNK</t>
  </si>
  <si>
    <t>PNY</t>
  </si>
  <si>
    <t>POL</t>
  </si>
  <si>
    <t>POOL</t>
  </si>
  <si>
    <t>PPS</t>
  </si>
  <si>
    <t>PQ</t>
  </si>
  <si>
    <t>PRA</t>
  </si>
  <si>
    <t>PRAA</t>
  </si>
  <si>
    <t>PRFT</t>
  </si>
  <si>
    <t>PRGS</t>
  </si>
  <si>
    <t>PRXL</t>
  </si>
  <si>
    <t>PSB</t>
  </si>
  <si>
    <t>PSEM</t>
  </si>
  <si>
    <t>PVA</t>
  </si>
  <si>
    <t>PVTB</t>
  </si>
  <si>
    <t>PZZA</t>
  </si>
  <si>
    <t>QSII</t>
  </si>
  <si>
    <t>RBC</t>
  </si>
  <si>
    <t>REGN</t>
  </si>
  <si>
    <t>RGR</t>
  </si>
  <si>
    <t>RKT</t>
  </si>
  <si>
    <t>RLI</t>
  </si>
  <si>
    <t>ROCK</t>
  </si>
  <si>
    <t>ROG</t>
  </si>
  <si>
    <t>RRGB</t>
  </si>
  <si>
    <t>RT</t>
  </si>
  <si>
    <t>RTEC</t>
  </si>
  <si>
    <t>RTI</t>
  </si>
  <si>
    <t>RUTH</t>
  </si>
  <si>
    <t>SAFM</t>
  </si>
  <si>
    <t>SAFT</t>
  </si>
  <si>
    <t>SAH</t>
  </si>
  <si>
    <t>SAM</t>
  </si>
  <si>
    <t>SBNY</t>
  </si>
  <si>
    <t>SCL</t>
  </si>
  <si>
    <t>SCOR</t>
  </si>
  <si>
    <t>SCSC</t>
  </si>
  <si>
    <t>SF</t>
  </si>
  <si>
    <t>SFNC</t>
  </si>
  <si>
    <t>SFY</t>
  </si>
  <si>
    <t>SGY</t>
  </si>
  <si>
    <t>SHLM</t>
  </si>
  <si>
    <t>SIGI</t>
  </si>
  <si>
    <t>SJI</t>
  </si>
  <si>
    <t>SKT</t>
  </si>
  <si>
    <t>SKX</t>
  </si>
  <si>
    <t>SKYW</t>
  </si>
  <si>
    <t>SM</t>
  </si>
  <si>
    <t>SMP</t>
  </si>
  <si>
    <t>SMRT</t>
  </si>
  <si>
    <t>SNX</t>
  </si>
  <si>
    <t>SONC</t>
  </si>
  <si>
    <t>SPF</t>
  </si>
  <si>
    <t>SPTN</t>
  </si>
  <si>
    <t>SRDX</t>
  </si>
  <si>
    <t>SSD</t>
  </si>
  <si>
    <t>SSI</t>
  </si>
  <si>
    <t>SSP</t>
  </si>
  <si>
    <t>SSS</t>
  </si>
  <si>
    <t>STBA</t>
  </si>
  <si>
    <t>STC</t>
  </si>
  <si>
    <t>STL</t>
  </si>
  <si>
    <t>STMP</t>
  </si>
  <si>
    <t>SUP</t>
  </si>
  <si>
    <t>SUSQ</t>
  </si>
  <si>
    <t>SWKS</t>
  </si>
  <si>
    <t>SWM</t>
  </si>
  <si>
    <t>SWX</t>
  </si>
  <si>
    <t>SXI</t>
  </si>
  <si>
    <t>SYKE</t>
  </si>
  <si>
    <t>SYNA</t>
  </si>
  <si>
    <t>TBI</t>
  </si>
  <si>
    <t>TDY</t>
  </si>
  <si>
    <t>TG</t>
  </si>
  <si>
    <t>TGI</t>
  </si>
  <si>
    <t>THS</t>
  </si>
  <si>
    <t>TMP</t>
  </si>
  <si>
    <t>TRAK</t>
  </si>
  <si>
    <t>TRST</t>
  </si>
  <si>
    <t>TSCO</t>
  </si>
  <si>
    <t>TTC</t>
  </si>
  <si>
    <t>TTEC</t>
  </si>
  <si>
    <t>TTEK</t>
  </si>
  <si>
    <t>TTI</t>
  </si>
  <si>
    <t>TTMI</t>
  </si>
  <si>
    <t>TTWO</t>
  </si>
  <si>
    <t>TUES</t>
  </si>
  <si>
    <t>TXRH</t>
  </si>
  <si>
    <t>TYL</t>
  </si>
  <si>
    <t>UBA</t>
  </si>
  <si>
    <t>UBSI</t>
  </si>
  <si>
    <t>UCBI</t>
  </si>
  <si>
    <t>UEIC</t>
  </si>
  <si>
    <t>UFCS</t>
  </si>
  <si>
    <t>UFPI</t>
  </si>
  <si>
    <t>UIL</t>
  </si>
  <si>
    <t>UMBF</t>
  </si>
  <si>
    <t>UMPQ</t>
  </si>
  <si>
    <t>UNF</t>
  </si>
  <si>
    <t>UNFI</t>
  </si>
  <si>
    <t>UTEK</t>
  </si>
  <si>
    <t>UTI</t>
  </si>
  <si>
    <t>VECO</t>
  </si>
  <si>
    <t>VICR</t>
  </si>
  <si>
    <t>VIVO</t>
  </si>
  <si>
    <t>VOXX</t>
  </si>
  <si>
    <t>VSAT</t>
  </si>
  <si>
    <t>VVI</t>
  </si>
  <si>
    <t>WDFC</t>
  </si>
  <si>
    <t>WGO</t>
  </si>
  <si>
    <t>WIBC</t>
  </si>
  <si>
    <t>WPP</t>
  </si>
  <si>
    <t>WRLD</t>
  </si>
  <si>
    <t>WSO</t>
  </si>
  <si>
    <t>WST</t>
  </si>
  <si>
    <t>WTFC</t>
  </si>
  <si>
    <t>WTS</t>
  </si>
  <si>
    <t>WWW</t>
  </si>
  <si>
    <t>ZEP</t>
  </si>
  <si>
    <t>ZEUS</t>
  </si>
  <si>
    <t>ZQK</t>
  </si>
  <si>
    <t>ZUMZ</t>
  </si>
  <si>
    <t>AAON UQ</t>
  </si>
  <si>
    <t>ABAX UQ</t>
  </si>
  <si>
    <t>ABM UN</t>
  </si>
  <si>
    <t>ACAT UQ</t>
  </si>
  <si>
    <t>AEIS UQ</t>
  </si>
  <si>
    <t>AFAM UQ</t>
  </si>
  <si>
    <t>AGYS UQ</t>
  </si>
  <si>
    <t>AHS UN</t>
  </si>
  <si>
    <t>AIN UN</t>
  </si>
  <si>
    <t>AIR UN</t>
  </si>
  <si>
    <t>AIRM UQ</t>
  </si>
  <si>
    <t>AIT UN</t>
  </si>
  <si>
    <t>AKR UN</t>
  </si>
  <si>
    <t>ALE UN</t>
  </si>
  <si>
    <t>ALGN UQ</t>
  </si>
  <si>
    <t>ALOG UQ</t>
  </si>
  <si>
    <t>AMED UQ</t>
  </si>
  <si>
    <t>AMSF UQ</t>
  </si>
  <si>
    <t>AMSG UQ</t>
  </si>
  <si>
    <t>ANDE UQ</t>
  </si>
  <si>
    <t>AOS UN</t>
  </si>
  <si>
    <t>APEI UQ</t>
  </si>
  <si>
    <t>APOG UQ</t>
  </si>
  <si>
    <t>ARRS UQ</t>
  </si>
  <si>
    <t>ASEI UQ</t>
  </si>
  <si>
    <t>ASTE UQ</t>
  </si>
  <si>
    <t>ATO UN</t>
  </si>
  <si>
    <t>ATU UN</t>
  </si>
  <si>
    <t>ATW UN</t>
  </si>
  <si>
    <t>AVA UN</t>
  </si>
  <si>
    <t>AVAV UQ</t>
  </si>
  <si>
    <t>AVD UN</t>
  </si>
  <si>
    <t>AWR UN</t>
  </si>
  <si>
    <t>AXE UN</t>
  </si>
  <si>
    <t>AYI UN</t>
  </si>
  <si>
    <t>AZZ UN</t>
  </si>
  <si>
    <t>B UN</t>
  </si>
  <si>
    <t>BABY UQ</t>
  </si>
  <si>
    <t>BAS UN</t>
  </si>
  <si>
    <t>BBOX UQ</t>
  </si>
  <si>
    <t>BC UN</t>
  </si>
  <si>
    <t>BCPC UQ</t>
  </si>
  <si>
    <t>BDC UN</t>
  </si>
  <si>
    <t>BELFB UQ</t>
  </si>
  <si>
    <t>BGFV UQ</t>
  </si>
  <si>
    <t>BGG UN</t>
  </si>
  <si>
    <t>BHE UN</t>
  </si>
  <si>
    <t>BKE UN</t>
  </si>
  <si>
    <t>BKMU UQ</t>
  </si>
  <si>
    <t>BLKB UQ</t>
  </si>
  <si>
    <t>BMI UN</t>
  </si>
  <si>
    <t>BMR UN</t>
  </si>
  <si>
    <t>BPFH UQ</t>
  </si>
  <si>
    <t>BRC UN</t>
  </si>
  <si>
    <t>BRKL UQ</t>
  </si>
  <si>
    <t>BRKS UQ</t>
  </si>
  <si>
    <t>BRLI UQ</t>
  </si>
  <si>
    <t>BRS UN</t>
  </si>
  <si>
    <t>BWLD UQ</t>
  </si>
  <si>
    <t>CAB UN</t>
  </si>
  <si>
    <t>CACI UN</t>
  </si>
  <si>
    <t>CALM UQ</t>
  </si>
  <si>
    <t>CAS UN</t>
  </si>
  <si>
    <t>CASY UQ</t>
  </si>
  <si>
    <t>CBK UN</t>
  </si>
  <si>
    <t>CBM UN</t>
  </si>
  <si>
    <t>CBR UN</t>
  </si>
  <si>
    <t>CBRL UQ</t>
  </si>
  <si>
    <t>CBU UN</t>
  </si>
  <si>
    <t>CCC UN</t>
  </si>
  <si>
    <t>CCMP UQ</t>
  </si>
  <si>
    <t>CCRN UQ</t>
  </si>
  <si>
    <t>CDI UN</t>
  </si>
  <si>
    <t>CDR UN</t>
  </si>
  <si>
    <t>CENTA UQ</t>
  </si>
  <si>
    <t>CENX UQ</t>
  </si>
  <si>
    <t>CGNX UQ</t>
  </si>
  <si>
    <t>CHE UN</t>
  </si>
  <si>
    <t>CIR UN</t>
  </si>
  <si>
    <t>CKH UN</t>
  </si>
  <si>
    <t>CKP UN</t>
  </si>
  <si>
    <t>CLC UN</t>
  </si>
  <si>
    <t>CLW UN</t>
  </si>
  <si>
    <t>CMTL UQ</t>
  </si>
  <si>
    <t>CNC UN</t>
  </si>
  <si>
    <t>CNMD UQ</t>
  </si>
  <si>
    <t>COHU UQ</t>
  </si>
  <si>
    <t>COLB UQ</t>
  </si>
  <si>
    <t>COO UN</t>
  </si>
  <si>
    <t>CPLA UQ</t>
  </si>
  <si>
    <t>CPSI UQ</t>
  </si>
  <si>
    <t>CRI UN</t>
  </si>
  <si>
    <t>CROX UQ</t>
  </si>
  <si>
    <t>CRR UN</t>
  </si>
  <si>
    <t>CRVL UQ</t>
  </si>
  <si>
    <t>CRY UN</t>
  </si>
  <si>
    <t>CSGS UQ</t>
  </si>
  <si>
    <t>CSH UN</t>
  </si>
  <si>
    <t>CTS UN</t>
  </si>
  <si>
    <t>CUB UN</t>
  </si>
  <si>
    <t>CVLT UQ</t>
  </si>
  <si>
    <t>CW UN</t>
  </si>
  <si>
    <t>CYBX UQ</t>
  </si>
  <si>
    <t>DAKT UQ</t>
  </si>
  <si>
    <t>DAR UN</t>
  </si>
  <si>
    <t>DCOM UQ</t>
  </si>
  <si>
    <t>DEL UN</t>
  </si>
  <si>
    <t>DGII UQ</t>
  </si>
  <si>
    <t>DIN UN</t>
  </si>
  <si>
    <t>DIOD UQ</t>
  </si>
  <si>
    <t>DMND UQ</t>
  </si>
  <si>
    <t>DRH UN</t>
  </si>
  <si>
    <t>DRQ UN</t>
  </si>
  <si>
    <t>DSPG UQ</t>
  </si>
  <si>
    <t>DTSI UQ</t>
  </si>
  <si>
    <t>DW UN</t>
  </si>
  <si>
    <t>EBIX UQ</t>
  </si>
  <si>
    <t>EE UN</t>
  </si>
  <si>
    <t>EGP UN</t>
  </si>
  <si>
    <t>EHTH UQ</t>
  </si>
  <si>
    <t>EIG UN</t>
  </si>
  <si>
    <t>EME UN</t>
  </si>
  <si>
    <t>EPIQ UQ</t>
  </si>
  <si>
    <t>EPR UN</t>
  </si>
  <si>
    <t>ESE UN</t>
  </si>
  <si>
    <t>ESIO UQ</t>
  </si>
  <si>
    <t>ESL UN</t>
  </si>
  <si>
    <t>ETH UN</t>
  </si>
  <si>
    <t>EWBC UQ</t>
  </si>
  <si>
    <t>EXP UN</t>
  </si>
  <si>
    <t>EXR UN</t>
  </si>
  <si>
    <t>FARO UQ</t>
  </si>
  <si>
    <t>FBP UN</t>
  </si>
  <si>
    <t>FCF UN</t>
  </si>
  <si>
    <t>FCFS UQ</t>
  </si>
  <si>
    <t>FEIC UQ</t>
  </si>
  <si>
    <t>FFBC UQ</t>
  </si>
  <si>
    <t>FFIN UQ</t>
  </si>
  <si>
    <t>FINL UQ</t>
  </si>
  <si>
    <t>FMBI UQ</t>
  </si>
  <si>
    <t>FOR UN</t>
  </si>
  <si>
    <t>FORR UQ</t>
  </si>
  <si>
    <t>FRED UQ</t>
  </si>
  <si>
    <t>FSP UA</t>
  </si>
  <si>
    <t>FUL UN</t>
  </si>
  <si>
    <t>FWRD UQ</t>
  </si>
  <si>
    <t>GB UN</t>
  </si>
  <si>
    <t>GBCI UQ</t>
  </si>
  <si>
    <t>GCO UN</t>
  </si>
  <si>
    <t>GEO UN</t>
  </si>
  <si>
    <t>GFF UN</t>
  </si>
  <si>
    <t>GHL UN</t>
  </si>
  <si>
    <t>GIFI UQ</t>
  </si>
  <si>
    <t>GMCR UQ</t>
  </si>
  <si>
    <t>GNCMA UQ</t>
  </si>
  <si>
    <t>GPI UN</t>
  </si>
  <si>
    <t>HAE UN</t>
  </si>
  <si>
    <t>HAFC UQ</t>
  </si>
  <si>
    <t>HAIN UQ</t>
  </si>
  <si>
    <t>HBHC UQ</t>
  </si>
  <si>
    <t>HCSG UQ</t>
  </si>
  <si>
    <t>HELE UQ</t>
  </si>
  <si>
    <t>HGR UN</t>
  </si>
  <si>
    <t>HI UN</t>
  </si>
  <si>
    <t>HIBB UQ</t>
  </si>
  <si>
    <t>HLIT UQ</t>
  </si>
  <si>
    <t>HME UN</t>
  </si>
  <si>
    <t>HMSY UQ</t>
  </si>
  <si>
    <t>HOMB UQ</t>
  </si>
  <si>
    <t>HOS UN</t>
  </si>
  <si>
    <t>HPY UN</t>
  </si>
  <si>
    <t>HR UN</t>
  </si>
  <si>
    <t>HSII UQ</t>
  </si>
  <si>
    <t>HSNI UQ</t>
  </si>
  <si>
    <t>HTLD UQ</t>
  </si>
  <si>
    <t>HUBG UQ</t>
  </si>
  <si>
    <t>HVT UN</t>
  </si>
  <si>
    <t>HW UN</t>
  </si>
  <si>
    <t>HWAY UQ</t>
  </si>
  <si>
    <t>HZO UN</t>
  </si>
  <si>
    <t>IART UQ</t>
  </si>
  <si>
    <t>ICON UQ</t>
  </si>
  <si>
    <t>ICUI UQ</t>
  </si>
  <si>
    <t>IILG UQ</t>
  </si>
  <si>
    <t>IIVI UQ</t>
  </si>
  <si>
    <t>INDB UQ</t>
  </si>
  <si>
    <t>INT UN</t>
  </si>
  <si>
    <t>IO UN</t>
  </si>
  <si>
    <t>IPCC UQ</t>
  </si>
  <si>
    <t>IPCM UQ</t>
  </si>
  <si>
    <t>IRC UN</t>
  </si>
  <si>
    <t>ITG UN</t>
  </si>
  <si>
    <t>IVC UN</t>
  </si>
  <si>
    <t>JACK UQ</t>
  </si>
  <si>
    <t>JBT UN</t>
  </si>
  <si>
    <t>JCOM UQ</t>
  </si>
  <si>
    <t>JJSF UQ</t>
  </si>
  <si>
    <t>KEX UN</t>
  </si>
  <si>
    <t>KLIC UQ</t>
  </si>
  <si>
    <t>KNX UN</t>
  </si>
  <si>
    <t>KOPN UQ</t>
  </si>
  <si>
    <t>KRC UN</t>
  </si>
  <si>
    <t>KRG UN</t>
  </si>
  <si>
    <t>KWR UN</t>
  </si>
  <si>
    <t>LAD UN</t>
  </si>
  <si>
    <t>LDL UN</t>
  </si>
  <si>
    <t>LDR UN</t>
  </si>
  <si>
    <t>LFUS UQ</t>
  </si>
  <si>
    <t>LG UN</t>
  </si>
  <si>
    <t>LHCG UQ</t>
  </si>
  <si>
    <t>LHO UN</t>
  </si>
  <si>
    <t>LNCE UQ</t>
  </si>
  <si>
    <t>LNN UN</t>
  </si>
  <si>
    <t>LTC UN</t>
  </si>
  <si>
    <t>LXP UN</t>
  </si>
  <si>
    <t>LYV UN</t>
  </si>
  <si>
    <t>LZB UN</t>
  </si>
  <si>
    <t>MAA UN</t>
  </si>
  <si>
    <t>MANH UQ</t>
  </si>
  <si>
    <t>MCRI UQ</t>
  </si>
  <si>
    <t>MCRL UQ</t>
  </si>
  <si>
    <t>MCS UN</t>
  </si>
  <si>
    <t>MD UN</t>
  </si>
  <si>
    <t>MEI UN</t>
  </si>
  <si>
    <t>MGLN UQ</t>
  </si>
  <si>
    <t>MHO UN</t>
  </si>
  <si>
    <t>MINI UQ</t>
  </si>
  <si>
    <t>MKSI UQ</t>
  </si>
  <si>
    <t>MLI UN</t>
  </si>
  <si>
    <t>MMS UN</t>
  </si>
  <si>
    <t>MMSI UQ</t>
  </si>
  <si>
    <t>MOG/A UN</t>
  </si>
  <si>
    <t>MOH UN</t>
  </si>
  <si>
    <t>MOV UN</t>
  </si>
  <si>
    <t>MPW UN</t>
  </si>
  <si>
    <t>MRCY UQ</t>
  </si>
  <si>
    <t>MSCC UQ</t>
  </si>
  <si>
    <t>MTH UN</t>
  </si>
  <si>
    <t>MTRX UQ</t>
  </si>
  <si>
    <t>MTSC UQ</t>
  </si>
  <si>
    <t>MW UN</t>
  </si>
  <si>
    <t>MYE UN</t>
  </si>
  <si>
    <t>NAVG UQ</t>
  </si>
  <si>
    <t>NBTB UQ</t>
  </si>
  <si>
    <t>NEOG UQ</t>
  </si>
  <si>
    <t>NEU UN</t>
  </si>
  <si>
    <t>NEWP UQ</t>
  </si>
  <si>
    <t>NILE UQ</t>
  </si>
  <si>
    <t>NJR UN</t>
  </si>
  <si>
    <t>NNN UN</t>
  </si>
  <si>
    <t>NP UN</t>
  </si>
  <si>
    <t>NPBC UQ</t>
  </si>
  <si>
    <t>NPK UN</t>
  </si>
  <si>
    <t>NPO UN</t>
  </si>
  <si>
    <t>NSIT UQ</t>
  </si>
  <si>
    <t>NTGR UQ</t>
  </si>
  <si>
    <t>NTRI UQ</t>
  </si>
  <si>
    <t>NWN UN</t>
  </si>
  <si>
    <t>NX UN</t>
  </si>
  <si>
    <t>ODFL UQ</t>
  </si>
  <si>
    <t>OIS UN</t>
  </si>
  <si>
    <t>69351T106</t>
  </si>
  <si>
    <t>74460D109</t>
  </si>
  <si>
    <t>74005P104</t>
  </si>
  <si>
    <t>75281A109</t>
  </si>
  <si>
    <t>80589M102</t>
  </si>
  <si>
    <t>81211K100</t>
  </si>
  <si>
    <t>78442P106</t>
  </si>
  <si>
    <t>80004C101</t>
  </si>
  <si>
    <t>21036P108</t>
  </si>
  <si>
    <t>60871R209</t>
  </si>
  <si>
    <t>88076W103</t>
  </si>
  <si>
    <t>45822P105</t>
  </si>
  <si>
    <t>74144T108</t>
  </si>
  <si>
    <t>88732J207</t>
  </si>
  <si>
    <t>91529Y106</t>
  </si>
  <si>
    <t>92220P105</t>
  </si>
  <si>
    <t>92553P201</t>
  </si>
  <si>
    <t>91913Y100</t>
  </si>
  <si>
    <t>92276F100</t>
  </si>
  <si>
    <t>94106L109</t>
  </si>
  <si>
    <t>98310W108</t>
  </si>
  <si>
    <t>98389B100</t>
  </si>
  <si>
    <t>98956P102</t>
  </si>
  <si>
    <t>A UN</t>
  </si>
  <si>
    <t>AAPL UQ</t>
  </si>
  <si>
    <t>ABC UN</t>
  </si>
  <si>
    <t>ADBE UQ</t>
  </si>
  <si>
    <t>ADM UN</t>
  </si>
  <si>
    <t>ADP UQ</t>
  </si>
  <si>
    <t>ADSK UQ</t>
  </si>
  <si>
    <t>AEE UN</t>
  </si>
  <si>
    <t>AES UN</t>
  </si>
  <si>
    <t>AET UN</t>
  </si>
  <si>
    <t>AFL UN</t>
  </si>
  <si>
    <t>AIG UN</t>
  </si>
  <si>
    <t>AIV UN</t>
  </si>
  <si>
    <t>AIZ UN</t>
  </si>
  <si>
    <t>AKAM UQ</t>
  </si>
  <si>
    <t>AKS UN</t>
  </si>
  <si>
    <t>ALTR UQ</t>
  </si>
  <si>
    <t>AMAT UQ</t>
  </si>
  <si>
    <t>AMGN UQ</t>
  </si>
  <si>
    <t>AMP UN</t>
  </si>
  <si>
    <t>AMT UN</t>
  </si>
  <si>
    <t>AMZN UQ</t>
  </si>
  <si>
    <t>AN UN</t>
  </si>
  <si>
    <t>ANF UN</t>
  </si>
  <si>
    <t>APA UN</t>
  </si>
  <si>
    <t>APC UN</t>
  </si>
  <si>
    <t>APD UN</t>
  </si>
  <si>
    <t>APH UN</t>
  </si>
  <si>
    <t>APOL UQ</t>
  </si>
  <si>
    <t>ATI UN</t>
  </si>
  <si>
    <t>AVB UN</t>
  </si>
  <si>
    <t>AVY UN</t>
  </si>
  <si>
    <t>AZO UN</t>
  </si>
  <si>
    <t>BBBY UQ</t>
  </si>
  <si>
    <t>BBT UN</t>
  </si>
  <si>
    <t>BBY UN</t>
  </si>
  <si>
    <t>BCR UN</t>
  </si>
  <si>
    <t>BDX UN</t>
  </si>
  <si>
    <t>BEN UN</t>
  </si>
  <si>
    <t>BF/B UN</t>
  </si>
  <si>
    <t>BIG UN</t>
  </si>
  <si>
    <t>BIIB UQ</t>
  </si>
  <si>
    <t>BLL UN</t>
  </si>
  <si>
    <t>BMS UN</t>
  </si>
  <si>
    <t>BRCM UQ</t>
  </si>
  <si>
    <t>BSX UN</t>
  </si>
  <si>
    <t>BTU UN</t>
  </si>
  <si>
    <t>BXP UN</t>
  </si>
  <si>
    <t>CA UQ</t>
  </si>
  <si>
    <t>CAG UN</t>
  </si>
  <si>
    <t>CAH UN</t>
  </si>
  <si>
    <t>CAM UN</t>
  </si>
  <si>
    <t>CB UN</t>
  </si>
  <si>
    <t>CBG UN</t>
  </si>
  <si>
    <t>CBS UN</t>
  </si>
  <si>
    <t>CCE UN</t>
  </si>
  <si>
    <t>CCL UN</t>
  </si>
  <si>
    <t>CELG UQ</t>
  </si>
  <si>
    <t>CF UN</t>
  </si>
  <si>
    <t>CHK UN</t>
  </si>
  <si>
    <t>CHRW UQ</t>
  </si>
  <si>
    <t>CI UN</t>
  </si>
  <si>
    <t>CINF UQ</t>
  </si>
  <si>
    <t>CLX UN</t>
  </si>
  <si>
    <t>CMA UN</t>
  </si>
  <si>
    <t>CMCSA UQ</t>
  </si>
  <si>
    <t>CME UQ</t>
  </si>
  <si>
    <t>CMI UN</t>
  </si>
  <si>
    <t>CMS UN</t>
  </si>
  <si>
    <t>CNP UN</t>
  </si>
  <si>
    <t>CNX UN</t>
  </si>
  <si>
    <t>COG UN</t>
  </si>
  <si>
    <t>COH UN</t>
  </si>
  <si>
    <t>COL UN</t>
  </si>
  <si>
    <t>COST UQ</t>
  </si>
  <si>
    <t>CRM UN</t>
  </si>
  <si>
    <t>CSC UN</t>
  </si>
  <si>
    <t>CSCO UQ</t>
  </si>
  <si>
    <t>CSX UN</t>
  </si>
  <si>
    <t>CTAS UQ</t>
  </si>
  <si>
    <t>CTL UN</t>
  </si>
  <si>
    <t>CTSH UQ</t>
  </si>
  <si>
    <t>CTXS UQ</t>
  </si>
  <si>
    <t>CVG UN</t>
  </si>
  <si>
    <t>D UN</t>
  </si>
  <si>
    <t>DE UN</t>
  </si>
  <si>
    <t>DF UN</t>
  </si>
  <si>
    <t>DFS UN</t>
  </si>
  <si>
    <t>DGX UN</t>
  </si>
  <si>
    <t>DHI UN</t>
  </si>
  <si>
    <t>DHR UN</t>
  </si>
  <si>
    <t>DNB UN</t>
  </si>
  <si>
    <t>DNR UN</t>
  </si>
  <si>
    <t>DO UN</t>
  </si>
  <si>
    <t>DOV UN</t>
  </si>
  <si>
    <t>DPS UN</t>
  </si>
  <si>
    <t>DRI UN</t>
  </si>
  <si>
    <t>DTE UN</t>
  </si>
  <si>
    <t>DTV UQ</t>
  </si>
  <si>
    <t>DUK UN</t>
  </si>
  <si>
    <t>DV UN</t>
  </si>
  <si>
    <t>DVA UN</t>
  </si>
  <si>
    <t>EBAY UQ</t>
  </si>
  <si>
    <t>ECL UN</t>
  </si>
  <si>
    <t>ED UN</t>
  </si>
  <si>
    <t>EFX UN</t>
  </si>
  <si>
    <t>EIX UN</t>
  </si>
  <si>
    <t>EL UN</t>
  </si>
  <si>
    <t>EMN UN</t>
  </si>
  <si>
    <t>EMR UN</t>
  </si>
  <si>
    <t>EOG UN</t>
  </si>
  <si>
    <t>EQR UN</t>
  </si>
  <si>
    <t>EQT UN</t>
  </si>
  <si>
    <t>ESRX UQ</t>
  </si>
  <si>
    <t>ETFC UQ</t>
  </si>
  <si>
    <t>ETN UN</t>
  </si>
  <si>
    <t>EXPD UQ</t>
  </si>
  <si>
    <t>EXPE UQ</t>
  </si>
  <si>
    <t>FAST UQ</t>
  </si>
  <si>
    <t>FCX UN</t>
  </si>
  <si>
    <t>FDO UN</t>
  </si>
  <si>
    <t>FE UN</t>
  </si>
  <si>
    <t>FII UN</t>
  </si>
  <si>
    <t>FIS UN</t>
  </si>
  <si>
    <t>FISV UQ</t>
  </si>
  <si>
    <t>FITB UQ</t>
  </si>
  <si>
    <t>FLIR UQ</t>
  </si>
  <si>
    <t>FLR UN</t>
  </si>
  <si>
    <t>FLS UN</t>
  </si>
  <si>
    <t>FMC UN</t>
  </si>
  <si>
    <t>FTI UN</t>
  </si>
  <si>
    <t>GCI UN</t>
  </si>
  <si>
    <t>GILD UQ</t>
  </si>
  <si>
    <t>GIS UN</t>
  </si>
  <si>
    <t>GLW UN</t>
  </si>
  <si>
    <t>GME UN</t>
  </si>
  <si>
    <t>GNW UN</t>
  </si>
  <si>
    <t>GOOG UQ</t>
  </si>
  <si>
    <t>GPC UN</t>
  </si>
  <si>
    <t>GPS UN</t>
  </si>
  <si>
    <t>GWW UN</t>
  </si>
  <si>
    <t>HAR UN</t>
  </si>
  <si>
    <t>HBAN UQ</t>
  </si>
  <si>
    <t>HCBK UQ</t>
  </si>
  <si>
    <t>HCN UN</t>
  </si>
  <si>
    <t>HCP UN</t>
  </si>
  <si>
    <t>HES UN</t>
  </si>
  <si>
    <t>HIG UN</t>
  </si>
  <si>
    <t>HOG UN</t>
  </si>
  <si>
    <t>HOT UN</t>
  </si>
  <si>
    <t>HRB UN</t>
  </si>
  <si>
    <t>HRL UN</t>
  </si>
  <si>
    <t>HRS UN</t>
  </si>
  <si>
    <t>HSP UN</t>
  </si>
  <si>
    <t>HST UN</t>
  </si>
  <si>
    <t>HSY UN</t>
  </si>
  <si>
    <t>HUM UN</t>
  </si>
  <si>
    <t>ICE UN</t>
  </si>
  <si>
    <t>IFF UN</t>
  </si>
  <si>
    <t>INTC UQ</t>
  </si>
  <si>
    <t>INTU UQ</t>
  </si>
  <si>
    <t>IP UN</t>
  </si>
  <si>
    <t>IPG UN</t>
  </si>
  <si>
    <t>IRM UN</t>
  </si>
  <si>
    <t>ISRG UQ</t>
  </si>
  <si>
    <t>ITT UN</t>
  </si>
  <si>
    <t>ITW UN</t>
  </si>
  <si>
    <t>IVZ UN</t>
  </si>
  <si>
    <t>JBL UN</t>
  </si>
  <si>
    <t>JCI UN</t>
  </si>
  <si>
    <t>JCP UN</t>
  </si>
  <si>
    <t>JDSU UQ</t>
  </si>
  <si>
    <t>JEC UN</t>
  </si>
  <si>
    <t>JNS UN</t>
  </si>
  <si>
    <t>JWN UN</t>
  </si>
  <si>
    <t>K UN</t>
  </si>
  <si>
    <t>KBH UN</t>
  </si>
  <si>
    <t>KEY UN</t>
  </si>
  <si>
    <t>KIM UN</t>
  </si>
  <si>
    <t>KLAC UQ</t>
  </si>
  <si>
    <t>KMB UN</t>
  </si>
  <si>
    <t>KR UN</t>
  </si>
  <si>
    <t>KSS UN</t>
  </si>
  <si>
    <t>L UN</t>
  </si>
  <si>
    <t>LEG UN</t>
  </si>
  <si>
    <t>LEN UN</t>
  </si>
  <si>
    <t>LH UN</t>
  </si>
  <si>
    <t>LLL UN</t>
  </si>
  <si>
    <t>LLTC UQ</t>
  </si>
  <si>
    <t>LLY UN</t>
  </si>
  <si>
    <t>LM UN</t>
  </si>
  <si>
    <t>LNC UN</t>
  </si>
  <si>
    <t>LUK UN</t>
  </si>
  <si>
    <t>LUV UN</t>
  </si>
  <si>
    <t>LXK UN</t>
  </si>
  <si>
    <t>M UN</t>
  </si>
  <si>
    <t>MAS UN</t>
  </si>
  <si>
    <t>MCHP UQ</t>
  </si>
  <si>
    <t>MCK UN</t>
  </si>
  <si>
    <t>MCO UN</t>
  </si>
  <si>
    <t>MDP UN</t>
  </si>
  <si>
    <t>MKC UN</t>
  </si>
  <si>
    <t>MMC UN</t>
  </si>
  <si>
    <t>MRO UN</t>
  </si>
  <si>
    <t>MSFT UQ</t>
  </si>
  <si>
    <t>MTB UN</t>
  </si>
  <si>
    <t>MUR UN</t>
  </si>
  <si>
    <t>MWV UN</t>
  </si>
  <si>
    <t>MWW UN</t>
  </si>
  <si>
    <t>MYL UQ</t>
  </si>
  <si>
    <t>NBL UN</t>
  </si>
  <si>
    <t>NBR UN</t>
  </si>
  <si>
    <t>NDAQ UQ</t>
  </si>
  <si>
    <t>NEM UN</t>
  </si>
  <si>
    <t>NI UN</t>
  </si>
  <si>
    <t>NOC UN</t>
  </si>
  <si>
    <t>NTAP UQ</t>
  </si>
  <si>
    <t>NTRS UQ</t>
  </si>
  <si>
    <t>NUE UN</t>
  </si>
  <si>
    <t>NVDA UQ</t>
  </si>
  <si>
    <t>NWL UN</t>
  </si>
  <si>
    <t>NWSA UQ</t>
  </si>
  <si>
    <t>NYT UN</t>
  </si>
  <si>
    <t>OI UN</t>
  </si>
  <si>
    <t>OMC UN</t>
  </si>
  <si>
    <t>ORLY UQ</t>
  </si>
  <si>
    <t>PAYX UQ</t>
  </si>
  <si>
    <t>PBCT UQ</t>
  </si>
  <si>
    <t>PBI UN</t>
  </si>
  <si>
    <t>PCAR UQ</t>
  </si>
  <si>
    <t>PCG UN</t>
  </si>
  <si>
    <t>PCL UN</t>
  </si>
  <si>
    <t>PCP UN</t>
  </si>
  <si>
    <t>PDCO UQ</t>
  </si>
  <si>
    <t>PEG UN</t>
  </si>
  <si>
    <t>PFG UN</t>
  </si>
  <si>
    <t>PGR UN</t>
  </si>
  <si>
    <t>PH UN</t>
  </si>
  <si>
    <t>PHM UN</t>
  </si>
  <si>
    <t>PKI UN</t>
  </si>
  <si>
    <t>PLD UN</t>
  </si>
  <si>
    <t>PLL UN</t>
  </si>
  <si>
    <t>PNC UN</t>
  </si>
  <si>
    <t>PNW UN</t>
  </si>
  <si>
    <t>POM UN</t>
  </si>
  <si>
    <t>PPG UN</t>
  </si>
  <si>
    <t>PPL UN</t>
  </si>
  <si>
    <t>PRU UN</t>
  </si>
  <si>
    <t>PSA UN</t>
  </si>
  <si>
    <t>PWR UN</t>
  </si>
  <si>
    <t>PX UN</t>
  </si>
  <si>
    <t>PXD UN</t>
  </si>
  <si>
    <t>QCOM UQ</t>
  </si>
  <si>
    <t>R UN</t>
  </si>
  <si>
    <t>RAI UN</t>
  </si>
  <si>
    <t>RDC UN</t>
  </si>
  <si>
    <t>RHI UN</t>
  </si>
  <si>
    <t>RHT UN</t>
  </si>
  <si>
    <t>RL UN</t>
  </si>
  <si>
    <t>ROK UN</t>
  </si>
  <si>
    <t>RRC UN</t>
  </si>
  <si>
    <t>RRD UQ</t>
  </si>
  <si>
    <t>RSG UN</t>
  </si>
  <si>
    <t>SBUX UQ</t>
  </si>
  <si>
    <t>SCG UN</t>
  </si>
  <si>
    <t>SE UN</t>
  </si>
  <si>
    <t>SEE UN</t>
  </si>
  <si>
    <t>SHW UN</t>
  </si>
  <si>
    <t>SIAL UQ</t>
  </si>
  <si>
    <t>SJM UN</t>
  </si>
  <si>
    <t>SNA UN</t>
  </si>
  <si>
    <t>SNDK UQ</t>
  </si>
  <si>
    <t>SNI UN</t>
  </si>
  <si>
    <t>SPG UN</t>
  </si>
  <si>
    <t>SPLS UQ</t>
  </si>
  <si>
    <t>SRCL UQ</t>
  </si>
  <si>
    <t>SRE UN</t>
  </si>
  <si>
    <t>STI UN</t>
  </si>
  <si>
    <t>STJ UN</t>
  </si>
  <si>
    <t>STR UN</t>
  </si>
  <si>
    <t>STT UN</t>
  </si>
  <si>
    <t>STZ UN</t>
  </si>
  <si>
    <t>SVU UN</t>
  </si>
  <si>
    <t>SWK UN</t>
  </si>
  <si>
    <t>SWN UN</t>
  </si>
  <si>
    <t>SYK UN</t>
  </si>
  <si>
    <t>SYMC UQ</t>
  </si>
  <si>
    <t>SYY UN</t>
  </si>
  <si>
    <t>TAP UN</t>
  </si>
  <si>
    <t>TDC UN</t>
  </si>
  <si>
    <t>TE UN</t>
  </si>
  <si>
    <t>TEG UN</t>
  </si>
  <si>
    <t>TER UN</t>
  </si>
  <si>
    <t>THC UN</t>
  </si>
  <si>
    <t>TIF UN</t>
  </si>
  <si>
    <t>TJX UN</t>
  </si>
  <si>
    <t>TMK UN</t>
  </si>
  <si>
    <t>TMO UN</t>
  </si>
  <si>
    <t>TROW UQ</t>
  </si>
  <si>
    <t>TRV UN</t>
  </si>
  <si>
    <t>TSN UN</t>
  </si>
  <si>
    <t>TSO UN</t>
  </si>
  <si>
    <t>TSS UN</t>
  </si>
  <si>
    <t>TWC UN</t>
  </si>
  <si>
    <t>TXT UN</t>
  </si>
  <si>
    <t>UNM UN</t>
  </si>
  <si>
    <t>UNP UN</t>
  </si>
  <si>
    <t>VAR UN</t>
  </si>
  <si>
    <t>VFC UN</t>
  </si>
  <si>
    <t>VLO UN</t>
  </si>
  <si>
    <t>VMC UN</t>
  </si>
  <si>
    <t>VNO UN</t>
  </si>
  <si>
    <t>VRSN UQ</t>
  </si>
  <si>
    <t>VTR UN</t>
  </si>
  <si>
    <t>WAT UN</t>
  </si>
  <si>
    <t>WEC UN</t>
  </si>
  <si>
    <t>WHR UN</t>
  </si>
  <si>
    <t>WM UN</t>
  </si>
  <si>
    <t>WU UN</t>
  </si>
  <si>
    <t>WYN UN</t>
  </si>
  <si>
    <t>WYNN UQ</t>
  </si>
  <si>
    <t>X UN</t>
  </si>
  <si>
    <t>XEL UN</t>
  </si>
  <si>
    <t>XL UN</t>
  </si>
  <si>
    <t>XLNX UQ</t>
  </si>
  <si>
    <t>XRAY UQ</t>
  </si>
  <si>
    <t>YHOO UQ</t>
  </si>
  <si>
    <t>YUM UN</t>
  </si>
  <si>
    <t>ZION UQ</t>
  </si>
  <si>
    <t>ZMH UN</t>
  </si>
  <si>
    <t>B0J7D57</t>
  </si>
  <si>
    <t>B0SRLH6</t>
  </si>
  <si>
    <t>B0G4K50</t>
  </si>
  <si>
    <t>B1FLZ21</t>
  </si>
  <si>
    <t>B1YLC43</t>
  </si>
  <si>
    <t>B2QW0Z8</t>
  </si>
  <si>
    <t>B0LLFT5</t>
  </si>
  <si>
    <t>B011WL6</t>
  </si>
  <si>
    <t>B12GHV2</t>
  </si>
  <si>
    <t>B00PWV9</t>
  </si>
  <si>
    <t>B28XP76</t>
  </si>
  <si>
    <t>B1G2LX6</t>
  </si>
  <si>
    <t>B1W41J2</t>
  </si>
  <si>
    <t>B1L60G9</t>
  </si>
  <si>
    <t>B39QT24</t>
  </si>
  <si>
    <t>B067BM3</t>
  </si>
  <si>
    <t>B247H10</t>
  </si>
  <si>
    <t>B63BPC8</t>
  </si>
  <si>
    <t>B0SRLF4</t>
  </si>
  <si>
    <t>B1F76F9</t>
  </si>
  <si>
    <t>B198391</t>
  </si>
  <si>
    <t>Aaron's Inc.</t>
  </si>
  <si>
    <t>Advance Auto Parts Inc</t>
  </si>
  <si>
    <t>Arch Coal</t>
  </si>
  <si>
    <t>ACI Worldwide Inc</t>
  </si>
  <si>
    <t>Acxiom Corp</t>
  </si>
  <si>
    <t>Alliance Data Systems Corp</t>
  </si>
  <si>
    <t>ADTRAN Inc</t>
  </si>
  <si>
    <t>Advent Software Inc</t>
  </si>
  <si>
    <t>American Eagle Outfitters</t>
  </si>
  <si>
    <t>Astoria Financial Corp (NY)</t>
  </si>
  <si>
    <t>Affymetrix Inc</t>
  </si>
  <si>
    <t>American Financial Group</t>
  </si>
  <si>
    <t>AGCO Corp</t>
  </si>
  <si>
    <t>AGL Resources</t>
  </si>
  <si>
    <t>Albemarle Corp</t>
  </si>
  <si>
    <t>OMCL UQ</t>
  </si>
  <si>
    <t>OMG UN</t>
  </si>
  <si>
    <t>OXM UN</t>
  </si>
  <si>
    <t>OZRK UQ</t>
  </si>
  <si>
    <t>PBY UN</t>
  </si>
  <si>
    <t>PEI UN</t>
  </si>
  <si>
    <t>PERY UQ</t>
  </si>
  <si>
    <t>PETS UQ</t>
  </si>
  <si>
    <t>PII UN</t>
  </si>
  <si>
    <t>PJC UN</t>
  </si>
  <si>
    <t>PKE UN</t>
  </si>
  <si>
    <t>PKY UN</t>
  </si>
  <si>
    <t>PLCE UQ</t>
  </si>
  <si>
    <t>PLXS UQ</t>
  </si>
  <si>
    <t>PMC UN</t>
  </si>
  <si>
    <t>PNFP UQ</t>
  </si>
  <si>
    <t>PNK UN</t>
  </si>
  <si>
    <t>PNY UN</t>
  </si>
  <si>
    <t>POL UN</t>
  </si>
  <si>
    <t>POOL UQ</t>
  </si>
  <si>
    <t>PPS UN</t>
  </si>
  <si>
    <t>PQ UN</t>
  </si>
  <si>
    <t>PRA UN</t>
  </si>
  <si>
    <t>PRAA UQ</t>
  </si>
  <si>
    <t>PRFT UQ</t>
  </si>
  <si>
    <t>PRGS UQ</t>
  </si>
  <si>
    <t>PRXL UQ</t>
  </si>
  <si>
    <t>PSB UN</t>
  </si>
  <si>
    <t>PSEM UQ</t>
  </si>
  <si>
    <t>PVA UN</t>
  </si>
  <si>
    <t>PVTB UQ</t>
  </si>
  <si>
    <t>PZZA UQ</t>
  </si>
  <si>
    <t>QSII UQ</t>
  </si>
  <si>
    <t>RBC UN</t>
  </si>
  <si>
    <t>REGN UQ</t>
  </si>
  <si>
    <t>RGR UN</t>
  </si>
  <si>
    <t>RKT UN</t>
  </si>
  <si>
    <t>RLI UN</t>
  </si>
  <si>
    <t>ROCK UQ</t>
  </si>
  <si>
    <t>ROG UN</t>
  </si>
  <si>
    <t>RRGB UQ</t>
  </si>
  <si>
    <t>RT UN</t>
  </si>
  <si>
    <t>RTI UN</t>
  </si>
  <si>
    <t>RUTH UQ</t>
  </si>
  <si>
    <t>SAFM UQ</t>
  </si>
  <si>
    <t>SAFT UQ</t>
  </si>
  <si>
    <t>SAH UN</t>
  </si>
  <si>
    <t>SAM UN</t>
  </si>
  <si>
    <t>SBNY UQ</t>
  </si>
  <si>
    <t>SCL UN</t>
  </si>
  <si>
    <t>SCOR UQ</t>
  </si>
  <si>
    <t>SCSC UQ</t>
  </si>
  <si>
    <t>SF UN</t>
  </si>
  <si>
    <t>SFNC UQ</t>
  </si>
  <si>
    <t>SFY UN</t>
  </si>
  <si>
    <t>SGY UN</t>
  </si>
  <si>
    <t>SHLM UQ</t>
  </si>
  <si>
    <t>SIGI UQ</t>
  </si>
  <si>
    <t>SJI UN</t>
  </si>
  <si>
    <t>SKT UN</t>
  </si>
  <si>
    <t>SKX UN</t>
  </si>
  <si>
    <t>SKYW UQ</t>
  </si>
  <si>
    <t>SM UN</t>
  </si>
  <si>
    <t>SMP UN</t>
  </si>
  <si>
    <t>SMRT UQ</t>
  </si>
  <si>
    <t>SNH UN</t>
  </si>
  <si>
    <t>SNX UN</t>
  </si>
  <si>
    <t>SONC UQ</t>
  </si>
  <si>
    <t>SPF UN</t>
  </si>
  <si>
    <t>SPTN UQ</t>
  </si>
  <si>
    <t>SRDX UQ</t>
  </si>
  <si>
    <t>SSD UN</t>
  </si>
  <si>
    <t>SSI UN</t>
  </si>
  <si>
    <t>SSP UN</t>
  </si>
  <si>
    <t>SSS UN</t>
  </si>
  <si>
    <t>STBA UQ</t>
  </si>
  <si>
    <t>STC UN</t>
  </si>
  <si>
    <t>STL UN</t>
  </si>
  <si>
    <t>STMP UQ</t>
  </si>
  <si>
    <t>SUP UN</t>
  </si>
  <si>
    <t>SUSQ UQ</t>
  </si>
  <si>
    <t>SWKS UQ</t>
  </si>
  <si>
    <t>SWM UN</t>
  </si>
  <si>
    <t>SWX UN</t>
  </si>
  <si>
    <t>SXI UN</t>
  </si>
  <si>
    <t>SYKE UQ</t>
  </si>
  <si>
    <t>SYNA UQ</t>
  </si>
  <si>
    <t>TBI UN</t>
  </si>
  <si>
    <t>TDY UN</t>
  </si>
  <si>
    <t>TG UN</t>
  </si>
  <si>
    <t>TGI UN</t>
  </si>
  <si>
    <t>THS UN</t>
  </si>
  <si>
    <t>TMP UA</t>
  </si>
  <si>
    <t>TRAK UQ</t>
  </si>
  <si>
    <t>TRST UQ</t>
  </si>
  <si>
    <t>TSCO UQ</t>
  </si>
  <si>
    <t>TTC UN</t>
  </si>
  <si>
    <t>TTEC UQ</t>
  </si>
  <si>
    <t>TTEK UQ</t>
  </si>
  <si>
    <t>TTI UN</t>
  </si>
  <si>
    <t>TTMI UQ</t>
  </si>
  <si>
    <t>TTWO UQ</t>
  </si>
  <si>
    <t>TUES UQ</t>
  </si>
  <si>
    <t>TXRH UQ</t>
  </si>
  <si>
    <t>TYL UN</t>
  </si>
  <si>
    <t>UBA UN</t>
  </si>
  <si>
    <t>UBSI UQ</t>
  </si>
  <si>
    <t>UCBI UQ</t>
  </si>
  <si>
    <t>UEIC UQ</t>
  </si>
  <si>
    <t>UFCS UQ</t>
  </si>
  <si>
    <t>UFPI UQ</t>
  </si>
  <si>
    <t>UIL UN</t>
  </si>
  <si>
    <t>UMBF UQ</t>
  </si>
  <si>
    <t>UMPQ UQ</t>
  </si>
  <si>
    <t>UNF UN</t>
  </si>
  <si>
    <t>UNFI UQ</t>
  </si>
  <si>
    <t>UTEK UQ</t>
  </si>
  <si>
    <t>UTI UN</t>
  </si>
  <si>
    <t>VECO UQ</t>
  </si>
  <si>
    <t>VICR UQ</t>
  </si>
  <si>
    <t>VIVO UQ</t>
  </si>
  <si>
    <t>VOXX UQ</t>
  </si>
  <si>
    <t>VSAT UQ</t>
  </si>
  <si>
    <t>VVI UN</t>
  </si>
  <si>
    <t>WDFC UQ</t>
  </si>
  <si>
    <t>WGO UN</t>
  </si>
  <si>
    <t>WIBC UQ</t>
  </si>
  <si>
    <t>WPP UN</t>
  </si>
  <si>
    <t>WRLD UQ</t>
  </si>
  <si>
    <t>WSO UN</t>
  </si>
  <si>
    <t>WST UN</t>
  </si>
  <si>
    <t>WTFC UQ</t>
  </si>
  <si>
    <t>WTS UN</t>
  </si>
  <si>
    <t>WWW UN</t>
  </si>
  <si>
    <t>ZEP UN</t>
  </si>
  <si>
    <t>ZEUS UQ</t>
  </si>
  <si>
    <t>ZQK UN</t>
  </si>
  <si>
    <t>ZUMZ UQ</t>
  </si>
  <si>
    <t>B02R1L6</t>
  </si>
  <si>
    <t>B0PPHS6</t>
  </si>
  <si>
    <t>B292GM4</t>
  </si>
  <si>
    <t>B1P5YY8</t>
  </si>
  <si>
    <t>B0H5CZ6</t>
  </si>
  <si>
    <t>B01WL78</t>
  </si>
  <si>
    <t>B02GMQ5</t>
  </si>
  <si>
    <t>B00N2Z7</t>
  </si>
  <si>
    <t>B1P36Y6</t>
  </si>
  <si>
    <t>B3K9Z35</t>
  </si>
  <si>
    <t>B0GWDP5</t>
  </si>
  <si>
    <t>B0T7Z62</t>
  </si>
  <si>
    <t>B142B38</t>
  </si>
  <si>
    <t>B081PN2</t>
  </si>
  <si>
    <t>B090B96</t>
  </si>
  <si>
    <t>B1G0F83</t>
  </si>
  <si>
    <t>B1Q1RR9</t>
  </si>
  <si>
    <t>B02HWR9</t>
  </si>
  <si>
    <t>B29YGD1</t>
  </si>
  <si>
    <t>B02T2D1</t>
  </si>
  <si>
    <t>B00G8B4</t>
  </si>
  <si>
    <t>B2QGDP1</t>
  </si>
  <si>
    <t>B17MTL9</t>
  </si>
  <si>
    <t>B00G814</t>
  </si>
  <si>
    <t>B02T2G4</t>
  </si>
  <si>
    <t>B3CLRB1</t>
  </si>
  <si>
    <t>B3CLS07</t>
  </si>
  <si>
    <t>B2NW6R5</t>
  </si>
  <si>
    <t>B03WNC5</t>
  </si>
  <si>
    <t>B3BRJZ8</t>
  </si>
  <si>
    <t>B06DT50</t>
  </si>
  <si>
    <t>B0T7YX2</t>
  </si>
  <si>
    <t>B0JL5L9</t>
  </si>
  <si>
    <t>B01CGF1</t>
  </si>
  <si>
    <t>B00G5P7</t>
  </si>
  <si>
    <t>B03W0P7</t>
  </si>
  <si>
    <t>B2QXCJ9</t>
  </si>
  <si>
    <t>B23CN96</t>
  </si>
  <si>
    <t>B0G4KC7</t>
  </si>
  <si>
    <t>B00JQL9</t>
  </si>
  <si>
    <t>B1YWRF2</t>
  </si>
  <si>
    <t>B013D75</t>
  </si>
  <si>
    <t>B095X84</t>
  </si>
  <si>
    <t>B0PBS69</t>
  </si>
  <si>
    <t>B033TJ7</t>
  </si>
  <si>
    <t>B01KGF5</t>
  </si>
  <si>
    <t>B28D974</t>
  </si>
  <si>
    <t>B081QB7</t>
  </si>
  <si>
    <t>000360206</t>
  </si>
  <si>
    <t>002567105</t>
  </si>
  <si>
    <t>000957100</t>
  </si>
  <si>
    <t>039670104</t>
  </si>
  <si>
    <t>007973100</t>
  </si>
  <si>
    <t>020409108</t>
  </si>
  <si>
    <t>00847J105</t>
  </si>
  <si>
    <t>001744101</t>
  </si>
  <si>
    <t>012348108</t>
  </si>
  <si>
    <t>000361105</t>
  </si>
  <si>
    <t>009128307</t>
  </si>
  <si>
    <t>03820C105</t>
  </si>
  <si>
    <t>004239109</t>
  </si>
  <si>
    <t>018522300</t>
  </si>
  <si>
    <t>016255101</t>
  </si>
  <si>
    <t>032657207</t>
  </si>
  <si>
    <t>023436108</t>
  </si>
  <si>
    <t>03071H100</t>
  </si>
  <si>
    <t>03232P405</t>
  </si>
  <si>
    <t>034164103</t>
  </si>
  <si>
    <t>831865209</t>
  </si>
  <si>
    <t>02913V103</t>
  </si>
  <si>
    <t>037598109</t>
  </si>
  <si>
    <t>029429107</t>
  </si>
  <si>
    <t>682159108</t>
  </si>
  <si>
    <t>046224101</t>
  </si>
  <si>
    <t>049560105</t>
  </si>
  <si>
    <t>00508X203</t>
  </si>
  <si>
    <t>050095108</t>
  </si>
  <si>
    <t>05379B107</t>
  </si>
  <si>
    <t>008073108</t>
  </si>
  <si>
    <t>030371108</t>
  </si>
  <si>
    <t>029899101</t>
  </si>
  <si>
    <t>035290105</t>
  </si>
  <si>
    <t>00508Y102</t>
  </si>
  <si>
    <t>002474104</t>
  </si>
  <si>
    <t>067806109</t>
  </si>
  <si>
    <t>639050103</t>
  </si>
  <si>
    <t>06985P100</t>
  </si>
  <si>
    <t>091826107</t>
  </si>
  <si>
    <t>117043109</t>
  </si>
  <si>
    <t>057665200</t>
  </si>
  <si>
    <t>077454106</t>
  </si>
  <si>
    <t>077347300</t>
  </si>
  <si>
    <t>08915P101</t>
  </si>
  <si>
    <t>109043109</t>
  </si>
  <si>
    <t>08160H101</t>
  </si>
  <si>
    <t>118440106</t>
  </si>
  <si>
    <t>063750103</t>
  </si>
  <si>
    <t>09227Q100</t>
  </si>
  <si>
    <t>056525108</t>
  </si>
  <si>
    <t>09063H107</t>
  </si>
  <si>
    <t>101119105</t>
  </si>
  <si>
    <t>104674106</t>
  </si>
  <si>
    <t>11373M107</t>
  </si>
  <si>
    <t>114340102</t>
  </si>
  <si>
    <t>09057G602</t>
  </si>
  <si>
    <t>110394103</t>
  </si>
  <si>
    <t>119848109</t>
  </si>
  <si>
    <t>126804301</t>
  </si>
  <si>
    <t>127190304</t>
  </si>
  <si>
    <t>128030202</t>
  </si>
  <si>
    <t>148411101</t>
  </si>
  <si>
    <t>147528103</t>
  </si>
  <si>
    <t>171046105</t>
  </si>
  <si>
    <t>132011107</t>
  </si>
  <si>
    <t>17163B102</t>
  </si>
  <si>
    <t>22410J106</t>
  </si>
  <si>
    <t>203607106</t>
  </si>
  <si>
    <t>129603106</t>
  </si>
  <si>
    <t>12709P103</t>
  </si>
  <si>
    <t>227483104</t>
  </si>
  <si>
    <t>125071100</t>
  </si>
  <si>
    <t>150602209</t>
  </si>
  <si>
    <t>153527205</t>
  </si>
  <si>
    <t>156431108</t>
  </si>
  <si>
    <t>192422103</t>
  </si>
  <si>
    <t>16359R103</t>
  </si>
  <si>
    <t>17273K109</t>
  </si>
  <si>
    <t>811904101</t>
  </si>
  <si>
    <t>162825103</t>
  </si>
  <si>
    <t>179895107</t>
  </si>
  <si>
    <t>18538R103</t>
  </si>
  <si>
    <t>205826209</t>
  </si>
  <si>
    <t>15135B101</t>
  </si>
  <si>
    <t>207410101</t>
  </si>
  <si>
    <t>192576106</t>
  </si>
  <si>
    <t>197236102</t>
  </si>
  <si>
    <t>216648402</t>
  </si>
  <si>
    <t>139594105</t>
  </si>
  <si>
    <t>205306103</t>
  </si>
  <si>
    <t>146229109</t>
  </si>
  <si>
    <t>227046109</t>
  </si>
  <si>
    <t>140781105</t>
  </si>
  <si>
    <t>221006109</t>
  </si>
  <si>
    <t>228903100</t>
  </si>
  <si>
    <t>126349109</t>
  </si>
  <si>
    <t>14754D100</t>
  </si>
  <si>
    <t>149205106</t>
  </si>
  <si>
    <t>126501105</t>
  </si>
  <si>
    <t>229669106</t>
  </si>
  <si>
    <t>204166102</t>
  </si>
  <si>
    <t>231561101</t>
  </si>
  <si>
    <t>232806109</t>
  </si>
  <si>
    <t>23251P102</t>
  </si>
  <si>
    <t>234264109</t>
  </si>
  <si>
    <t>237266101</t>
  </si>
  <si>
    <t>253922108</t>
  </si>
  <si>
    <t>243537107</t>
  </si>
  <si>
    <t>247850100</t>
  </si>
  <si>
    <t>253798102</t>
  </si>
  <si>
    <t>254423106</t>
  </si>
  <si>
    <t>254543101</t>
  </si>
  <si>
    <t>252603105</t>
  </si>
  <si>
    <t>252784301</t>
  </si>
  <si>
    <t>262037104</t>
  </si>
  <si>
    <t>23332B106</t>
  </si>
  <si>
    <t>23335C101</t>
  </si>
  <si>
    <t>26168L205</t>
  </si>
  <si>
    <t>278715206</t>
  </si>
  <si>
    <t>283677854</t>
  </si>
  <si>
    <t>277276101</t>
  </si>
  <si>
    <t>28238P109</t>
  </si>
  <si>
    <t>292218104</t>
  </si>
  <si>
    <t>29084Q100</t>
  </si>
  <si>
    <t>26882D109</t>
  </si>
  <si>
    <t>296315104</t>
  </si>
  <si>
    <t>285229100</t>
  </si>
  <si>
    <t>297425100</t>
  </si>
  <si>
    <t>297602104</t>
  </si>
  <si>
    <t>27579R104</t>
  </si>
  <si>
    <t>300645108</t>
  </si>
  <si>
    <t>26969P108</t>
  </si>
  <si>
    <t>30225T102</t>
  </si>
  <si>
    <t>311642102</t>
  </si>
  <si>
    <t>319829107</t>
  </si>
  <si>
    <t>31942D107</t>
  </si>
  <si>
    <t>30241L109</t>
  </si>
  <si>
    <t>320209109</t>
  </si>
  <si>
    <t>32020R109</t>
  </si>
  <si>
    <t>317923100</t>
  </si>
  <si>
    <t>320867104</t>
  </si>
  <si>
    <t>346233109</t>
  </si>
  <si>
    <t>346563109</t>
  </si>
  <si>
    <t>356108100</t>
  </si>
  <si>
    <t>35471R106</t>
  </si>
  <si>
    <t>359694106</t>
  </si>
  <si>
    <t>349853101</t>
  </si>
  <si>
    <t>39153L106</t>
  </si>
  <si>
    <t>37637Q105</t>
  </si>
  <si>
    <t>371532102</t>
  </si>
  <si>
    <t>Alaska Air Group Inc</t>
  </si>
  <si>
    <t>AMETEK Inc</t>
  </si>
  <si>
    <t>Affiliated Managers Grp</t>
  </si>
  <si>
    <t>ANSYS Inc</t>
  </si>
  <si>
    <t>Alexandria Real Estate Eqty</t>
  </si>
  <si>
    <t>Airgas Inc</t>
  </si>
  <si>
    <t>Aeropostale Inc</t>
  </si>
  <si>
    <t>Arrow Electronics Inc</t>
  </si>
  <si>
    <t>Associated Banc-Corp (IL)</t>
  </si>
  <si>
    <t>Ashland Inc</t>
  </si>
  <si>
    <t>Atmel Corp</t>
  </si>
  <si>
    <t>AptarGroup Inc</t>
  </si>
  <si>
    <t>Avnet Inc</t>
  </si>
  <si>
    <t>Bill Barrett Corp</t>
  </si>
  <si>
    <t>The Brink's Co</t>
  </si>
  <si>
    <t>Sotheby's</t>
  </si>
  <si>
    <t>Bio-Rad Laboratories Inc</t>
  </si>
  <si>
    <t>Black Hills Corp</t>
  </si>
  <si>
    <t>Barnes &amp; Noble Inc</t>
  </si>
  <si>
    <t>Bob Evans Farms</t>
  </si>
  <si>
    <t>Bank of Hawaii Corp</t>
  </si>
  <si>
    <t>Brown &amp; Brown Inc</t>
  </si>
  <si>
    <t>Borgwarner Inc</t>
  </si>
  <si>
    <t>BancorpSouth Inc (MS)</t>
  </si>
  <si>
    <t>Boyd Gaming Corp</t>
  </si>
  <si>
    <t>Cheesecake Factory Inc</t>
  </si>
  <si>
    <t>Cathay General Bancorp</t>
  </si>
  <si>
    <t>Cincinnati Bell Inc</t>
  </si>
  <si>
    <t>Commerce Bancshares Inc (MO)</t>
  </si>
  <si>
    <t>Cabot Corp</t>
  </si>
  <si>
    <t>Cadence Design Systems Inc</t>
  </si>
  <si>
    <t>Career Education Corp</t>
  </si>
  <si>
    <t>Cerner Corp</t>
  </si>
  <si>
    <t>Cullen Frost Bankers (TX)</t>
  </si>
  <si>
    <t>Church &amp; Dwight Co</t>
  </si>
  <si>
    <t>Chico's Fas Inc</t>
  </si>
  <si>
    <t>Clean Harbors Inc</t>
  </si>
  <si>
    <t>Mack-Cali Realty Corp</t>
  </si>
  <si>
    <t>Commercial Metals Co</t>
  </si>
  <si>
    <t>Cleco Corp</t>
  </si>
  <si>
    <t>Con-way Inc</t>
  </si>
  <si>
    <t>Copart Inc</t>
  </si>
  <si>
    <t>Camden Property Trust</t>
  </si>
  <si>
    <t>Crane Co</t>
  </si>
  <si>
    <t>Cree Inc</t>
  </si>
  <si>
    <t>Comstock Res Inc</t>
  </si>
  <si>
    <t>Charles River Laboratories</t>
  </si>
  <si>
    <t>Carpenter Technology Corp</t>
  </si>
  <si>
    <t>Carlisle Cos</t>
  </si>
  <si>
    <t>Cousins Properties</t>
  </si>
  <si>
    <t>Corrections Corp of America</t>
  </si>
  <si>
    <t>Community Health Systems</t>
  </si>
  <si>
    <t>City National Corp (CA)</t>
  </si>
  <si>
    <t>Cytec Industries Inc</t>
  </si>
  <si>
    <t>Diebold Inc</t>
  </si>
  <si>
    <t>Donaldson Co</t>
  </si>
  <si>
    <t>Dick's Sporting Goods Inc</t>
  </si>
  <si>
    <t>Dollar Tree Inc</t>
  </si>
  <si>
    <t>Deluxe Corp</t>
  </si>
  <si>
    <t>Duke Realty Corp</t>
  </si>
  <si>
    <t>DST Systems Inc</t>
  </si>
  <si>
    <t>DreamWorks Animation SKG</t>
  </si>
  <si>
    <t>Dycom Industries Inc</t>
  </si>
  <si>
    <t>Brinker Intl Inc</t>
  </si>
  <si>
    <t>Energen Corp</t>
  </si>
  <si>
    <t>Callaway Golf Co</t>
  </si>
  <si>
    <t>Energizer Hldgs Inc</t>
  </si>
  <si>
    <t>Equinix Inc</t>
  </si>
  <si>
    <t>Equity One Inc</t>
  </si>
  <si>
    <t>Essex Property Trust</t>
  </si>
  <si>
    <t>Eaton Vance Corp</t>
  </si>
  <si>
    <t>Edwards Lifesciences Corp</t>
  </si>
  <si>
    <t>Exterran Holdings Inc</t>
  </si>
  <si>
    <t>FTI Consulting</t>
  </si>
  <si>
    <t>Fairchild Semiconductor Intl A</t>
  </si>
  <si>
    <t>FactSet Research System Inc</t>
  </si>
  <si>
    <t>F5 Networks Inc</t>
  </si>
  <si>
    <t>Fair Isaac &amp; Co Inc</t>
  </si>
  <si>
    <t>Foot Locker Inc</t>
  </si>
  <si>
    <t>Flowers Foods Inc</t>
  </si>
  <si>
    <t>FirstMerit Corp</t>
  </si>
  <si>
    <t>Federal Realty Invt Trust</t>
  </si>
  <si>
    <t>Federal Signal Corp</t>
  </si>
  <si>
    <t>Fulton Financial Corp (PA)</t>
  </si>
  <si>
    <t>Guess? Inc</t>
  </si>
  <si>
    <t>Graco Inc</t>
  </si>
  <si>
    <t>GATX Corp</t>
  </si>
  <si>
    <t>Gentex Corp</t>
  </si>
  <si>
    <t>Global Payments Inc</t>
  </si>
  <si>
    <t>Granite Construction Inc</t>
  </si>
  <si>
    <t>Great Plains Energy Inc</t>
  </si>
  <si>
    <t>Hanesbrands Inc</t>
  </si>
  <si>
    <t>HCC Insurance Hldgs Inc</t>
  </si>
  <si>
    <t>Hawaiian Electric Industries</t>
  </si>
  <si>
    <t>Harte-Hanks Inc</t>
  </si>
  <si>
    <t>Highwoods Properties</t>
  </si>
  <si>
    <t>Helix Energy Solutions Group Inc</t>
  </si>
  <si>
    <t>Horace Mann Educators</t>
  </si>
  <si>
    <t>HNI Corp</t>
  </si>
  <si>
    <t>Health Net Inc</t>
  </si>
  <si>
    <t>Hologic Inc</t>
  </si>
  <si>
    <t>Helmerich &amp; Payne Inc</t>
  </si>
  <si>
    <t>Hospitality Properties Trust</t>
  </si>
  <si>
    <t>Hill-Rom Holdings Inc</t>
  </si>
  <si>
    <t>Harsco Corp</t>
  </si>
  <si>
    <t>Hubbell Inc B</t>
  </si>
  <si>
    <t>Intl Bancshares Corp</t>
  </si>
  <si>
    <t>IDACORP Inc</t>
  </si>
  <si>
    <t>Integrated Device Technology</t>
  </si>
  <si>
    <t>IDEXX Laboratories Inc</t>
  </si>
  <si>
    <t>IDEX Corp</t>
  </si>
  <si>
    <t>Ingram Micro Inc A</t>
  </si>
  <si>
    <t>Informatica Corp</t>
  </si>
  <si>
    <t>Intl Speedway Corp A</t>
  </si>
  <si>
    <t>Intersil Corp A</t>
  </si>
  <si>
    <t>Gartner Inc</t>
  </si>
  <si>
    <t>Itron Inc</t>
  </si>
  <si>
    <t>JetBlue Airways Corp</t>
  </si>
  <si>
    <t>Jones Lang Lasalle Inc</t>
  </si>
  <si>
    <t>Joy Global Inc</t>
  </si>
  <si>
    <t>KBR Inc</t>
  </si>
  <si>
    <t>Kelly Services A</t>
  </si>
  <si>
    <t>Korn Ferry Intl</t>
  </si>
  <si>
    <t>Kennametal Inc</t>
  </si>
  <si>
    <t>Carmax Inc</t>
  </si>
  <si>
    <t>Kindred Healthcare Inc</t>
  </si>
  <si>
    <t>Kansas City Southern Inc</t>
  </si>
  <si>
    <t>Lamar Advertising Co A</t>
  </si>
  <si>
    <t>Lancaster Colony Corp</t>
  </si>
  <si>
    <t>Lincoln Electric Hldgs</t>
  </si>
  <si>
    <t>Lennox International Inc</t>
  </si>
  <si>
    <t>LKQ Corp</t>
  </si>
  <si>
    <t>Alliant Energy Corp</t>
  </si>
  <si>
    <t>Louisiana Pacific Corp</t>
  </si>
  <si>
    <t>Lam Research Corp</t>
  </si>
  <si>
    <t>Liberty Property Trust</t>
  </si>
  <si>
    <t>Landstar System Inc</t>
  </si>
  <si>
    <t>Macerich Co</t>
  </si>
  <si>
    <t>Mantech Intl Corp A</t>
  </si>
  <si>
    <t>Masimo Corp</t>
  </si>
  <si>
    <t>Matthews Intl Corp A</t>
  </si>
  <si>
    <t>Mercury General Corp</t>
  </si>
  <si>
    <t>MDC Holdings Inc</t>
  </si>
  <si>
    <t>MDU Resources Group Inc</t>
  </si>
  <si>
    <t>Mentor Graphics Corp</t>
  </si>
  <si>
    <t>Mohawk Industries Inc</t>
  </si>
  <si>
    <t>Martin Marietta Materials</t>
  </si>
  <si>
    <t>MSC Industrial Direct A</t>
  </si>
  <si>
    <t>Mettler-Toledo Intl</t>
  </si>
  <si>
    <t>Minerals Technologies Inc</t>
  </si>
  <si>
    <t>National Instruments Corp</t>
  </si>
  <si>
    <t>Navigant Consulting Co</t>
  </si>
  <si>
    <t>NCR Corp</t>
  </si>
  <si>
    <t>Nordson Corp</t>
  </si>
  <si>
    <t>National Fuel Gas</t>
  </si>
  <si>
    <t>NetFlix Inc</t>
  </si>
  <si>
    <t>Newfield Exploration Co</t>
  </si>
  <si>
    <t>NeuStar</t>
  </si>
  <si>
    <t>NVR Inc</t>
  </si>
  <si>
    <t>New York Community Bancorp Inc</t>
  </si>
  <si>
    <t>Realty Income Corp</t>
  </si>
  <si>
    <t>Omnicare Inc</t>
  </si>
  <si>
    <t>Corporate Office Properties Trust</t>
  </si>
  <si>
    <t>OGE Energy Corp</t>
  </si>
  <si>
    <t>Omega Healthcare Investors</t>
  </si>
  <si>
    <t>Oceaneering Intl Inc</t>
  </si>
  <si>
    <t>ONEOK Inc</t>
  </si>
  <si>
    <t>Olin Corp</t>
  </si>
  <si>
    <t>Owens &amp; Minor Inc</t>
  </si>
  <si>
    <t>Old Republic Intl Corp</t>
  </si>
  <si>
    <t>Oshkosh Corporation</t>
  </si>
  <si>
    <t>PacWest Bancorp</t>
  </si>
  <si>
    <t>Potlatch Corp</t>
  </si>
  <si>
    <t>398433102</t>
  </si>
  <si>
    <t>395259104</t>
  </si>
  <si>
    <t>402307102</t>
  </si>
  <si>
    <t>361268105</t>
  </si>
  <si>
    <t>369385109</t>
  </si>
  <si>
    <t>398905109</t>
  </si>
  <si>
    <t>405024100</t>
  </si>
  <si>
    <t>405217100</t>
  </si>
  <si>
    <t>410120109</t>
  </si>
  <si>
    <t>421906108</t>
  </si>
  <si>
    <t>41043F208</t>
  </si>
  <si>
    <t>431571108</t>
  </si>
  <si>
    <t>428567101</t>
  </si>
  <si>
    <t>413160102</t>
  </si>
  <si>
    <t>437306103</t>
  </si>
  <si>
    <t>40425J101</t>
  </si>
  <si>
    <t>436893200</t>
  </si>
  <si>
    <t>440543106</t>
  </si>
  <si>
    <t>42235N108</t>
  </si>
  <si>
    <t>421946104</t>
  </si>
  <si>
    <t>422819102</t>
  </si>
  <si>
    <t>404303109</t>
  </si>
  <si>
    <t>422347104</t>
  </si>
  <si>
    <t>443320106</t>
  </si>
  <si>
    <t>419596101</t>
  </si>
  <si>
    <t>42210P102</t>
  </si>
  <si>
    <t>422245100</t>
  </si>
  <si>
    <t>567908108</t>
  </si>
  <si>
    <t>457985208</t>
  </si>
  <si>
    <t>451055107</t>
  </si>
  <si>
    <t>44930G107</t>
  </si>
  <si>
    <t>46113M108</t>
  </si>
  <si>
    <t>902104108</t>
  </si>
  <si>
    <t>453836108</t>
  </si>
  <si>
    <t>981475106</t>
  </si>
  <si>
    <t>462044108</t>
  </si>
  <si>
    <t>45665Q103</t>
  </si>
  <si>
    <t>44984A105</t>
  </si>
  <si>
    <t>457461200</t>
  </si>
  <si>
    <t>46145F105</t>
  </si>
  <si>
    <t>461203101</t>
  </si>
  <si>
    <t>466367109</t>
  </si>
  <si>
    <t>477839104</t>
  </si>
  <si>
    <t>466032109</t>
  </si>
  <si>
    <t>483548103</t>
  </si>
  <si>
    <t>497266106</t>
  </si>
  <si>
    <t>501242101</t>
  </si>
  <si>
    <t>499064103</t>
  </si>
  <si>
    <t>500600101</t>
  </si>
  <si>
    <t>49427F108</t>
  </si>
  <si>
    <t>747316107</t>
  </si>
  <si>
    <t>536797103</t>
  </si>
  <si>
    <t>550819106</t>
  </si>
  <si>
    <t>51476K103</t>
  </si>
  <si>
    <t>537008104</t>
  </si>
  <si>
    <t>505597104</t>
  </si>
  <si>
    <t>50187A107</t>
  </si>
  <si>
    <t>517942108</t>
  </si>
  <si>
    <t>535555106</t>
  </si>
  <si>
    <t>502175102</t>
  </si>
  <si>
    <t>529043101</t>
  </si>
  <si>
    <t>538034109</t>
  </si>
  <si>
    <t>505336107</t>
  </si>
  <si>
    <t>59522J103</t>
  </si>
  <si>
    <t>562750109</t>
  </si>
  <si>
    <t>609027107</t>
  </si>
  <si>
    <t>594793101</t>
  </si>
  <si>
    <t>566330106</t>
  </si>
  <si>
    <t>58502B106</t>
  </si>
  <si>
    <t>591520200</t>
  </si>
  <si>
    <t>559079207</t>
  </si>
  <si>
    <t>55305B101</t>
  </si>
  <si>
    <t>60740F105</t>
  </si>
  <si>
    <t>55306N104</t>
  </si>
  <si>
    <t>624756102</t>
  </si>
  <si>
    <t>577933104</t>
  </si>
  <si>
    <t>589889104</t>
  </si>
  <si>
    <t>615394202</t>
  </si>
  <si>
    <t>60855R100</t>
  </si>
  <si>
    <t>624580106</t>
  </si>
  <si>
    <t>58463J304</t>
  </si>
  <si>
    <t>589378108</t>
  </si>
  <si>
    <t>595137100</t>
  </si>
  <si>
    <t>59001A102</t>
  </si>
  <si>
    <t>576853105</t>
  </si>
  <si>
    <t>553777103</t>
  </si>
  <si>
    <t>587118100</t>
  </si>
  <si>
    <t>628464109</t>
  </si>
  <si>
    <t>638904102</t>
  </si>
  <si>
    <t>628778102</t>
  </si>
  <si>
    <t>640491106</t>
  </si>
  <si>
    <t>651587107</t>
  </si>
  <si>
    <t>651824104</t>
  </si>
  <si>
    <t>09578R103</t>
  </si>
  <si>
    <t>646025106</t>
  </si>
  <si>
    <t>637417106</t>
  </si>
  <si>
    <t>640079109</t>
  </si>
  <si>
    <t>637138108</t>
  </si>
  <si>
    <t>637215104</t>
  </si>
  <si>
    <t>29355X107</t>
  </si>
  <si>
    <t>45765U103</t>
  </si>
  <si>
    <t>64111Q104</t>
  </si>
  <si>
    <t>67069D108</t>
  </si>
  <si>
    <t>667655104</t>
  </si>
  <si>
    <t>747619104</t>
  </si>
  <si>
    <t>679580100</t>
  </si>
  <si>
    <t>678026105</t>
  </si>
  <si>
    <t>68213N109</t>
  </si>
  <si>
    <t>670872100</t>
  </si>
  <si>
    <t>680033107</t>
  </si>
  <si>
    <t>691497309</t>
  </si>
  <si>
    <t>063904106</t>
  </si>
  <si>
    <t>713278109</t>
  </si>
  <si>
    <t>709102107</t>
  </si>
  <si>
    <t>288853104</t>
  </si>
  <si>
    <t>716382106</t>
  </si>
  <si>
    <t>731068102</t>
  </si>
  <si>
    <t>724078100</t>
  </si>
  <si>
    <t>700416209</t>
  </si>
  <si>
    <t>70159Q104</t>
  </si>
  <si>
    <t>168905107</t>
  </si>
  <si>
    <t>729132100</t>
  </si>
  <si>
    <t>71714F104</t>
  </si>
  <si>
    <t>72346Q104</t>
  </si>
  <si>
    <t>723456109</t>
  </si>
  <si>
    <t>720186105</t>
  </si>
  <si>
    <t>73179P106</t>
  </si>
  <si>
    <t>73278L105</t>
  </si>
  <si>
    <t>737464107</t>
  </si>
  <si>
    <t>716748108</t>
  </si>
  <si>
    <t>74267C106</t>
  </si>
  <si>
    <t>71375U101</t>
  </si>
  <si>
    <t>743312100</t>
  </si>
  <si>
    <t>743606105</t>
  </si>
  <si>
    <t>699462107</t>
  </si>
  <si>
    <t>69360J107</t>
  </si>
  <si>
    <t>713831105</t>
  </si>
  <si>
    <t>707882106</t>
  </si>
  <si>
    <t>742962103</t>
  </si>
  <si>
    <t>698813102</t>
  </si>
  <si>
    <t>747582104</t>
  </si>
  <si>
    <t>758750103</t>
  </si>
  <si>
    <t>75886F107</t>
  </si>
  <si>
    <t>864159108</t>
  </si>
  <si>
    <t>772739207</t>
  </si>
  <si>
    <t>749607107</t>
  </si>
  <si>
    <t>374689107</t>
  </si>
  <si>
    <t>775133101</t>
  </si>
  <si>
    <t>75689M101</t>
  </si>
  <si>
    <t>781182100</t>
  </si>
  <si>
    <t>781270103</t>
  </si>
  <si>
    <t>74973W107</t>
  </si>
  <si>
    <t>783332109</t>
  </si>
  <si>
    <t>800013104</t>
  </si>
  <si>
    <t>78648T100</t>
  </si>
  <si>
    <t>83545G102</t>
  </si>
  <si>
    <t>100557107</t>
  </si>
  <si>
    <t>82669G104</t>
  </si>
  <si>
    <t>858586100</t>
  </si>
  <si>
    <t>20564W105</t>
  </si>
  <si>
    <t>806037107</t>
  </si>
  <si>
    <t>860630102</t>
  </si>
  <si>
    <t>828730200</t>
  </si>
  <si>
    <t>870738101</t>
  </si>
  <si>
    <t>861642106</t>
  </si>
  <si>
    <t>808194104</t>
  </si>
  <si>
    <t>816300107</t>
  </si>
  <si>
    <t>838518108</t>
  </si>
  <si>
    <t>875465106</t>
  </si>
  <si>
    <t>830566105</t>
  </si>
  <si>
    <t>830879102</t>
  </si>
  <si>
    <t>853666105</t>
  </si>
  <si>
    <t>858375108</t>
  </si>
  <si>
    <t>81721M109</t>
  </si>
  <si>
    <t>87162W100</t>
  </si>
  <si>
    <t>835451105</t>
  </si>
  <si>
    <t>85375C101</t>
  </si>
  <si>
    <t>868873100</t>
  </si>
  <si>
    <t>829073105</t>
  </si>
  <si>
    <t>85254C305</t>
  </si>
  <si>
    <t>811054402</t>
  </si>
  <si>
    <t>84610H108</t>
  </si>
  <si>
    <t>783859101</t>
  </si>
  <si>
    <t>860372101</t>
  </si>
  <si>
    <t>852857200</t>
  </si>
  <si>
    <t>868168105</t>
  </si>
  <si>
    <t>869099101</t>
  </si>
  <si>
    <t>83088M102</t>
  </si>
  <si>
    <t>808541106</t>
  </si>
  <si>
    <t>844895102</t>
  </si>
  <si>
    <t>854231107</t>
  </si>
  <si>
    <t>871237103</t>
  </si>
  <si>
    <t>87157D109</t>
  </si>
  <si>
    <t>89785X101</t>
  </si>
  <si>
    <t>879360105</t>
  </si>
  <si>
    <t>894650100</t>
  </si>
  <si>
    <t>896818101</t>
  </si>
  <si>
    <t>89469A104</t>
  </si>
  <si>
    <t>890110109</t>
  </si>
  <si>
    <t>242309102</t>
  </si>
  <si>
    <t>898349105</t>
  </si>
  <si>
    <t>892356106</t>
  </si>
  <si>
    <t>891092108</t>
  </si>
  <si>
    <t>879939106</t>
  </si>
  <si>
    <t>88162G103</t>
  </si>
  <si>
    <t>88162F105</t>
  </si>
  <si>
    <t>87305R109</t>
  </si>
  <si>
    <t>874054109</t>
  </si>
  <si>
    <t>899035505</t>
  </si>
  <si>
    <t>882681109</t>
  </si>
  <si>
    <t>902252105</t>
  </si>
  <si>
    <t>917286205</t>
  </si>
  <si>
    <t>909907107</t>
  </si>
  <si>
    <t>913483103</t>
  </si>
  <si>
    <t>913543104</t>
  </si>
  <si>
    <t>902748102</t>
  </si>
  <si>
    <t>902788108</t>
  </si>
  <si>
    <t>904214103</t>
  </si>
  <si>
    <t>904708104</t>
  </si>
  <si>
    <t>911163103</t>
  </si>
  <si>
    <t>904034105</t>
  </si>
  <si>
    <t>913915104</t>
  </si>
  <si>
    <t>922417100</t>
  </si>
  <si>
    <t>925815102</t>
  </si>
  <si>
    <t>589584101</t>
  </si>
  <si>
    <t>92552V100</t>
  </si>
  <si>
    <t>92552R406</t>
  </si>
  <si>
    <t>929236107</t>
  </si>
  <si>
    <t>974637100</t>
  </si>
  <si>
    <t>97186T108</t>
  </si>
  <si>
    <t>943315101</t>
  </si>
  <si>
    <t>981419104</t>
  </si>
  <si>
    <t>942622200</t>
  </si>
  <si>
    <t>955306105</t>
  </si>
  <si>
    <t>97650W108</t>
  </si>
  <si>
    <t>942749102</t>
  </si>
  <si>
    <t>978097103</t>
  </si>
  <si>
    <t>98944B108</t>
  </si>
  <si>
    <t>68162K106</t>
  </si>
  <si>
    <t>74838C106</t>
  </si>
  <si>
    <t>989817101</t>
  </si>
  <si>
    <t>G3223R108</t>
  </si>
  <si>
    <t>EXPO</t>
  </si>
  <si>
    <t>EXPO UQ</t>
  </si>
  <si>
    <t>30214U102</t>
  </si>
  <si>
    <t>Exponent Inc</t>
  </si>
  <si>
    <t>G4388N106</t>
  </si>
  <si>
    <t>Frontier Communications Corp</t>
  </si>
  <si>
    <t>Gannett Co Inc</t>
  </si>
  <si>
    <t>General Mills Inc</t>
  </si>
  <si>
    <t>Corning Inc</t>
  </si>
  <si>
    <t>GameStop Corp A</t>
  </si>
  <si>
    <t>Genworth Financial Inc</t>
  </si>
  <si>
    <t>Genuine Parts Co</t>
  </si>
  <si>
    <t>Gap Inc</t>
  </si>
  <si>
    <t>Packaging Corp of America</t>
  </si>
  <si>
    <t>Polycom Inc</t>
  </si>
  <si>
    <t>Plantronics Inc</t>
  </si>
  <si>
    <t>PNM Resources Inc</t>
  </si>
  <si>
    <t>Panera Bread Co A</t>
  </si>
  <si>
    <t>Patterson-UTI Energy Inc</t>
  </si>
  <si>
    <t>Rent-A-Center Inc</t>
  </si>
  <si>
    <t>Regency Centers Corp</t>
  </si>
  <si>
    <t>Reinsurance Group of America</t>
  </si>
  <si>
    <t>Regis Corp</t>
  </si>
  <si>
    <t>Raymond James Financial Inc</t>
  </si>
  <si>
    <t>ResMed Inc</t>
  </si>
  <si>
    <t>Rollins Inc</t>
  </si>
  <si>
    <t>Ross Stores Inc</t>
  </si>
  <si>
    <t>RPM International Inc.</t>
  </si>
  <si>
    <t>Reliance Steel &amp; Aluminum</t>
  </si>
  <si>
    <t>Ryland Group Inc</t>
  </si>
  <si>
    <t>Rayonier Inc</t>
  </si>
  <si>
    <t>Scholastic Corp</t>
  </si>
  <si>
    <t>Service Corp Intl</t>
  </si>
  <si>
    <t>SEI Investments Corp</t>
  </si>
  <si>
    <t>StanCorp Financial Group Inc</t>
  </si>
  <si>
    <t>Scientific Games Corp A</t>
  </si>
  <si>
    <t>SVB Financial Group</t>
  </si>
  <si>
    <t>Silicon Laboratories Inc</t>
  </si>
  <si>
    <t>SL Green Realty Corp</t>
  </si>
  <si>
    <t>Scotts Co A</t>
  </si>
  <si>
    <t>Semtech Corp</t>
  </si>
  <si>
    <t>Synopsys Inc</t>
  </si>
  <si>
    <t>Synovus Financial Corp (GA)</t>
  </si>
  <si>
    <t>Sonoco Products Co</t>
  </si>
  <si>
    <t>Superior Energy Services Inc</t>
  </si>
  <si>
    <t>SPX Corp</t>
  </si>
  <si>
    <t>STERIS Corp</t>
  </si>
  <si>
    <t>Steel Dynamics Inc</t>
  </si>
  <si>
    <t>Strayer Education Inc</t>
  </si>
  <si>
    <t>Sensient Technologies Corp</t>
  </si>
  <si>
    <t>TCF Financial Corp (MN)</t>
  </si>
  <si>
    <t>Telephone &amp; Data Systems Inc</t>
  </si>
  <si>
    <t>Tidewater Inc</t>
  </si>
  <si>
    <t>Tech Data Corp</t>
  </si>
  <si>
    <t>Terex Corp</t>
  </si>
  <si>
    <t>Teleflex Inc</t>
  </si>
  <si>
    <t>Hanover Insurance Group Inc</t>
  </si>
  <si>
    <t>Thor Industries Inc</t>
  </si>
  <si>
    <t>Thoratec Corp</t>
  </si>
  <si>
    <t>Timken Co</t>
  </si>
  <si>
    <t>Toll Brothers Inc</t>
  </si>
  <si>
    <t>Tootsie Roll Industries Inc</t>
  </si>
  <si>
    <t>Trimble Navigation Ltd</t>
  </si>
  <si>
    <t>Trustmark Corp (MS)</t>
  </si>
  <si>
    <t>Trinity Industries Inc</t>
  </si>
  <si>
    <t>Tupperware Corp</t>
  </si>
  <si>
    <t>Under Armour Inc A</t>
  </si>
  <si>
    <t>UDR Inc</t>
  </si>
  <si>
    <t>UGI Corp</t>
  </si>
  <si>
    <t>Universal Health Services B</t>
  </si>
  <si>
    <t>Unit Corp</t>
  </si>
  <si>
    <t>Urban Outfitters</t>
  </si>
  <si>
    <t>United Rentals Inc</t>
  </si>
  <si>
    <t>United Therapeutics Corp</t>
  </si>
  <si>
    <t>Universal Corp</t>
  </si>
  <si>
    <t>Valspar Corp</t>
  </si>
  <si>
    <t>Valley National Bancorp (NJ)</t>
  </si>
  <si>
    <t>Valmont Industries Inc</t>
  </si>
  <si>
    <t>Vertex Pharmaceuticals Inc</t>
  </si>
  <si>
    <t>Vishay Intertechnology Inc</t>
  </si>
  <si>
    <t>Vectren Corp</t>
  </si>
  <si>
    <t>Wabtec</t>
  </si>
  <si>
    <t>Westamerica Bancorporatn (CA)</t>
  </si>
  <si>
    <t>Webster Financial Corp (CT)</t>
  </si>
  <si>
    <t>Wellcare Health Plans Inc</t>
  </si>
  <si>
    <t>Waste Connections Inc</t>
  </si>
  <si>
    <t>Waddell &amp; Reed Finl A</t>
  </si>
  <si>
    <t>Werner Enterprises Inc</t>
  </si>
  <si>
    <t>WGL Holdings Inc</t>
  </si>
  <si>
    <t>Worthington Industries Inc</t>
  </si>
  <si>
    <t>Westar Energy Inc</t>
  </si>
  <si>
    <t>WR Berkley Corp</t>
  </si>
  <si>
    <t>Weingarten Realty Investors</t>
  </si>
  <si>
    <t>Williams-Sonoma Inc</t>
  </si>
  <si>
    <t>Aqua America Inc</t>
  </si>
  <si>
    <t>Cimarex Energy Co</t>
  </si>
  <si>
    <t>Zebra Technologies Corp A</t>
  </si>
  <si>
    <t>Agilent Technologies Inc</t>
  </si>
  <si>
    <t>AmerisourceBergen Corp</t>
  </si>
  <si>
    <t>Adobe Systems Inc</t>
  </si>
  <si>
    <t>Analog Devices Inc</t>
  </si>
  <si>
    <t>Archer-Daniels-Midland Co</t>
  </si>
  <si>
    <t>Automatic Data Processing</t>
  </si>
  <si>
    <t>Autodesk Inc</t>
  </si>
  <si>
    <t>Ameren Corp</t>
  </si>
  <si>
    <t>AES Corp</t>
  </si>
  <si>
    <t>Aetna Inc</t>
  </si>
  <si>
    <t>AFLAC Inc</t>
  </si>
  <si>
    <t>American Intl Group Inc</t>
  </si>
  <si>
    <t>Apartment Investment &amp; Mgmt</t>
  </si>
  <si>
    <t>Assurant Inc</t>
  </si>
  <si>
    <t>Akamai Technologies Inc</t>
  </si>
  <si>
    <t>AK Steel Hldg Corp</t>
  </si>
  <si>
    <t>Altera Corp</t>
  </si>
  <si>
    <t>Applied Materials Inc</t>
  </si>
  <si>
    <t>Advanced Micro Devices</t>
  </si>
  <si>
    <t>Ameriprise Financial Inc</t>
  </si>
  <si>
    <t>American Tower Corp A</t>
  </si>
  <si>
    <t>AutoNation Inc</t>
  </si>
  <si>
    <t>Abercrombie &amp; Fitch Company A</t>
  </si>
  <si>
    <t>Apache Corp</t>
  </si>
  <si>
    <t>Anadarko Petroleum Corp</t>
  </si>
  <si>
    <t>Air Products &amp; Chemicals Inc</t>
  </si>
  <si>
    <t>Amphenol Corp A</t>
  </si>
  <si>
    <t>Allegheny Technologies Inc</t>
  </si>
  <si>
    <t>AvalonBay Communities Inc</t>
  </si>
  <si>
    <t>Avery Dennison Corp</t>
  </si>
  <si>
    <t>AutoZone Inc</t>
  </si>
  <si>
    <t>Bed Bath &amp; Beyond Inc</t>
  </si>
  <si>
    <t>BB&amp;T Corp</t>
  </si>
  <si>
    <t>Best Buy Co Inc</t>
  </si>
  <si>
    <t>Franklin Resources Inc</t>
  </si>
  <si>
    <t>Brown-Forman Corp B</t>
  </si>
  <si>
    <t>Big Lots Inc</t>
  </si>
  <si>
    <t>Ball Corp</t>
  </si>
  <si>
    <t>Bemis Co Inc</t>
  </si>
  <si>
    <t>Broadcom Corp A</t>
  </si>
  <si>
    <t>Boston Scientific Corp</t>
  </si>
  <si>
    <t>Peabody Energy Corp</t>
  </si>
  <si>
    <t>Boston Properties Inc</t>
  </si>
  <si>
    <t>CA Inc</t>
  </si>
  <si>
    <t>ConAgra Foods Inc</t>
  </si>
  <si>
    <t>Cardinal Health Inc</t>
  </si>
  <si>
    <t>Cameron International Corp</t>
  </si>
  <si>
    <t>Chubb Corp</t>
  </si>
  <si>
    <t>CBS Corp B</t>
  </si>
  <si>
    <t>Coca-Cola Enterprises</t>
  </si>
  <si>
    <t>Carnival Corp</t>
  </si>
  <si>
    <t>Celgene Corp</t>
  </si>
  <si>
    <t>CF Industries Holdings</t>
  </si>
  <si>
    <t>Chesapeake Energy Corp</t>
  </si>
  <si>
    <t>CH Robinson Worldwide Inc</t>
  </si>
  <si>
    <t>CIENA Corp</t>
  </si>
  <si>
    <t>Cincinnati Financial Corp</t>
  </si>
  <si>
    <t>Clorox Co</t>
  </si>
  <si>
    <t>Comerica Inc (MI)</t>
  </si>
  <si>
    <t>Cummins Inc</t>
  </si>
  <si>
    <t>CMS Energy Corp</t>
  </si>
  <si>
    <t>Centerpoint Energy Inc</t>
  </si>
  <si>
    <t>CONSOL Energy Inc</t>
  </si>
  <si>
    <t>Cabot Oil &amp; Gas A</t>
  </si>
  <si>
    <t>Coach Inc</t>
  </si>
  <si>
    <t>Rockwell Collins</t>
  </si>
  <si>
    <t>Salesforce.com</t>
  </si>
  <si>
    <t>Computer Sciences</t>
  </si>
  <si>
    <t>CSX Corp</t>
  </si>
  <si>
    <t>Cintas Corp</t>
  </si>
  <si>
    <t>Cognizant Tech Solutions Corp</t>
  </si>
  <si>
    <t>Citrix Systems Inc</t>
  </si>
  <si>
    <t>Convergys Corp</t>
  </si>
  <si>
    <t>Dominion Resources Inc</t>
  </si>
  <si>
    <t>Deere &amp; Co</t>
  </si>
  <si>
    <t>Dean Foods Co</t>
  </si>
  <si>
    <t>Discover Financial Services</t>
  </si>
  <si>
    <t>Quest Diagnostics</t>
  </si>
  <si>
    <t>Danaher Corp</t>
  </si>
  <si>
    <t>Dun &amp; Bradstreet Corp</t>
  </si>
  <si>
    <t>Denbury Resources Inc</t>
  </si>
  <si>
    <t>Diamond Offshore Drilling</t>
  </si>
  <si>
    <t>Dover Corp</t>
  </si>
  <si>
    <t>Dr Pepper Snapple Group</t>
  </si>
  <si>
    <t>Darden Restaurants Inc</t>
  </si>
  <si>
    <t>DTE Energy Co</t>
  </si>
  <si>
    <t>Duke Energy Corp</t>
  </si>
  <si>
    <t>eBay Inc.</t>
  </si>
  <si>
    <t>Ecolab Inc</t>
  </si>
  <si>
    <t>Consolidated Edison Inc</t>
  </si>
  <si>
    <t>Equifax Inc</t>
  </si>
  <si>
    <t>Edison Intl</t>
  </si>
  <si>
    <t>Estee Lauder Cos.</t>
  </si>
  <si>
    <t>Eastman Chemical Co</t>
  </si>
  <si>
    <t>Emerson Electric Co</t>
  </si>
  <si>
    <t>EOG Resources</t>
  </si>
  <si>
    <t>Equity Residential</t>
  </si>
  <si>
    <t>EQT Corporation</t>
  </si>
  <si>
    <t>Electronic Arts</t>
  </si>
  <si>
    <t>E*TRADE Financial Corp</t>
  </si>
  <si>
    <t>Expeditors Intl of WA Inc</t>
  </si>
  <si>
    <t>Expedia</t>
  </si>
  <si>
    <t>Fastenal Co</t>
  </si>
  <si>
    <t>Family Dollar Stores Inc</t>
  </si>
  <si>
    <t>FirstEnergy Corp</t>
  </si>
  <si>
    <t>First Horizon National Corp</t>
  </si>
  <si>
    <t>Federated Investors Inc B</t>
  </si>
  <si>
    <t>Fidelity National Information</t>
  </si>
  <si>
    <t>Fiserv Inc</t>
  </si>
  <si>
    <t>Fifth Third Bancorp (OH)</t>
  </si>
  <si>
    <t>FLIR Systems Inc</t>
  </si>
  <si>
    <t>Fluor Corp</t>
  </si>
  <si>
    <t>Flowserve Corp</t>
  </si>
  <si>
    <t>FMC Corp</t>
  </si>
  <si>
    <t>FMC Technologies Inc</t>
  </si>
  <si>
    <t>038222105</t>
  </si>
  <si>
    <t>007903107</t>
  </si>
  <si>
    <t>002896207</t>
  </si>
  <si>
    <t>037411105</t>
  </si>
  <si>
    <t>032511107</t>
  </si>
  <si>
    <t>009158106</t>
  </si>
  <si>
    <t>032095101</t>
  </si>
  <si>
    <t>037604105</t>
  </si>
  <si>
    <t>053484101</t>
  </si>
  <si>
    <t>053611109</t>
  </si>
  <si>
    <t>053332102</t>
  </si>
  <si>
    <t>075896100</t>
  </si>
  <si>
    <t>054937107</t>
  </si>
  <si>
    <t>086516101</t>
  </si>
  <si>
    <t>067383109</t>
  </si>
  <si>
    <t>075887109</t>
  </si>
  <si>
    <t>354613101</t>
  </si>
  <si>
    <t>115637209</t>
  </si>
  <si>
    <t>089302103</t>
  </si>
  <si>
    <t>058498106</t>
  </si>
  <si>
    <t>081437105</t>
  </si>
  <si>
    <t>111320107</t>
  </si>
  <si>
    <t>101137107</t>
  </si>
  <si>
    <t>704549104</t>
  </si>
  <si>
    <t>101121101</t>
  </si>
  <si>
    <t>205887102</t>
  </si>
  <si>
    <t>171232101</t>
  </si>
  <si>
    <t>124857202</t>
  </si>
  <si>
    <t>143658300</t>
  </si>
  <si>
    <t>151020104</t>
  </si>
  <si>
    <t>125269100</t>
  </si>
  <si>
    <t>165167107</t>
  </si>
  <si>
    <t>125509109</t>
  </si>
  <si>
    <t>171779309</t>
  </si>
  <si>
    <t>172062101</t>
  </si>
  <si>
    <t>189054109</t>
  </si>
  <si>
    <t>200340107</t>
  </si>
  <si>
    <t>231021106</t>
  </si>
  <si>
    <t>125896100</t>
  </si>
  <si>
    <t>127097103</t>
  </si>
  <si>
    <t>189754104</t>
  </si>
  <si>
    <t>774341101</t>
  </si>
  <si>
    <t>205363104</t>
  </si>
  <si>
    <t>126408103</t>
  </si>
  <si>
    <t>172908105</t>
  </si>
  <si>
    <t>156700106</t>
  </si>
  <si>
    <t>192446102</t>
  </si>
  <si>
    <t>177376100</t>
  </si>
  <si>
    <t>212485106</t>
  </si>
  <si>
    <t>244199105</t>
  </si>
  <si>
    <t>254709108</t>
  </si>
  <si>
    <t>235851102</t>
  </si>
  <si>
    <t>247916208</t>
  </si>
  <si>
    <t>260003108</t>
  </si>
  <si>
    <t>237194105</t>
  </si>
  <si>
    <t>233331107</t>
  </si>
  <si>
    <t>251893103</t>
  </si>
  <si>
    <t>278642103</t>
  </si>
  <si>
    <t>278865100</t>
  </si>
  <si>
    <t>209115104</t>
  </si>
  <si>
    <t>294429105</t>
  </si>
  <si>
    <t>281020107</t>
  </si>
  <si>
    <t>518439104</t>
  </si>
  <si>
    <t>277432100</t>
  </si>
  <si>
    <t>291011104</t>
  </si>
  <si>
    <t>285512109</t>
  </si>
  <si>
    <t>302130109</t>
  </si>
  <si>
    <t>311900104</t>
  </si>
  <si>
    <t>307000109</t>
  </si>
  <si>
    <t>337932107</t>
  </si>
  <si>
    <t>320517105</t>
  </si>
  <si>
    <t>314211103</t>
  </si>
  <si>
    <t>337738108</t>
  </si>
  <si>
    <t>316773100</t>
  </si>
  <si>
    <t>302445101</t>
  </si>
  <si>
    <t>343412102</t>
  </si>
  <si>
    <t>302491303</t>
  </si>
  <si>
    <t>364730101</t>
  </si>
  <si>
    <t>370334104</t>
  </si>
  <si>
    <t>219350105</t>
  </si>
  <si>
    <t>372460105</t>
  </si>
  <si>
    <t>364760108</t>
  </si>
  <si>
    <t>382550101</t>
  </si>
  <si>
    <t>384802104</t>
  </si>
  <si>
    <t>413086109</t>
  </si>
  <si>
    <t>418056107</t>
  </si>
  <si>
    <t>446150104</t>
  </si>
  <si>
    <t>443683107</t>
  </si>
  <si>
    <t>416515104</t>
  </si>
  <si>
    <t>412822108</t>
  </si>
  <si>
    <t>093671105</t>
  </si>
  <si>
    <t>440452100</t>
  </si>
  <si>
    <t>413875105</t>
  </si>
  <si>
    <t>441060100</t>
  </si>
  <si>
    <t>427866108</t>
  </si>
  <si>
    <t>444859102</t>
  </si>
  <si>
    <t>459506101</t>
  </si>
  <si>
    <t>461202103</t>
  </si>
  <si>
    <t>460146103</t>
  </si>
  <si>
    <t>460690100</t>
  </si>
  <si>
    <t>452308109</t>
  </si>
  <si>
    <t>466313103</t>
  </si>
  <si>
    <t>478366107</t>
  </si>
  <si>
    <t>708160106</t>
  </si>
  <si>
    <t>469814107</t>
  </si>
  <si>
    <t>655664100</t>
  </si>
  <si>
    <t>487836108</t>
  </si>
  <si>
    <t>493267108</t>
  </si>
  <si>
    <t>482480100</t>
  </si>
  <si>
    <t>494368103</t>
  </si>
  <si>
    <t>501044101</t>
  </si>
  <si>
    <t>500255104</t>
  </si>
  <si>
    <t>540424108</t>
  </si>
  <si>
    <t>524660107</t>
  </si>
  <si>
    <t>526057104</t>
  </si>
  <si>
    <t>502424104</t>
  </si>
  <si>
    <t>535678106</t>
  </si>
  <si>
    <t>532457108</t>
  </si>
  <si>
    <t>524901105</t>
  </si>
  <si>
    <t>534187109</t>
  </si>
  <si>
    <t>527288104</t>
  </si>
  <si>
    <t>844741108</t>
  </si>
  <si>
    <t>529771107</t>
  </si>
  <si>
    <t>571903202</t>
  </si>
  <si>
    <t>574599106</t>
  </si>
  <si>
    <t>577081102</t>
  </si>
  <si>
    <t>595017104</t>
  </si>
  <si>
    <t>615369105</t>
  </si>
  <si>
    <t>589433101</t>
  </si>
  <si>
    <t>580645109</t>
  </si>
  <si>
    <t>579780206</t>
  </si>
  <si>
    <t>571748102</t>
  </si>
  <si>
    <t>565849106</t>
  </si>
  <si>
    <t>595112103</t>
  </si>
  <si>
    <t>626717102</t>
  </si>
  <si>
    <t>583334107</t>
  </si>
  <si>
    <t>611742107</t>
  </si>
  <si>
    <t>655044105</t>
  </si>
  <si>
    <t>631103108</t>
  </si>
  <si>
    <t>651639106</t>
  </si>
  <si>
    <t>666807102</t>
  </si>
  <si>
    <t>665859104</t>
  </si>
  <si>
    <t>670346105</t>
  </si>
  <si>
    <t>651229106</t>
  </si>
  <si>
    <t>650111107</t>
  </si>
  <si>
    <t>676220106</t>
  </si>
  <si>
    <t>690768403</t>
  </si>
  <si>
    <t>681919106</t>
  </si>
  <si>
    <t>704326107</t>
  </si>
  <si>
    <t>712704105</t>
  </si>
  <si>
    <t>724479100</t>
  </si>
  <si>
    <t>693718108</t>
  </si>
  <si>
    <t>729251108</t>
  </si>
  <si>
    <t>740189105</t>
  </si>
  <si>
    <t>703395103</t>
  </si>
  <si>
    <t>744573106</t>
  </si>
  <si>
    <t>743315103</t>
  </si>
  <si>
    <t>701094104</t>
  </si>
  <si>
    <t>745867101</t>
  </si>
  <si>
    <t>714046109</t>
  </si>
  <si>
    <t>696429307</t>
  </si>
  <si>
    <t>693475105</t>
  </si>
  <si>
    <t>723484101</t>
  </si>
  <si>
    <t>713291102</t>
  </si>
  <si>
    <t>693506107</t>
  </si>
  <si>
    <t>744320102</t>
  </si>
  <si>
    <t>723787107</t>
  </si>
  <si>
    <t>783549108</t>
  </si>
  <si>
    <t>761713106</t>
  </si>
  <si>
    <t>770323103</t>
  </si>
  <si>
    <t>756577102</t>
  </si>
  <si>
    <t>773903109</t>
  </si>
  <si>
    <t>257867101</t>
  </si>
  <si>
    <t>760759100</t>
  </si>
  <si>
    <t>855244109</t>
  </si>
  <si>
    <t>808513105</t>
  </si>
  <si>
    <t>847560109</t>
  </si>
  <si>
    <t>824348106</t>
  </si>
  <si>
    <t>826552101</t>
  </si>
  <si>
    <t>832696405</t>
  </si>
  <si>
    <t>833034101</t>
  </si>
  <si>
    <t>811065101</t>
  </si>
  <si>
    <t>828806109</t>
  </si>
  <si>
    <t>855030102</t>
  </si>
  <si>
    <t>858912108</t>
  </si>
  <si>
    <t>816851109</t>
  </si>
  <si>
    <t>867914103</t>
  </si>
  <si>
    <t>790849103</t>
  </si>
  <si>
    <t>748356102</t>
  </si>
  <si>
    <t>857477103</t>
  </si>
  <si>
    <t>868536103</t>
  </si>
  <si>
    <t>845467109</t>
  </si>
  <si>
    <t>863667101</t>
  </si>
  <si>
    <t>871503108</t>
  </si>
  <si>
    <t>871829107</t>
  </si>
  <si>
    <t>872375100</t>
  </si>
  <si>
    <t>880770102</t>
  </si>
  <si>
    <t>886547108</t>
  </si>
  <si>
    <t>872540109</t>
  </si>
  <si>
    <t>891027104</t>
  </si>
  <si>
    <t>883556102</t>
  </si>
  <si>
    <t>902494103</t>
  </si>
  <si>
    <t>881609101</t>
  </si>
  <si>
    <t>891906109</t>
  </si>
  <si>
    <t>883203101</t>
  </si>
  <si>
    <t>907818108</t>
  </si>
  <si>
    <t>918204108</t>
  </si>
  <si>
    <t>929160109</t>
  </si>
  <si>
    <t>929042109</t>
  </si>
  <si>
    <t>941848103</t>
  </si>
  <si>
    <t>958102105</t>
  </si>
  <si>
    <t>976657106</t>
  </si>
  <si>
    <t>966837106</t>
  </si>
  <si>
    <t>963320106</t>
  </si>
  <si>
    <t>959802109</t>
  </si>
  <si>
    <t>983134107</t>
  </si>
  <si>
    <t>912909108</t>
  </si>
  <si>
    <t>983919101</t>
  </si>
  <si>
    <t>249030107</t>
  </si>
  <si>
    <t>984332106</t>
  </si>
  <si>
    <t>988498101</t>
  </si>
  <si>
    <t>989701107</t>
  </si>
  <si>
    <t>AAN</t>
  </si>
  <si>
    <t>AAP</t>
  </si>
  <si>
    <t>ACI</t>
  </si>
  <si>
    <t>ACIW</t>
  </si>
  <si>
    <t>ACM</t>
  </si>
  <si>
    <t>ACXM</t>
  </si>
  <si>
    <t>ADS</t>
  </si>
  <si>
    <t>ADTN</t>
  </si>
  <si>
    <t>ADVS</t>
  </si>
  <si>
    <t>AEO</t>
  </si>
  <si>
    <t>AF</t>
  </si>
  <si>
    <t>AFFX</t>
  </si>
  <si>
    <t>AFG</t>
  </si>
  <si>
    <t>AGCO</t>
  </si>
  <si>
    <t>AJG</t>
  </si>
  <si>
    <t>ALB</t>
  </si>
  <si>
    <t>ALEX</t>
  </si>
  <si>
    <t>ALK</t>
  </si>
  <si>
    <t>AME</t>
  </si>
  <si>
    <t>AMG</t>
  </si>
  <si>
    <t>ANN</t>
  </si>
  <si>
    <t>ANSS</t>
  </si>
  <si>
    <t>ARE</t>
  </si>
  <si>
    <t>ARG</t>
  </si>
  <si>
    <t>ARO</t>
  </si>
  <si>
    <t>ARW</t>
  </si>
  <si>
    <t>ASH</t>
  </si>
  <si>
    <t>ATML</t>
  </si>
  <si>
    <t>ATR</t>
  </si>
  <si>
    <t>AVT</t>
  </si>
  <si>
    <t>BBG</t>
  </si>
  <si>
    <t>BCO</t>
  </si>
  <si>
    <t>BEAV</t>
  </si>
  <si>
    <t>BID</t>
  </si>
  <si>
    <t>BIO</t>
  </si>
  <si>
    <t>BKH</t>
  </si>
  <si>
    <t>BKS</t>
  </si>
  <si>
    <t>BOBE</t>
  </si>
  <si>
    <t>BOH</t>
  </si>
  <si>
    <t>BR</t>
  </si>
  <si>
    <t>BRO</t>
  </si>
  <si>
    <t>BWA</t>
  </si>
  <si>
    <t>BXS</t>
  </si>
  <si>
    <t>BYD</t>
  </si>
  <si>
    <t>CAKE</t>
  </si>
  <si>
    <t>CATY</t>
  </si>
  <si>
    <t>CBB</t>
  </si>
  <si>
    <t>CBSH</t>
  </si>
  <si>
    <t>CBT</t>
  </si>
  <si>
    <t>CDNS</t>
  </si>
  <si>
    <t>CECO</t>
  </si>
  <si>
    <t>CERN</t>
  </si>
  <si>
    <t>CFR</t>
  </si>
  <si>
    <t>CHD</t>
  </si>
  <si>
    <t>CHS</t>
  </si>
  <si>
    <t>CLH</t>
  </si>
  <si>
    <t>CLI</t>
  </si>
  <si>
    <t>CMC</t>
  </si>
  <si>
    <t>CMG</t>
  </si>
  <si>
    <t>CNL</t>
  </si>
  <si>
    <t>CNW</t>
  </si>
  <si>
    <t>CPRT</t>
  </si>
  <si>
    <t>CPT</t>
  </si>
  <si>
    <t>CR</t>
  </si>
  <si>
    <t>CREE</t>
  </si>
  <si>
    <t>CRK</t>
  </si>
  <si>
    <t>CRL</t>
  </si>
  <si>
    <t>CRS</t>
  </si>
  <si>
    <t>CSL</t>
  </si>
  <si>
    <t>CUZ</t>
  </si>
  <si>
    <t>CXW</t>
  </si>
  <si>
    <t>CYH</t>
  </si>
  <si>
    <t>CYN</t>
  </si>
  <si>
    <t>CYT</t>
  </si>
  <si>
    <t>DBD</t>
  </si>
  <si>
    <t>DCI</t>
  </si>
  <si>
    <t>DKS</t>
  </si>
  <si>
    <t>DLTR</t>
  </si>
  <si>
    <t>DLX</t>
  </si>
  <si>
    <t>DRE</t>
  </si>
  <si>
    <t>DST</t>
  </si>
  <si>
    <t>DWA</t>
  </si>
  <si>
    <t>EAT</t>
  </si>
  <si>
    <t>EGN</t>
  </si>
  <si>
    <t>ENDP</t>
  </si>
  <si>
    <t>ENR</t>
  </si>
  <si>
    <t>EQIX</t>
  </si>
  <si>
    <t>EQY</t>
  </si>
  <si>
    <t>ESS</t>
  </si>
  <si>
    <t>EV</t>
  </si>
  <si>
    <t>EW</t>
  </si>
  <si>
    <t>EXH</t>
  </si>
  <si>
    <t>FAF</t>
  </si>
  <si>
    <t>FCN</t>
  </si>
  <si>
    <t>FCS</t>
  </si>
  <si>
    <t>FDS</t>
  </si>
  <si>
    <t>FFIV</t>
  </si>
  <si>
    <t>FICO</t>
  </si>
  <si>
    <t>FL</t>
  </si>
  <si>
    <t>FLO</t>
  </si>
  <si>
    <t>FMER</t>
  </si>
  <si>
    <t>FNFG</t>
  </si>
  <si>
    <t>FOSL</t>
  </si>
  <si>
    <t>FRT</t>
  </si>
  <si>
    <t>FSS</t>
  </si>
  <si>
    <t>FULT</t>
  </si>
  <si>
    <t>GEF</t>
  </si>
  <si>
    <t>GES</t>
  </si>
  <si>
    <t>GGG</t>
  </si>
  <si>
    <t>GMT</t>
  </si>
  <si>
    <t>GNTX</t>
  </si>
  <si>
    <t>GPN</t>
  </si>
  <si>
    <t>GVA</t>
  </si>
  <si>
    <t>GXP</t>
  </si>
  <si>
    <t>HBI</t>
  </si>
  <si>
    <t>HCC</t>
  </si>
  <si>
    <t>HE</t>
  </si>
  <si>
    <t>HHS</t>
  </si>
  <si>
    <t>HIW</t>
  </si>
  <si>
    <t>HLX</t>
  </si>
  <si>
    <t>HMN</t>
  </si>
  <si>
    <t>HNI</t>
  </si>
  <si>
    <t>HNT</t>
  </si>
  <si>
    <t>HOLX</t>
  </si>
  <si>
    <t>HP</t>
  </si>
  <si>
    <t>HPT</t>
  </si>
  <si>
    <t>HRC</t>
  </si>
  <si>
    <t>HSC</t>
  </si>
  <si>
    <t>HSIC</t>
  </si>
  <si>
    <t>HUB/B</t>
  </si>
  <si>
    <t>IBOC</t>
  </si>
  <si>
    <t>IDA</t>
  </si>
  <si>
    <t>IDTI</t>
  </si>
  <si>
    <t>IDXX</t>
  </si>
  <si>
    <t>IEX</t>
  </si>
  <si>
    <t>IM</t>
  </si>
  <si>
    <t>INFA</t>
  </si>
  <si>
    <t>ISCA</t>
  </si>
  <si>
    <t>ISIL</t>
  </si>
  <si>
    <t>ITRI</t>
  </si>
  <si>
    <t>JBHT</t>
  </si>
  <si>
    <t>JBLU</t>
  </si>
  <si>
    <t>JKHY</t>
  </si>
  <si>
    <t>JLL</t>
  </si>
  <si>
    <t>JW/A</t>
  </si>
  <si>
    <t>KBR</t>
  </si>
  <si>
    <t>KFY</t>
  </si>
  <si>
    <t>KMT</t>
  </si>
  <si>
    <t>KMX</t>
  </si>
  <si>
    <t>KND</t>
  </si>
  <si>
    <t>KSU</t>
  </si>
  <si>
    <t>LAMR</t>
  </si>
  <si>
    <t>LANC</t>
  </si>
  <si>
    <t>LECO</t>
  </si>
  <si>
    <t>LII</t>
  </si>
  <si>
    <t>LNT</t>
  </si>
  <si>
    <t>LPNT</t>
  </si>
  <si>
    <t>LPX</t>
  </si>
  <si>
    <t>LRCX</t>
  </si>
  <si>
    <t>LSTR</t>
  </si>
  <si>
    <t>MAC</t>
  </si>
  <si>
    <t>MAN</t>
  </si>
  <si>
    <t>MANT</t>
  </si>
  <si>
    <t>MASI</t>
  </si>
  <si>
    <t>MATW</t>
  </si>
  <si>
    <t>MCY</t>
  </si>
  <si>
    <t>MDC</t>
  </si>
  <si>
    <t>MDU</t>
  </si>
  <si>
    <t>MENT</t>
  </si>
  <si>
    <t>MHK</t>
  </si>
  <si>
    <t>MLHR</t>
  </si>
  <si>
    <t>MLM</t>
  </si>
  <si>
    <t>MSA</t>
  </si>
  <si>
    <t>MSM</t>
  </si>
  <si>
    <t>MTD</t>
  </si>
  <si>
    <t>MTX</t>
  </si>
  <si>
    <t>NATI</t>
  </si>
  <si>
    <t>NCI</t>
  </si>
  <si>
    <t>NCR</t>
  </si>
  <si>
    <t>NDSN</t>
  </si>
  <si>
    <t>NFG</t>
  </si>
  <si>
    <t>NFLX</t>
  </si>
  <si>
    <t>NFX</t>
  </si>
  <si>
    <t>NSR</t>
  </si>
  <si>
    <t>NVR</t>
  </si>
  <si>
    <t>O</t>
  </si>
  <si>
    <t>OCR</t>
  </si>
  <si>
    <t>OFC</t>
  </si>
  <si>
    <t>OGE</t>
  </si>
  <si>
    <t>OHI</t>
  </si>
  <si>
    <t>OII</t>
  </si>
  <si>
    <t>OKE</t>
  </si>
  <si>
    <t>OLN</t>
  </si>
  <si>
    <t>OMI</t>
  </si>
  <si>
    <t>ORI</t>
  </si>
  <si>
    <t>OSK</t>
  </si>
  <si>
    <t>PACW</t>
  </si>
  <si>
    <t>PCH</t>
  </si>
  <si>
    <t>PCLN</t>
  </si>
  <si>
    <t>PKG</t>
  </si>
  <si>
    <t>PLCM</t>
  </si>
  <si>
    <t>PLT</t>
  </si>
  <si>
    <t>PNM</t>
  </si>
  <si>
    <t>PNR</t>
  </si>
  <si>
    <t>PNRA</t>
  </si>
  <si>
    <t>PRGO</t>
  </si>
  <si>
    <t>PTEN</t>
  </si>
  <si>
    <t>PVH</t>
  </si>
  <si>
    <t>RCII</t>
  </si>
  <si>
    <t>RE</t>
  </si>
  <si>
    <t>REG</t>
  </si>
  <si>
    <t>RGA</t>
  </si>
  <si>
    <t>RGS</t>
  </si>
  <si>
    <t>RJF</t>
  </si>
  <si>
    <t>RMD</t>
  </si>
  <si>
    <t>ROL</t>
  </si>
  <si>
    <t>ROP</t>
  </si>
  <si>
    <t>ROVI</t>
  </si>
  <si>
    <t>RPM</t>
  </si>
  <si>
    <t>RS</t>
  </si>
  <si>
    <t>RYL</t>
  </si>
  <si>
    <t>RYN</t>
  </si>
  <si>
    <t>SCHL</t>
  </si>
  <si>
    <t>SCI</t>
  </si>
  <si>
    <t>SEIC</t>
  </si>
  <si>
    <t>SFG</t>
  </si>
  <si>
    <t>SGMS</t>
  </si>
  <si>
    <t>SIVB</t>
  </si>
  <si>
    <t>SLAB</t>
  </si>
  <si>
    <t>SLG</t>
  </si>
  <si>
    <t>SMG</t>
  </si>
  <si>
    <t>SMTC</t>
  </si>
  <si>
    <t>SNPS</t>
  </si>
  <si>
    <t>SNV</t>
  </si>
  <si>
    <t>SON</t>
  </si>
  <si>
    <t>SPN</t>
  </si>
  <si>
    <t>SPW</t>
  </si>
  <si>
    <t>STE</t>
  </si>
  <si>
    <t>STLD</t>
  </si>
  <si>
    <t>STRA</t>
  </si>
  <si>
    <t>SXT</t>
  </si>
  <si>
    <t>TCB</t>
  </si>
  <si>
    <t>TDS</t>
  </si>
  <si>
    <t>TDW</t>
  </si>
  <si>
    <t>TECD</t>
  </si>
  <si>
    <t>TECH</t>
  </si>
  <si>
    <t>TEX</t>
  </si>
  <si>
    <t>TFX</t>
  </si>
  <si>
    <t>THG</t>
  </si>
  <si>
    <t>THO</t>
  </si>
  <si>
    <t>THOR</t>
  </si>
  <si>
    <t>TKR</t>
  </si>
  <si>
    <t>TOL</t>
  </si>
  <si>
    <t>TR</t>
  </si>
  <si>
    <t>TRMB</t>
  </si>
  <si>
    <t>TRMK</t>
  </si>
  <si>
    <t>TRN</t>
  </si>
  <si>
    <t>TUP</t>
  </si>
  <si>
    <t>UA</t>
  </si>
  <si>
    <t>UDR</t>
  </si>
  <si>
    <t>UGI</t>
  </si>
  <si>
    <t>UHS</t>
  </si>
  <si>
    <t>UNT</t>
  </si>
  <si>
    <t>URBN</t>
  </si>
  <si>
    <t>URI</t>
  </si>
  <si>
    <t>UTHR</t>
  </si>
  <si>
    <t>UVV</t>
  </si>
  <si>
    <t>VAL</t>
  </si>
  <si>
    <t>VLY</t>
  </si>
  <si>
    <t>VMI</t>
  </si>
  <si>
    <t>VRTX</t>
  </si>
  <si>
    <t>VSH</t>
  </si>
  <si>
    <t>VVC</t>
  </si>
  <si>
    <t>WAB</t>
  </si>
  <si>
    <t>WABC</t>
  </si>
  <si>
    <t>WBS</t>
  </si>
  <si>
    <t>WCG</t>
  </si>
  <si>
    <t>WCN</t>
  </si>
  <si>
    <t>WDR</t>
  </si>
  <si>
    <t>WEN</t>
  </si>
  <si>
    <t>WERN</t>
  </si>
  <si>
    <t>WGL</t>
  </si>
  <si>
    <t>WOOF</t>
  </si>
  <si>
    <t>WOR</t>
  </si>
  <si>
    <t>WR</t>
  </si>
  <si>
    <t>WRB</t>
  </si>
  <si>
    <t>459044103</t>
  </si>
  <si>
    <t>451107106</t>
  </si>
  <si>
    <t>458118106</t>
  </si>
  <si>
    <t>45168D104</t>
  </si>
  <si>
    <t>45167R104</t>
  </si>
  <si>
    <t>457153104</t>
  </si>
  <si>
    <t>45666Q102</t>
  </si>
  <si>
    <t>460335201</t>
  </si>
  <si>
    <t>46069S109</t>
  </si>
  <si>
    <t>366651107</t>
  </si>
  <si>
    <t>465741106</t>
  </si>
  <si>
    <t>445658107</t>
  </si>
  <si>
    <t>477143101</t>
  </si>
  <si>
    <t>426281101</t>
  </si>
  <si>
    <t>48020Q107</t>
  </si>
  <si>
    <t>481165108</t>
  </si>
  <si>
    <t>968223206</t>
  </si>
  <si>
    <t>48242W106</t>
  </si>
  <si>
    <t>488152208</t>
  </si>
  <si>
    <t>500643200</t>
  </si>
  <si>
    <t>489170100</t>
  </si>
  <si>
    <t>143130102</t>
  </si>
  <si>
    <t>494580103</t>
  </si>
  <si>
    <t>485170302</t>
  </si>
  <si>
    <t>513847103</t>
  </si>
  <si>
    <t>533900106</t>
  </si>
  <si>
    <t>526107107</t>
  </si>
  <si>
    <t>501889208</t>
  </si>
  <si>
    <t>018802108</t>
  </si>
  <si>
    <t>53219L109</t>
  </si>
  <si>
    <t>546347105</t>
  </si>
  <si>
    <t>512807108</t>
  </si>
  <si>
    <t>531172104</t>
  </si>
  <si>
    <t>515098101</t>
  </si>
  <si>
    <t>554382101</t>
  </si>
  <si>
    <t>56418H100</t>
  </si>
  <si>
    <t>564563104</t>
  </si>
  <si>
    <t>574795100</t>
  </si>
  <si>
    <t>577128101</t>
  </si>
  <si>
    <t>589400100</t>
  </si>
  <si>
    <t>552676108</t>
  </si>
  <si>
    <t>552690109</t>
  </si>
  <si>
    <t>587200106</t>
  </si>
  <si>
    <t>608190104</t>
  </si>
  <si>
    <t>600544100</t>
  </si>
  <si>
    <t>573284106</t>
  </si>
  <si>
    <t>553530106</t>
  </si>
  <si>
    <t>592688105</t>
  </si>
  <si>
    <t>603158106</t>
  </si>
  <si>
    <t>636518102</t>
  </si>
  <si>
    <t>63935N107</t>
  </si>
  <si>
    <t>655663102</t>
  </si>
  <si>
    <t>636180101</t>
  </si>
  <si>
    <t>64110L106</t>
  </si>
  <si>
    <t>651290108</t>
  </si>
  <si>
    <t>64126X201</t>
  </si>
  <si>
    <t>62944T105</t>
  </si>
  <si>
    <t>649445103</t>
  </si>
  <si>
    <t>756109104</t>
  </si>
  <si>
    <t>681904108</t>
  </si>
  <si>
    <t>22002T108</t>
  </si>
  <si>
    <t>670837103</t>
  </si>
  <si>
    <t>681936100</t>
  </si>
  <si>
    <t>675232102</t>
  </si>
  <si>
    <t>682680103</t>
  </si>
  <si>
    <t>680665205</t>
  </si>
  <si>
    <t>690732102</t>
  </si>
  <si>
    <t>680223104</t>
  </si>
  <si>
    <t>688239201</t>
  </si>
  <si>
    <t>695263103</t>
  </si>
  <si>
    <t>737630103</t>
  </si>
  <si>
    <t>741503403</t>
  </si>
  <si>
    <t>695156109</t>
  </si>
  <si>
    <t>73172K104</t>
  </si>
  <si>
    <t>727493108</t>
  </si>
  <si>
    <t>69349H107</t>
  </si>
  <si>
    <t>69840W108</t>
  </si>
  <si>
    <t>703481101</t>
  </si>
  <si>
    <t>76009N100</t>
  </si>
  <si>
    <t>758849103</t>
  </si>
  <si>
    <t>759351604</t>
  </si>
  <si>
    <t>758932107</t>
  </si>
  <si>
    <t>754730109</t>
  </si>
  <si>
    <t>761152107</t>
  </si>
  <si>
    <t>775711104</t>
  </si>
  <si>
    <t>776696106</t>
  </si>
  <si>
    <t>778296103</t>
  </si>
  <si>
    <t>779376102</t>
  </si>
  <si>
    <t>749685103</t>
  </si>
  <si>
    <t>759509102</t>
  </si>
  <si>
    <t>783764103</t>
  </si>
  <si>
    <t>754907103</t>
  </si>
  <si>
    <t>807066105</t>
  </si>
  <si>
    <t>817565104</t>
  </si>
  <si>
    <t>784117103</t>
  </si>
  <si>
    <t>852891100</t>
  </si>
  <si>
    <t>80874P109</t>
  </si>
  <si>
    <t>78486Q101</t>
  </si>
  <si>
    <t>826919102</t>
  </si>
  <si>
    <t>78440X101</t>
  </si>
  <si>
    <t>810186106</t>
  </si>
  <si>
    <t>816850101</t>
  </si>
  <si>
    <t>871607107</t>
  </si>
  <si>
    <t>835495102</t>
  </si>
  <si>
    <t>868157108</t>
  </si>
  <si>
    <t>784635104</t>
  </si>
  <si>
    <t>859152100</t>
  </si>
  <si>
    <t>858119100</t>
  </si>
  <si>
    <t>863236105</t>
  </si>
  <si>
    <t>81725T100</t>
  </si>
  <si>
    <t>872275102</t>
  </si>
  <si>
    <t>886423102</t>
  </si>
  <si>
    <t>878237106</t>
  </si>
  <si>
    <t>880779103</t>
  </si>
  <si>
    <t>879369106</t>
  </si>
  <si>
    <t>410867105</t>
  </si>
  <si>
    <t>885160101</t>
  </si>
  <si>
    <t>885175307</t>
  </si>
  <si>
    <t>887389104</t>
  </si>
  <si>
    <t>889478103</t>
  </si>
  <si>
    <t>890516107</t>
  </si>
  <si>
    <t>896239100</t>
  </si>
  <si>
    <t>898402102</t>
  </si>
  <si>
    <t>896522109</t>
  </si>
  <si>
    <t>899896104</t>
  </si>
  <si>
    <t>904311107</t>
  </si>
  <si>
    <t>902653104</t>
  </si>
  <si>
    <t>902681105</t>
  </si>
  <si>
    <t>913903100</t>
  </si>
  <si>
    <t>909218109</t>
  </si>
  <si>
    <t>917047102</t>
  </si>
  <si>
    <t>911363109</t>
  </si>
  <si>
    <t>91307C102</t>
  </si>
  <si>
    <t>913456109</t>
  </si>
  <si>
    <t>920355104</t>
  </si>
  <si>
    <t>919794107</t>
  </si>
  <si>
    <t>920253101</t>
  </si>
  <si>
    <t>92532F100</t>
  </si>
  <si>
    <t>928298108</t>
  </si>
  <si>
    <t>92240G101</t>
  </si>
  <si>
    <t>929740108</t>
  </si>
  <si>
    <t>957090103</t>
  </si>
  <si>
    <t>947890109</t>
  </si>
  <si>
    <t>94946T106</t>
  </si>
  <si>
    <t>941053100</t>
  </si>
  <si>
    <t>930059100</t>
  </si>
  <si>
    <t>950755108</t>
  </si>
  <si>
    <t>938824109</t>
  </si>
  <si>
    <t>92924F106</t>
  </si>
  <si>
    <t>980745103</t>
  </si>
  <si>
    <t>918194101</t>
  </si>
  <si>
    <t>981811102</t>
  </si>
  <si>
    <t>95709T100</t>
  </si>
  <si>
    <t>084423102</t>
  </si>
  <si>
    <t>948741103</t>
  </si>
  <si>
    <t>969904101</t>
  </si>
  <si>
    <t>03836W103</t>
  </si>
  <si>
    <t>171798101</t>
  </si>
  <si>
    <t>989207105</t>
  </si>
  <si>
    <t>Aaon Inc</t>
  </si>
  <si>
    <t>Abaxis Inc</t>
  </si>
  <si>
    <t>ABM Industries Inc</t>
  </si>
  <si>
    <t>Arctic Cat Inc</t>
  </si>
  <si>
    <t>Advanced Energy Industries</t>
  </si>
  <si>
    <t>Almost Family Inc</t>
  </si>
  <si>
    <t>Agilysys Inc</t>
  </si>
  <si>
    <t>AMN Healthcare Services Inc</t>
  </si>
  <si>
    <t>Albany Intl Corp A</t>
  </si>
  <si>
    <t>AAR Corp</t>
  </si>
  <si>
    <t>Air Methods Corp</t>
  </si>
  <si>
    <t>Applied Industrial Technologies</t>
  </si>
  <si>
    <t>Acadia Realty Trust</t>
  </si>
  <si>
    <t>Allete Inc</t>
  </si>
  <si>
    <t>Align Technology Inc</t>
  </si>
  <si>
    <t>Analogic Corp</t>
  </si>
  <si>
    <t>Amedisys Inc</t>
  </si>
  <si>
    <t>Amerisafe</t>
  </si>
  <si>
    <t>Amsurg Corp</t>
  </si>
  <si>
    <t>Andersons Inc</t>
  </si>
  <si>
    <t>American Public Education Inc</t>
  </si>
  <si>
    <t>Apogee Enterprises Inc</t>
  </si>
  <si>
    <t>Arris Group Inc</t>
  </si>
  <si>
    <t>American Science &amp; Engineering</t>
  </si>
  <si>
    <t>On Assignment Inc</t>
  </si>
  <si>
    <t>Astec Industries Inc</t>
  </si>
  <si>
    <t>Atmos Energy Corp</t>
  </si>
  <si>
    <t>Actuant Corp</t>
  </si>
  <si>
    <t>Atwood Oceanics Inc</t>
  </si>
  <si>
    <t>Avista Corp</t>
  </si>
  <si>
    <t>Aerovironment Inc</t>
  </si>
  <si>
    <t>American Vanguard Corp</t>
  </si>
  <si>
    <t>American States Water Co</t>
  </si>
  <si>
    <t>Anixter Intl Inc</t>
  </si>
  <si>
    <t>Acuity Brands Inc</t>
  </si>
  <si>
    <t>AZZ Incorporated</t>
  </si>
  <si>
    <t>Barnes Group Inc</t>
  </si>
  <si>
    <t>Natus Medical Inc</t>
  </si>
  <si>
    <t>Basic Energy Services</t>
  </si>
  <si>
    <t>Black Box Corp</t>
  </si>
  <si>
    <t>Brunswick Corp</t>
  </si>
  <si>
    <t>Balchem Corp</t>
  </si>
  <si>
    <t>Bel Fuse Inc B</t>
  </si>
  <si>
    <t>Big 5 Sporting Goods Corp</t>
  </si>
  <si>
    <t>Briggs &amp; Stratton Corp</t>
  </si>
  <si>
    <t>Benchmark Electronics Inc</t>
  </si>
  <si>
    <t>Buckle Inc</t>
  </si>
  <si>
    <t>Bank Mutual Corp</t>
  </si>
  <si>
    <t>Blackbaud Inc</t>
  </si>
  <si>
    <t>Badger Meter Inc</t>
  </si>
  <si>
    <t>BioMed Realty Trust Inc</t>
  </si>
  <si>
    <t>Boston Private Finl Hldgs Inc</t>
  </si>
  <si>
    <t>Brady Corporation</t>
  </si>
  <si>
    <t>Brookline Bancorp Inc</t>
  </si>
  <si>
    <t>Brooks Automation Inc</t>
  </si>
  <si>
    <t>Bio Reference Laboratories Inc</t>
  </si>
  <si>
    <t>Bristow Group Inc</t>
  </si>
  <si>
    <t>Buffalo Wild Wings</t>
  </si>
  <si>
    <t>Cabela's Inc Class A</t>
  </si>
  <si>
    <t>CACI Intl Inc A</t>
  </si>
  <si>
    <t>Cal Maine Foods Inc</t>
  </si>
  <si>
    <t>Casey's General Stores Inc</t>
  </si>
  <si>
    <t>Christopher &amp; Banks Corp</t>
  </si>
  <si>
    <t>Cambrex Corp</t>
  </si>
  <si>
    <t>CIBER Inc</t>
  </si>
  <si>
    <t>Cracker Barrel Old Country Store Inc</t>
  </si>
  <si>
    <t>Community Bank System</t>
  </si>
  <si>
    <t>Calgon Carbon Corp</t>
  </si>
  <si>
    <t>Cabot Microelectronics Corp</t>
  </si>
  <si>
    <t>Cross Country Healthcare Inc</t>
  </si>
  <si>
    <t>CDI Corp</t>
  </si>
  <si>
    <t>Central Garden &amp; Pet Co A</t>
  </si>
  <si>
    <t>Century Aluminum Co</t>
  </si>
  <si>
    <t>Cognex Corp</t>
  </si>
  <si>
    <t>Chemed Corp</t>
  </si>
  <si>
    <t>Circor Intl Inc</t>
  </si>
  <si>
    <t>SEACOR Holdings Inc.</t>
  </si>
  <si>
    <t>Checkpoint Systems Inc</t>
  </si>
  <si>
    <t>CLARCOR Inc</t>
  </si>
  <si>
    <t>Clearwater Paper Corp</t>
  </si>
  <si>
    <t>Comtech Telecommunications</t>
  </si>
  <si>
    <t>Centene Corp</t>
  </si>
  <si>
    <t>Conmed Corp</t>
  </si>
  <si>
    <t>Cohu Inc</t>
  </si>
  <si>
    <t>Columbia Banking System Inc</t>
  </si>
  <si>
    <t>Cooper Companies Inc</t>
  </si>
  <si>
    <t>Capella Education Co</t>
  </si>
  <si>
    <t>Computer Programs &amp; Systems Inc</t>
  </si>
  <si>
    <t>Carters Inc</t>
  </si>
  <si>
    <t>CROCS</t>
  </si>
  <si>
    <t>Carbo Ceramics Inc</t>
  </si>
  <si>
    <t>Corvel Corp</t>
  </si>
  <si>
    <t>Cryolife Inc</t>
  </si>
  <si>
    <t>CSG Systems Intl Inc</t>
  </si>
  <si>
    <t>Cash America Intl Inc</t>
  </si>
  <si>
    <t>Cato Corp A</t>
  </si>
  <si>
    <t>CTS Corp</t>
  </si>
  <si>
    <t>Cubic Corp</t>
  </si>
  <si>
    <t>Commvault Systems</t>
  </si>
  <si>
    <t>Curtiss-Wright Corp</t>
  </si>
  <si>
    <t>Cypress Semiconductor Corp</t>
  </si>
  <si>
    <t>Cyberonics Inc</t>
  </si>
  <si>
    <t>Daktronics Inc</t>
  </si>
  <si>
    <t>Dime Community Bancshares Inc</t>
  </si>
  <si>
    <t>Deckers Outdoor</t>
  </si>
  <si>
    <t>Deltic Timber</t>
  </si>
  <si>
    <t>Digi Intl Inc</t>
  </si>
  <si>
    <t>DineEquity Inc</t>
  </si>
  <si>
    <t>Diodes Inc</t>
  </si>
  <si>
    <t>Diamond Foods</t>
  </si>
  <si>
    <t>Diamondrock Hospitality</t>
  </si>
  <si>
    <t>Dril-Quip Inc</t>
  </si>
  <si>
    <t>DSP Group</t>
  </si>
  <si>
    <t>DTS Inc</t>
  </si>
  <si>
    <t>Drew Industries Inc</t>
  </si>
  <si>
    <t>Ebix.Com Inc</t>
  </si>
  <si>
    <t>El Paso Electric Co</t>
  </si>
  <si>
    <t>EastGroup Properties</t>
  </si>
  <si>
    <t>eHealth Inc</t>
  </si>
  <si>
    <t>Employers Holdings Inc</t>
  </si>
  <si>
    <t>Emcor Group Inc</t>
  </si>
  <si>
    <t>--</t>
  </si>
  <si>
    <t>Neenah Paper Inc</t>
  </si>
  <si>
    <t>National Penn Bancshares (PA)</t>
  </si>
  <si>
    <t>National Presto Industries</t>
  </si>
  <si>
    <t>EnPro Industries Inc</t>
  </si>
  <si>
    <t>Insight Enterprises Inc</t>
  </si>
  <si>
    <t>Netgear Inc</t>
  </si>
  <si>
    <t>Northwest Natural Gas Co</t>
  </si>
  <si>
    <t>Quanex Building Products Corporation</t>
  </si>
  <si>
    <t>Old Dominion Freight Line Inc</t>
  </si>
  <si>
    <t>Oil States Intl Inc</t>
  </si>
  <si>
    <t>Omnicell Inc</t>
  </si>
  <si>
    <t>OM Group</t>
  </si>
  <si>
    <t>Old National Bancorp (DE)</t>
  </si>
  <si>
    <t>ORCL</t>
  </si>
  <si>
    <t>OXY</t>
  </si>
  <si>
    <t>PEP</t>
  </si>
  <si>
    <t>PFE</t>
  </si>
  <si>
    <t>PG</t>
  </si>
  <si>
    <t>PM</t>
  </si>
  <si>
    <t>QCOM</t>
  </si>
  <si>
    <t>RF</t>
  </si>
  <si>
    <t>RTN</t>
  </si>
  <si>
    <t>SO</t>
  </si>
  <si>
    <t>T</t>
  </si>
  <si>
    <t>TGT</t>
  </si>
  <si>
    <t>TWX</t>
  </si>
  <si>
    <t>TXN</t>
  </si>
  <si>
    <t>UNH</t>
  </si>
  <si>
    <t>UPS</t>
  </si>
  <si>
    <t>USB</t>
  </si>
  <si>
    <t>UTX</t>
  </si>
  <si>
    <t>VZ</t>
  </si>
  <si>
    <t>WFC</t>
  </si>
  <si>
    <t>WMB</t>
  </si>
  <si>
    <t>WMT</t>
  </si>
  <si>
    <t>WY</t>
  </si>
  <si>
    <t>XOM</t>
  </si>
  <si>
    <t>XRX</t>
  </si>
  <si>
    <t>Alcoa Inc</t>
  </si>
  <si>
    <t>Apple Inc.</t>
  </si>
  <si>
    <t>Abbott Laboratories</t>
  </si>
  <si>
    <t>American Electric Power</t>
  </si>
  <si>
    <t>Allstate Corp</t>
  </si>
  <si>
    <t>Amgen Inc</t>
  </si>
  <si>
    <t>Amazon.com Inc</t>
  </si>
  <si>
    <t>Avon Products</t>
  </si>
  <si>
    <t>American Express Co</t>
  </si>
  <si>
    <t>Boeing Co</t>
  </si>
  <si>
    <t>Bank of America Corp</t>
  </si>
  <si>
    <t>Baxter Intl Inc</t>
  </si>
  <si>
    <t>Baker Hughes Inc</t>
  </si>
  <si>
    <t>The Bank of New York Mellon Corp</t>
  </si>
  <si>
    <t>Bristol-Myers Squibb</t>
  </si>
  <si>
    <t>Citigroup Inc</t>
  </si>
  <si>
    <t>Caterpillar Inc</t>
  </si>
  <si>
    <t>Colgate-Palmolive Co</t>
  </si>
  <si>
    <t>Capital One Financial</t>
  </si>
  <si>
    <t>ConocoPhillips</t>
  </si>
  <si>
    <t>Costco Wholesale Corp</t>
  </si>
  <si>
    <t>Campbell Soup Co</t>
  </si>
  <si>
    <t>Cisco Systems Inc</t>
  </si>
  <si>
    <t>Chevron Corp</t>
  </si>
  <si>
    <t>Walt Disney Co</t>
  </si>
  <si>
    <t>Dow Chemical</t>
  </si>
  <si>
    <t>Devon Energy Corp</t>
  </si>
  <si>
    <t>EMC Corp</t>
  </si>
  <si>
    <t>Entergy Corp</t>
  </si>
  <si>
    <t>Exelon Corp</t>
  </si>
  <si>
    <t>Ford Motor Co</t>
  </si>
  <si>
    <t>FedEx Corp</t>
  </si>
  <si>
    <t>General Dynamics</t>
  </si>
  <si>
    <t>General Electric Co</t>
  </si>
  <si>
    <t>Gilead Sciences Inc</t>
  </si>
  <si>
    <t>Goldman Sachs Group Inc</t>
  </si>
  <si>
    <t>Halliburton Co</t>
  </si>
  <si>
    <t>Home Depot Inc</t>
  </si>
  <si>
    <t>Honeywell Intl Inc</t>
  </si>
  <si>
    <t>Hewlett-Packard Co</t>
  </si>
  <si>
    <t>Intl Business Machines Corp</t>
  </si>
  <si>
    <t>Intel Corp</t>
  </si>
  <si>
    <t>Johnson &amp; Johnson</t>
  </si>
  <si>
    <t>JP Morgan Chase &amp; Co</t>
  </si>
  <si>
    <t>Coca-Cola Co</t>
  </si>
  <si>
    <t>Lockheed Martin</t>
  </si>
  <si>
    <t>Lowe's Cos Inc</t>
  </si>
  <si>
    <t>Mastercard Inc A</t>
  </si>
  <si>
    <t>McDonald's Corp</t>
  </si>
  <si>
    <t>Metlife Inc</t>
  </si>
  <si>
    <t>3M Co</t>
  </si>
  <si>
    <t>Altria Group Inc</t>
  </si>
  <si>
    <t>Monsanto Co.</t>
  </si>
  <si>
    <t>Merck &amp; Co Inc</t>
  </si>
  <si>
    <t>Morgan Stanley</t>
  </si>
  <si>
    <t>Microsoft Corp</t>
  </si>
  <si>
    <t>NIKE Inc B</t>
  </si>
  <si>
    <t>National Oilwell Varco Inc</t>
  </si>
  <si>
    <t>Norfolk Southern Corp</t>
  </si>
  <si>
    <t>Oracle Corp</t>
  </si>
  <si>
    <t>Occidental Petroleum</t>
  </si>
  <si>
    <t>842587107</t>
  </si>
  <si>
    <t>00206R102</t>
  </si>
  <si>
    <t>887317303</t>
  </si>
  <si>
    <t>882508104</t>
  </si>
  <si>
    <t>91324P102</t>
  </si>
  <si>
    <t>911312106</t>
  </si>
  <si>
    <t>902973304</t>
  </si>
  <si>
    <t>913017109</t>
  </si>
  <si>
    <t>92343V104</t>
  </si>
  <si>
    <t>949746101</t>
  </si>
  <si>
    <t>969457100</t>
  </si>
  <si>
    <t>931142103</t>
  </si>
  <si>
    <t>962166104</t>
  </si>
  <si>
    <t>30231G102</t>
  </si>
  <si>
    <t>984121103</t>
  </si>
  <si>
    <t>Abs. Liquidity</t>
  </si>
  <si>
    <t>Wgt. Increase</t>
  </si>
  <si>
    <t>Wgt. Decrease</t>
  </si>
  <si>
    <t># Buys</t>
  </si>
  <si>
    <t># Sells</t>
  </si>
  <si>
    <t>Old S&amp;P 400 CORE Wgt</t>
  </si>
  <si>
    <t>New S&amp;P 400 CORE Wgt</t>
  </si>
  <si>
    <t>S&amp;P 400 CORE Wgt Change</t>
  </si>
  <si>
    <t>S&amp;P 400 CORE Trade Value (MM)</t>
  </si>
  <si>
    <t>S&amp;P 400 CORE Shares to Trade</t>
  </si>
  <si>
    <t>Old S&amp;P 400 GROWTH Wgt</t>
  </si>
  <si>
    <t>New S&amp;P 400 GROWTH Wgt</t>
  </si>
  <si>
    <t>S&amp;P 400 GROWTH Wgt Change</t>
  </si>
  <si>
    <t>S&amp;P 400 GROWTH Trade Value (MM)</t>
  </si>
  <si>
    <t>S&amp;P 400 GROWTH Shares to Trade</t>
  </si>
  <si>
    <t>Old S&amp;P 400 VALUE Wgt</t>
  </si>
  <si>
    <t>New S&amp;P 400 VALUE Wgt</t>
  </si>
  <si>
    <t>S&amp;P 400 VALUE Wgt Change</t>
  </si>
  <si>
    <t>S&amp;P 400 VALUE Trade Value (MM)</t>
  </si>
  <si>
    <t>S&amp;P 400 VALUE Shares to Trade</t>
  </si>
  <si>
    <t>S&amp;P 400</t>
  </si>
  <si>
    <t>S&amp;P 600</t>
  </si>
  <si>
    <t>Old S&amp;P 600 CORE Wgt</t>
  </si>
  <si>
    <t>New S&amp;P 600 CORE Wgt</t>
  </si>
  <si>
    <t>S&amp;P 600 CORE Wgt Change</t>
  </si>
  <si>
    <t>S&amp;P 600 CORE Trade Value (MM)</t>
  </si>
  <si>
    <t>S&amp;P 600 CORE Shares to Trade</t>
  </si>
  <si>
    <t>Old S&amp;P 600 GROWTH Wgt</t>
  </si>
  <si>
    <t>New S&amp;P 600 GROWTH Wgt</t>
  </si>
  <si>
    <t>S&amp;P 600 GROWTH Wgt Change</t>
  </si>
  <si>
    <t>S&amp;P 600 GROWTH Trade Value (MM)</t>
  </si>
  <si>
    <t>S&amp;P 600 GROWTH Shares to Trade</t>
  </si>
  <si>
    <t>Old S&amp;P 600 VALUE Wgt</t>
  </si>
  <si>
    <t>New S&amp;P 600 VALUE Wgt</t>
  </si>
  <si>
    <t>S&amp;P 600 VALUE Wgt Change</t>
  </si>
  <si>
    <t>S&amp;P 600 VALUE Trade Value (MM)</t>
  </si>
  <si>
    <t>S&amp;P 600 VALUE Shares to Trade</t>
  </si>
  <si>
    <t>Ticker</t>
  </si>
  <si>
    <t>Cusip</t>
  </si>
  <si>
    <t>Sedol</t>
  </si>
  <si>
    <t>Name</t>
  </si>
  <si>
    <t>Industry Group</t>
  </si>
  <si>
    <t>New Shares Out</t>
  </si>
  <si>
    <t>Old Shares Out</t>
  </si>
  <si>
    <t>Old Float</t>
  </si>
  <si>
    <t>New Float</t>
  </si>
  <si>
    <t>Old Index Shares</t>
  </si>
  <si>
    <t>New Index Shares</t>
  </si>
  <si>
    <t>Old Mkt Cap (MM USD)</t>
  </si>
  <si>
    <t>New Mkt Cap (MM USD)</t>
  </si>
  <si>
    <t>Marketcap</t>
  </si>
  <si>
    <t>AUM%</t>
  </si>
  <si>
    <t>Assets</t>
  </si>
  <si>
    <t>Old S&amp;P 500 CORE Wgt</t>
  </si>
  <si>
    <t>New S&amp;P 500 CORE Wgt</t>
  </si>
  <si>
    <t>S&amp;P 500 CORE Wgt Change</t>
  </si>
  <si>
    <t>S&amp;P 500 CORE Shares to Trade</t>
  </si>
  <si>
    <t>Old S&amp;P 500 GROWTH Wgt</t>
  </si>
  <si>
    <t>New S&amp;P 500 GROWTH Wgt</t>
  </si>
  <si>
    <t>S&amp;P 500 GROWTH Wgt Change</t>
  </si>
  <si>
    <t>S&amp;P 500 GROWTH Shares to Trade</t>
  </si>
  <si>
    <t>Category</t>
  </si>
  <si>
    <t>Old S&amp;P 500 VALUE Wgt</t>
  </si>
  <si>
    <t>New S&amp;P 500 VALUE Wgt</t>
  </si>
  <si>
    <t>S&amp;P 500 VALUE Wgt Change</t>
  </si>
  <si>
    <t>S&amp;P 500 VALUE Shares to Trade</t>
  </si>
  <si>
    <t>NET TOTAL Shares to Trade</t>
  </si>
  <si>
    <t>20D Avg Volume</t>
  </si>
  <si>
    <t>Liquidity</t>
  </si>
  <si>
    <t>S&amp;P 500 CORE Trade Value (MM)</t>
  </si>
  <si>
    <t>S&amp;P 500 GROWTH Trade Value (MM)</t>
  </si>
  <si>
    <t>S&amp;P 500 VALUE Trade Value (MM)</t>
  </si>
  <si>
    <t>NET TOTAL Trade Value (MM)</t>
  </si>
  <si>
    <t>Index</t>
  </si>
  <si>
    <t>S&amp;P 500</t>
  </si>
  <si>
    <t>Float Increase</t>
  </si>
  <si>
    <t>Float Decrease</t>
  </si>
  <si>
    <t>Share Increase</t>
  </si>
  <si>
    <t>Share Decrease</t>
  </si>
  <si>
    <t>Reinvestment</t>
  </si>
  <si>
    <t>Funding</t>
  </si>
  <si>
    <t>Buys</t>
  </si>
  <si>
    <t>Sells</t>
  </si>
  <si>
    <t>Total Trade</t>
  </si>
  <si>
    <t>Two-way Turnover</t>
  </si>
  <si>
    <t>AA</t>
  </si>
  <si>
    <t>AAPL</t>
  </si>
  <si>
    <t>ABT</t>
  </si>
  <si>
    <t>AEP</t>
  </si>
  <si>
    <t>ALL</t>
  </si>
  <si>
    <t>AMGN</t>
  </si>
  <si>
    <t>AMZN</t>
  </si>
  <si>
    <t>AVP</t>
  </si>
  <si>
    <t>AXP</t>
  </si>
  <si>
    <t>BA</t>
  </si>
  <si>
    <t>BAC</t>
  </si>
  <si>
    <t>BAX</t>
  </si>
  <si>
    <t>BHI</t>
  </si>
  <si>
    <t>BK</t>
  </si>
  <si>
    <t>C</t>
  </si>
  <si>
    <t>CAT</t>
  </si>
  <si>
    <t>CL</t>
  </si>
  <si>
    <t>CMCSA</t>
  </si>
  <si>
    <t>COF</t>
  </si>
  <si>
    <t>COP</t>
  </si>
  <si>
    <t>COST</t>
  </si>
  <si>
    <t>CPB</t>
  </si>
  <si>
    <t>CSCO</t>
  </si>
  <si>
    <t>CVS</t>
  </si>
  <si>
    <t>CVX</t>
  </si>
  <si>
    <t>DD</t>
  </si>
  <si>
    <t>DIS</t>
  </si>
  <si>
    <t>DOW</t>
  </si>
  <si>
    <t>DVN</t>
  </si>
  <si>
    <t>EMC</t>
  </si>
  <si>
    <t>ETR</t>
  </si>
  <si>
    <t>EXC</t>
  </si>
  <si>
    <t>F</t>
  </si>
  <si>
    <t>FDX</t>
  </si>
  <si>
    <t>GD</t>
  </si>
  <si>
    <t>GE</t>
  </si>
  <si>
    <t>GILD</t>
  </si>
  <si>
    <t>GOOG</t>
  </si>
  <si>
    <t>GS</t>
  </si>
  <si>
    <t>HAL</t>
  </si>
  <si>
    <t>HD</t>
  </si>
  <si>
    <t>HON</t>
  </si>
  <si>
    <t>HPQ</t>
  </si>
  <si>
    <t>IBM</t>
  </si>
  <si>
    <t>INTC</t>
  </si>
  <si>
    <t>JNJ</t>
  </si>
  <si>
    <t>JPM</t>
  </si>
  <si>
    <t>KO</t>
  </si>
  <si>
    <t>LMT</t>
  </si>
  <si>
    <t>LOW</t>
  </si>
  <si>
    <t>MA</t>
  </si>
  <si>
    <t>MCD</t>
  </si>
  <si>
    <t>MDT</t>
  </si>
  <si>
    <t>MET</t>
  </si>
  <si>
    <t>MMM</t>
  </si>
  <si>
    <t>MO</t>
  </si>
  <si>
    <t>MON</t>
  </si>
  <si>
    <t>MRK</t>
  </si>
  <si>
    <t>MS</t>
  </si>
  <si>
    <t>MSFT</t>
  </si>
  <si>
    <t>NKE</t>
  </si>
  <si>
    <t>NOV</t>
  </si>
  <si>
    <t>NSC</t>
  </si>
  <si>
    <t>SLB</t>
  </si>
  <si>
    <t>Schlumberger Ltd</t>
  </si>
  <si>
    <t>806857108</t>
  </si>
  <si>
    <t>B1Z77F6</t>
  </si>
  <si>
    <t>B020QX2</t>
  </si>
  <si>
    <t>B121557</t>
  </si>
  <si>
    <t>B2PKRQ3</t>
  </si>
  <si>
    <t>B01R311</t>
  </si>
  <si>
    <t>B63QTN2</t>
  </si>
  <si>
    <t>PepsiCo Inc</t>
  </si>
  <si>
    <t>Pfizer Inc</t>
  </si>
  <si>
    <t>Procter &amp; Gamble</t>
  </si>
  <si>
    <t>Philip Morris International</t>
  </si>
  <si>
    <t>QUALCOMM Inc</t>
  </si>
  <si>
    <t>Regions Financial Corp</t>
  </si>
  <si>
    <t>Raytheon Co</t>
  </si>
  <si>
    <t>Southern Co</t>
  </si>
  <si>
    <t>AT&amp;T Inc</t>
  </si>
  <si>
    <t>Target Corp</t>
  </si>
  <si>
    <t>Time Warner Inc</t>
  </si>
  <si>
    <t>Texas Instruments Inc</t>
  </si>
  <si>
    <t>Unitedhealth Group Inc</t>
  </si>
  <si>
    <t>Oxford Industries Inc</t>
  </si>
  <si>
    <t>Bank of the Ozarks Inc.</t>
  </si>
  <si>
    <t>Pennsylvania Real Estate</t>
  </si>
  <si>
    <t>Perry Ellis Intl Corp</t>
  </si>
  <si>
    <t>PetMed Express.com Inc</t>
  </si>
  <si>
    <t>Polaris Inds Inc</t>
  </si>
  <si>
    <t>Piper Jaffray Cos</t>
  </si>
  <si>
    <t>Park Electrochemical</t>
  </si>
  <si>
    <t>Parkway Properties Inc (MD)</t>
  </si>
  <si>
    <t>Plexus Corp</t>
  </si>
  <si>
    <t>PharMerica Corp</t>
  </si>
  <si>
    <t>Pinnacle Financial</t>
  </si>
  <si>
    <t>Pinnacle Entertainment Inc</t>
  </si>
  <si>
    <t>Piedmont Natural Gas Inc</t>
  </si>
  <si>
    <t>PolyOne Corp</t>
  </si>
  <si>
    <t>DSPG</t>
  </si>
  <si>
    <t>DTSI</t>
  </si>
  <si>
    <t>DW</t>
  </si>
  <si>
    <t>EBIX</t>
  </si>
  <si>
    <t>EE</t>
  </si>
  <si>
    <t>EGP</t>
  </si>
  <si>
    <t>EHTH</t>
  </si>
  <si>
    <t>EIG</t>
  </si>
  <si>
    <t>EME</t>
  </si>
  <si>
    <t>EPIQ</t>
  </si>
  <si>
    <t>EPR</t>
  </si>
  <si>
    <t>ESE</t>
  </si>
  <si>
    <t>ESIO</t>
  </si>
  <si>
    <t>ESL</t>
  </si>
  <si>
    <t>ETH</t>
  </si>
  <si>
    <t>EWBC</t>
  </si>
  <si>
    <t>EXAR</t>
  </si>
  <si>
    <t>EXP</t>
  </si>
  <si>
    <t>EXR</t>
  </si>
  <si>
    <t>FARO</t>
  </si>
  <si>
    <t>FBP</t>
  </si>
  <si>
    <t>FCF</t>
  </si>
  <si>
    <t>FCFS</t>
  </si>
  <si>
    <t>FEIC</t>
  </si>
  <si>
    <t>FFBC</t>
  </si>
  <si>
    <t>FFIN</t>
  </si>
  <si>
    <t>FINL</t>
  </si>
  <si>
    <t>FMBI</t>
  </si>
  <si>
    <t>FOR</t>
  </si>
  <si>
    <t>FORR</t>
  </si>
  <si>
    <t>FRED</t>
  </si>
  <si>
    <t>FSP</t>
  </si>
  <si>
    <t>FUL</t>
  </si>
  <si>
    <t>FWRD</t>
  </si>
  <si>
    <t>GB</t>
  </si>
  <si>
    <t>GBCI</t>
  </si>
  <si>
    <t>GCO</t>
  </si>
  <si>
    <t>GEO</t>
  </si>
  <si>
    <t>GFF</t>
  </si>
  <si>
    <t>GHL</t>
  </si>
  <si>
    <t>GIFI</t>
  </si>
  <si>
    <t>GNCMA</t>
  </si>
  <si>
    <t>GPI</t>
  </si>
  <si>
    <t>HAE</t>
  </si>
  <si>
    <t>HAFC</t>
  </si>
  <si>
    <t>HAIN</t>
  </si>
  <si>
    <t>HBHC</t>
  </si>
  <si>
    <t>HCSG</t>
  </si>
  <si>
    <t>HELE</t>
  </si>
  <si>
    <t>HGR</t>
  </si>
  <si>
    <t>HI</t>
  </si>
  <si>
    <t>HIBB</t>
  </si>
  <si>
    <t>HLIT</t>
  </si>
  <si>
    <t>HME</t>
  </si>
  <si>
    <t>HMSY</t>
  </si>
  <si>
    <t>HOMB</t>
  </si>
  <si>
    <t>HOS</t>
  </si>
  <si>
    <t>HPY</t>
  </si>
  <si>
    <t>HR</t>
  </si>
  <si>
    <t>HSII</t>
  </si>
  <si>
    <t>HSNI</t>
  </si>
  <si>
    <t>HTLD</t>
  </si>
  <si>
    <t>HUBG</t>
  </si>
  <si>
    <t>HVT</t>
  </si>
  <si>
    <t>HW</t>
  </si>
  <si>
    <t>HWAY</t>
  </si>
  <si>
    <t>United Parcel Service Inc B</t>
  </si>
  <si>
    <t>US Bancorp</t>
  </si>
  <si>
    <t>United Technologies Corp</t>
  </si>
  <si>
    <t>Verizon Communications Inc</t>
  </si>
  <si>
    <t>Wells Fargo &amp; Co</t>
  </si>
  <si>
    <t>Wal-Mart Stores</t>
  </si>
  <si>
    <t>Weyerhaeuser Co</t>
  </si>
  <si>
    <t>Exxon Mobil Corp</t>
  </si>
  <si>
    <t>Xerox Corp</t>
  </si>
  <si>
    <t>Prim. Ticker</t>
  </si>
  <si>
    <t>013817101</t>
  </si>
  <si>
    <t>037833100</t>
  </si>
  <si>
    <t>002824100</t>
  </si>
  <si>
    <t>025537101</t>
  </si>
  <si>
    <t>020002101</t>
  </si>
  <si>
    <t>031162100</t>
  </si>
  <si>
    <t>023135106</t>
  </si>
  <si>
    <t>054303102</t>
  </si>
  <si>
    <t>025816109</t>
  </si>
  <si>
    <t>097023105</t>
  </si>
  <si>
    <t>060505104</t>
  </si>
  <si>
    <t>071813109</t>
  </si>
  <si>
    <t>057224107</t>
  </si>
  <si>
    <t>064058100</t>
  </si>
  <si>
    <t>110122108</t>
  </si>
  <si>
    <t>149123101</t>
  </si>
  <si>
    <t>194162103</t>
  </si>
  <si>
    <t>20030N101</t>
  </si>
  <si>
    <t>14040H105</t>
  </si>
  <si>
    <t>20825C104</t>
  </si>
  <si>
    <t>22160K105</t>
  </si>
  <si>
    <t>134429109</t>
  </si>
  <si>
    <t>17275R102</t>
  </si>
  <si>
    <t>126650100</t>
  </si>
  <si>
    <t>166764100</t>
  </si>
  <si>
    <t>263534109</t>
  </si>
  <si>
    <t>254687106</t>
  </si>
  <si>
    <t>260543103</t>
  </si>
  <si>
    <t>25179M103</t>
  </si>
  <si>
    <t>268648102</t>
  </si>
  <si>
    <t>29364G103</t>
  </si>
  <si>
    <t>30161N101</t>
  </si>
  <si>
    <t>345370860</t>
  </si>
  <si>
    <t>31428X106</t>
  </si>
  <si>
    <t>369550108</t>
  </si>
  <si>
    <t>369604103</t>
  </si>
  <si>
    <t>375558103</t>
  </si>
  <si>
    <t>38259P508</t>
  </si>
  <si>
    <t>38141G104</t>
  </si>
  <si>
    <t>406216101</t>
  </si>
  <si>
    <t>437076102</t>
  </si>
  <si>
    <t>438516106</t>
  </si>
  <si>
    <t>428236103</t>
  </si>
  <si>
    <t>459200101</t>
  </si>
  <si>
    <t>458140100</t>
  </si>
  <si>
    <t>478160104</t>
  </si>
  <si>
    <t>46625H100</t>
  </si>
  <si>
    <t>191216100</t>
  </si>
  <si>
    <t>539830109</t>
  </si>
  <si>
    <t>548661107</t>
  </si>
  <si>
    <t>57636Q104</t>
  </si>
  <si>
    <t>580135101</t>
  </si>
  <si>
    <t>59156R108</t>
  </si>
  <si>
    <t>88579Y101</t>
  </si>
  <si>
    <t>02209S103</t>
  </si>
  <si>
    <t>61166W101</t>
  </si>
  <si>
    <t>617446448</t>
  </si>
  <si>
    <t>594918104</t>
  </si>
  <si>
    <t>654106103</t>
  </si>
  <si>
    <t>637071101</t>
  </si>
  <si>
    <t>655844108</t>
  </si>
  <si>
    <t>68389X105</t>
  </si>
  <si>
    <t>674599105</t>
  </si>
  <si>
    <t>713448108</t>
  </si>
  <si>
    <t>717081103</t>
  </si>
  <si>
    <t>742718109</t>
  </si>
  <si>
    <t>718172109</t>
  </si>
  <si>
    <t>747525103</t>
  </si>
  <si>
    <t>7591EP100</t>
  </si>
  <si>
    <t>755111507</t>
  </si>
  <si>
    <t>AA UN</t>
  </si>
  <si>
    <t>ABT UN</t>
  </si>
  <si>
    <t>AEP UN</t>
  </si>
  <si>
    <t>ALL UN</t>
  </si>
  <si>
    <t>AVP UN</t>
  </si>
  <si>
    <t>AXP UN</t>
  </si>
  <si>
    <t>BA UN</t>
  </si>
  <si>
    <t>BAC UN</t>
  </si>
  <si>
    <t>BAX UN</t>
  </si>
  <si>
    <t>BHI UN</t>
  </si>
  <si>
    <t>BK UN</t>
  </si>
  <si>
    <t>BMY UN</t>
  </si>
  <si>
    <t>C UN</t>
  </si>
  <si>
    <t>CAT UN</t>
  </si>
  <si>
    <t>CL UN</t>
  </si>
  <si>
    <t>COF UN</t>
  </si>
  <si>
    <t>COP UN</t>
  </si>
  <si>
    <t>CPB UN</t>
  </si>
  <si>
    <t>CVS UN</t>
  </si>
  <si>
    <t>CVX UN</t>
  </si>
  <si>
    <t>DD UN</t>
  </si>
  <si>
    <t>DIS UN</t>
  </si>
  <si>
    <t>DOW UN</t>
  </si>
  <si>
    <t>DVN UN</t>
  </si>
  <si>
    <t>EMC UN</t>
  </si>
  <si>
    <t>ETR UN</t>
  </si>
  <si>
    <t>EXC UN</t>
  </si>
  <si>
    <t>F UN</t>
  </si>
  <si>
    <t>FDX UN</t>
  </si>
  <si>
    <t>GD UN</t>
  </si>
  <si>
    <t>GE UN</t>
  </si>
  <si>
    <t>GS UN</t>
  </si>
  <si>
    <t>HAL UN</t>
  </si>
  <si>
    <t>HD UN</t>
  </si>
  <si>
    <t>HON UN</t>
  </si>
  <si>
    <t>HPQ UN</t>
  </si>
  <si>
    <t>IBM UN</t>
  </si>
  <si>
    <t>JNJ UN</t>
  </si>
  <si>
    <t>JPM UN</t>
  </si>
  <si>
    <t>KO UN</t>
  </si>
  <si>
    <t>LMT UN</t>
  </si>
  <si>
    <t>LOW UN</t>
  </si>
  <si>
    <t>MA UN</t>
  </si>
  <si>
    <t>MCD UN</t>
  </si>
  <si>
    <t>MDT UN</t>
  </si>
  <si>
    <t>MET UN</t>
  </si>
  <si>
    <t>MMM UN</t>
  </si>
  <si>
    <t>MO UN</t>
  </si>
  <si>
    <t>MON UN</t>
  </si>
  <si>
    <t>MRK UN</t>
  </si>
  <si>
    <t>MS UN</t>
  </si>
  <si>
    <t>NKE UN</t>
  </si>
  <si>
    <t>NOV UN</t>
  </si>
  <si>
    <t>NSC UN</t>
  </si>
  <si>
    <t>OXY UN</t>
  </si>
  <si>
    <t>PEP UN</t>
  </si>
  <si>
    <t>PFE UN</t>
  </si>
  <si>
    <t>PG UN</t>
  </si>
  <si>
    <t>PM UN</t>
  </si>
  <si>
    <t>RF UN</t>
  </si>
  <si>
    <t>RTN UN</t>
  </si>
  <si>
    <t>SO UN</t>
  </si>
  <si>
    <t>T UN</t>
  </si>
  <si>
    <t>TGT UN</t>
  </si>
  <si>
    <t>TWX UN</t>
  </si>
  <si>
    <t>UNH UN</t>
  </si>
  <si>
    <t>UPS UN</t>
  </si>
  <si>
    <t>USB UN</t>
  </si>
  <si>
    <t>UTX UN</t>
  </si>
  <si>
    <t>VZ UN</t>
  </si>
  <si>
    <t>WFC UN</t>
  </si>
  <si>
    <t>WMB UN</t>
  </si>
  <si>
    <t>WMT UN</t>
  </si>
  <si>
    <t>WY UN</t>
  </si>
  <si>
    <t>XOM UN</t>
  </si>
  <si>
    <t>XRX UN</t>
  </si>
  <si>
    <t>SLB UN</t>
  </si>
  <si>
    <t>S&amp;P 500 Net Value to Trade</t>
  </si>
  <si>
    <t>S&amp;P 400 Net Value to Trade</t>
  </si>
  <si>
    <t>S&amp;P 600 Net Value to Trade</t>
  </si>
  <si>
    <t>Technology Hardware &amp; Equipmen</t>
  </si>
  <si>
    <t>Materials</t>
  </si>
  <si>
    <t>Health Care Equipment &amp; Servic</t>
  </si>
  <si>
    <t>Pharmaceuticals, Biotechnology</t>
  </si>
  <si>
    <t>Software &amp; Services</t>
  </si>
  <si>
    <t>Semiconductors &amp; Semiconductor</t>
  </si>
  <si>
    <t>Food Beverage &amp; Tobacco</t>
  </si>
  <si>
    <t>Utilities</t>
  </si>
  <si>
    <t>Insurance</t>
  </si>
  <si>
    <t>Real Estate</t>
  </si>
  <si>
    <t>Diversified Financials</t>
  </si>
  <si>
    <t>Telecommunication Services</t>
  </si>
  <si>
    <t>Retailing</t>
  </si>
  <si>
    <t>Energy</t>
  </si>
  <si>
    <t>Consumer Services</t>
  </si>
  <si>
    <t>Household &amp; Personal Products</t>
  </si>
  <si>
    <t>Commercial &amp; Professional Serv</t>
  </si>
  <si>
    <t>Capital Goods</t>
  </si>
  <si>
    <t>Banks</t>
  </si>
  <si>
    <t>Consumer Durables &amp; Apparel</t>
  </si>
  <si>
    <t>Transportation</t>
  </si>
  <si>
    <t>Media</t>
  </si>
  <si>
    <t>Food &amp; Staples Retailing</t>
  </si>
  <si>
    <t>Automobiles &amp; Components</t>
  </si>
  <si>
    <t>IT</t>
  </si>
  <si>
    <t>A</t>
  </si>
  <si>
    <t>ABC</t>
  </si>
  <si>
    <t>ADBE</t>
  </si>
  <si>
    <t>ADI</t>
  </si>
  <si>
    <t>ADM</t>
  </si>
  <si>
    <t>ADP</t>
  </si>
  <si>
    <t>ADSK</t>
  </si>
  <si>
    <t>AEE</t>
  </si>
  <si>
    <t>AES</t>
  </si>
  <si>
    <t>AET</t>
  </si>
  <si>
    <t>AFL</t>
  </si>
  <si>
    <t>AIG</t>
  </si>
  <si>
    <t>AIV</t>
  </si>
  <si>
    <t>AIZ</t>
  </si>
  <si>
    <t>AKAM</t>
  </si>
  <si>
    <t>AKS</t>
  </si>
  <si>
    <t>ALTR</t>
  </si>
  <si>
    <t>AMAT</t>
  </si>
  <si>
    <t>AMD</t>
  </si>
  <si>
    <t>AMP</t>
  </si>
  <si>
    <t>AMT</t>
  </si>
  <si>
    <t>AN</t>
  </si>
  <si>
    <t>ANF</t>
  </si>
  <si>
    <t>APA</t>
  </si>
  <si>
    <t>APC</t>
  </si>
  <si>
    <t>APD</t>
  </si>
  <si>
    <t>APH</t>
  </si>
  <si>
    <t>APOL</t>
  </si>
  <si>
    <t>ATI</t>
  </si>
  <si>
    <t>AVB</t>
  </si>
  <si>
    <t>AVY</t>
  </si>
  <si>
    <t>AZO</t>
  </si>
  <si>
    <t>BBBY</t>
  </si>
  <si>
    <t>BBT</t>
  </si>
  <si>
    <t>BBY</t>
  </si>
  <si>
    <t>BCR</t>
  </si>
  <si>
    <t>BDX</t>
  </si>
  <si>
    <t>BEN</t>
  </si>
  <si>
    <t>BF/B</t>
  </si>
  <si>
    <t>BIG</t>
  </si>
  <si>
    <t>BIIB</t>
  </si>
  <si>
    <t>BLL</t>
  </si>
  <si>
    <t>BMS</t>
  </si>
  <si>
    <t>BRCM</t>
  </si>
  <si>
    <t>BSX</t>
  </si>
  <si>
    <t>BTU</t>
  </si>
  <si>
    <t>BXP</t>
  </si>
  <si>
    <t>CA</t>
  </si>
  <si>
    <t>CAG</t>
  </si>
  <si>
    <t>CAH</t>
  </si>
  <si>
    <t>CAM</t>
  </si>
  <si>
    <t>CB</t>
  </si>
  <si>
    <t>CBG</t>
  </si>
  <si>
    <t>CBS</t>
  </si>
  <si>
    <t>CCE</t>
  </si>
  <si>
    <t>CCL</t>
  </si>
  <si>
    <t>CELG</t>
  </si>
  <si>
    <t>CF</t>
  </si>
  <si>
    <t>CHK</t>
  </si>
  <si>
    <t>CHRW</t>
  </si>
  <si>
    <t>CI</t>
  </si>
  <si>
    <t>CINF</t>
  </si>
  <si>
    <t>CLX</t>
  </si>
  <si>
    <t>CMA</t>
  </si>
  <si>
    <t>CME</t>
  </si>
  <si>
    <t>CMI</t>
  </si>
  <si>
    <t>CMS</t>
  </si>
  <si>
    <t>CNP</t>
  </si>
  <si>
    <t>CNX</t>
  </si>
  <si>
    <t>COG</t>
  </si>
  <si>
    <t>COH</t>
  </si>
  <si>
    <t>COL</t>
  </si>
  <si>
    <t>CRM</t>
  </si>
  <si>
    <t>CSC</t>
  </si>
  <si>
    <t>CSX</t>
  </si>
  <si>
    <t>CTAS</t>
  </si>
  <si>
    <t>CTL</t>
  </si>
  <si>
    <t>CTSH</t>
  </si>
  <si>
    <t>CTXS</t>
  </si>
  <si>
    <t>D</t>
  </si>
  <si>
    <t>DE</t>
  </si>
  <si>
    <t>DF</t>
  </si>
  <si>
    <t>DFS</t>
  </si>
  <si>
    <t>DGX</t>
  </si>
  <si>
    <t>DHI</t>
  </si>
  <si>
    <t>DHR</t>
  </si>
  <si>
    <t>DNB</t>
  </si>
  <si>
    <t>DNR</t>
  </si>
  <si>
    <t>DO</t>
  </si>
  <si>
    <t>DOV</t>
  </si>
  <si>
    <t>DPS</t>
  </si>
  <si>
    <t>DRI</t>
  </si>
  <si>
    <t>DTE</t>
  </si>
  <si>
    <t>DTV</t>
  </si>
  <si>
    <t>DUK</t>
  </si>
  <si>
    <t>DV</t>
  </si>
  <si>
    <t>DVA</t>
  </si>
  <si>
    <t>EBAY</t>
  </si>
  <si>
    <t>ECL</t>
  </si>
  <si>
    <t>ED</t>
  </si>
  <si>
    <t>EFX</t>
  </si>
  <si>
    <t>EIX</t>
  </si>
  <si>
    <t>EL</t>
  </si>
  <si>
    <t>EMN</t>
  </si>
  <si>
    <t>EMR</t>
  </si>
  <si>
    <t>EOG</t>
  </si>
  <si>
    <t>EQR</t>
  </si>
  <si>
    <t>EQT</t>
  </si>
  <si>
    <t>ESRX</t>
  </si>
  <si>
    <t>ETFC</t>
  </si>
  <si>
    <t>ETN</t>
  </si>
  <si>
    <t>EXPD</t>
  </si>
  <si>
    <t>EXPE</t>
  </si>
  <si>
    <t>FAST</t>
  </si>
  <si>
    <t>FCX</t>
  </si>
  <si>
    <t>FDO</t>
  </si>
  <si>
    <t>FE</t>
  </si>
  <si>
    <t>FHN</t>
  </si>
  <si>
    <t>FII</t>
  </si>
  <si>
    <t>FIS</t>
  </si>
  <si>
    <t>FISV</t>
  </si>
  <si>
    <t>FITB</t>
  </si>
  <si>
    <t>FLIR</t>
  </si>
  <si>
    <t>FLR</t>
  </si>
  <si>
    <t>FLS</t>
  </si>
  <si>
    <t>FMC</t>
  </si>
  <si>
    <t>FTI</t>
  </si>
  <si>
    <t>FTR</t>
  </si>
  <si>
    <t>GCI</t>
  </si>
  <si>
    <t>GIS</t>
  </si>
  <si>
    <t>GLW</t>
  </si>
  <si>
    <t>GME</t>
  </si>
  <si>
    <t>GNW</t>
  </si>
  <si>
    <t>GPC</t>
  </si>
  <si>
    <t>GPS</t>
  </si>
  <si>
    <t>GT</t>
  </si>
  <si>
    <t>GWW</t>
  </si>
  <si>
    <t>HAR</t>
  </si>
  <si>
    <t>HAS</t>
  </si>
  <si>
    <t>HBAN</t>
  </si>
  <si>
    <t>HCBK</t>
  </si>
  <si>
    <t>HCN</t>
  </si>
  <si>
    <t>HCP</t>
  </si>
  <si>
    <t>HES</t>
  </si>
  <si>
    <t>HIG</t>
  </si>
  <si>
    <t>HOG</t>
  </si>
  <si>
    <t>HOT</t>
  </si>
  <si>
    <t>HRB</t>
  </si>
  <si>
    <t>HRL</t>
  </si>
  <si>
    <t>HRS</t>
  </si>
  <si>
    <t>HSP</t>
  </si>
  <si>
    <t>HST</t>
  </si>
  <si>
    <t>HSY</t>
  </si>
  <si>
    <t>HUM</t>
  </si>
  <si>
    <t>ICE</t>
  </si>
  <si>
    <t>IFF</t>
  </si>
  <si>
    <t>INTU</t>
  </si>
  <si>
    <t>IP</t>
  </si>
  <si>
    <t>IPG</t>
  </si>
  <si>
    <t>IRM</t>
  </si>
  <si>
    <t>ISRG</t>
  </si>
  <si>
    <t>ITT</t>
  </si>
  <si>
    <t>ITW</t>
  </si>
  <si>
    <t>IVZ</t>
  </si>
  <si>
    <t>JBL</t>
  </si>
  <si>
    <t>JCI</t>
  </si>
  <si>
    <t>JCP</t>
  </si>
  <si>
    <t>JDSU</t>
  </si>
  <si>
    <t>JEC</t>
  </si>
  <si>
    <t>JNPR</t>
  </si>
  <si>
    <t>JNS</t>
  </si>
  <si>
    <t>JWN</t>
  </si>
  <si>
    <t>K</t>
  </si>
  <si>
    <t>KEY</t>
  </si>
  <si>
    <t>KIM</t>
  </si>
  <si>
    <t>KLAC</t>
  </si>
  <si>
    <t>KMB</t>
  </si>
  <si>
    <t>KR</t>
  </si>
  <si>
    <t>KSS</t>
  </si>
  <si>
    <t>L</t>
  </si>
  <si>
    <t>LEG</t>
  </si>
  <si>
    <t>LEN</t>
  </si>
  <si>
    <t>LH</t>
  </si>
  <si>
    <t>LLL</t>
  </si>
  <si>
    <t>LLTC</t>
  </si>
  <si>
    <t>LLY</t>
  </si>
  <si>
    <t>LM</t>
  </si>
  <si>
    <t>LNC</t>
  </si>
  <si>
    <t>LUK</t>
  </si>
  <si>
    <t>LUV</t>
  </si>
  <si>
    <t>LXK</t>
  </si>
  <si>
    <t>M</t>
  </si>
  <si>
    <t>MAR</t>
  </si>
  <si>
    <t>MAS</t>
  </si>
  <si>
    <t>MAT</t>
  </si>
  <si>
    <t>MCHP</t>
  </si>
  <si>
    <t>MCK</t>
  </si>
  <si>
    <t>MCO</t>
  </si>
  <si>
    <t>MDP</t>
  </si>
  <si>
    <t>MKC</t>
  </si>
  <si>
    <t>MMC</t>
  </si>
  <si>
    <t>MRO</t>
  </si>
  <si>
    <t>MTB</t>
  </si>
  <si>
    <t>MU</t>
  </si>
  <si>
    <t>MUR</t>
  </si>
  <si>
    <t>MWV</t>
  </si>
  <si>
    <t>MWW</t>
  </si>
  <si>
    <t>MYL</t>
  </si>
  <si>
    <t>NBL</t>
  </si>
  <si>
    <t>NBR</t>
  </si>
  <si>
    <t>SMCI UQ</t>
  </si>
  <si>
    <t>CEVA UQ</t>
  </si>
  <si>
    <t>UHT UN</t>
  </si>
  <si>
    <t>BH UN</t>
  </si>
  <si>
    <t>LXU UN</t>
  </si>
  <si>
    <t>POWL UQ</t>
  </si>
  <si>
    <t>ORN UN</t>
  </si>
  <si>
    <t>RSTI UQ</t>
  </si>
  <si>
    <t>NWE UN</t>
  </si>
  <si>
    <t>TSRA UQ</t>
  </si>
  <si>
    <t>SENEA UQ</t>
  </si>
  <si>
    <t>OSIS UQ</t>
  </si>
  <si>
    <t>ININ UQ</t>
  </si>
  <si>
    <t>KALU UQ</t>
  </si>
  <si>
    <t>LQDT UQ</t>
  </si>
  <si>
    <t>ENSG UQ</t>
  </si>
  <si>
    <t>ATNI UQ</t>
  </si>
  <si>
    <t>EPAY UQ</t>
  </si>
  <si>
    <t>KS UN</t>
  </si>
  <si>
    <t>GPOR UQ</t>
  </si>
  <si>
    <t>PFS UN</t>
  </si>
  <si>
    <t>MCF UA</t>
  </si>
  <si>
    <t>SHOO UQ</t>
  </si>
  <si>
    <t>IBKR UQ</t>
  </si>
  <si>
    <t>POWI UQ</t>
  </si>
  <si>
    <t>LOGM UQ</t>
  </si>
  <si>
    <t>SNCR UQ</t>
  </si>
  <si>
    <t>MED UN</t>
  </si>
  <si>
    <t>KIRK UQ</t>
  </si>
  <si>
    <t>IGTE UQ</t>
  </si>
  <si>
    <t>MPWR UQ</t>
  </si>
  <si>
    <t>MSTR UQ</t>
  </si>
  <si>
    <t>SMCI</t>
  </si>
  <si>
    <t>CEVA</t>
  </si>
  <si>
    <t>UHT</t>
  </si>
  <si>
    <t>BH</t>
  </si>
  <si>
    <t>LXU</t>
  </si>
  <si>
    <t>POWL</t>
  </si>
  <si>
    <t>ORN</t>
  </si>
  <si>
    <t>RSTI</t>
  </si>
  <si>
    <t>NWE</t>
  </si>
  <si>
    <t>TSRA</t>
  </si>
  <si>
    <t>SENEA</t>
  </si>
  <si>
    <t>OSIS</t>
  </si>
  <si>
    <t>ININ</t>
  </si>
  <si>
    <t>ELY</t>
  </si>
  <si>
    <t>KALU</t>
  </si>
  <si>
    <t>LQDT</t>
  </si>
  <si>
    <t>ENSG</t>
  </si>
  <si>
    <t>KELYA</t>
  </si>
  <si>
    <t>ATNI</t>
  </si>
  <si>
    <t>DY</t>
  </si>
  <si>
    <t>EPAY</t>
  </si>
  <si>
    <t>KS</t>
  </si>
  <si>
    <t>GPOR</t>
  </si>
  <si>
    <t>PFS</t>
  </si>
  <si>
    <t>MCF</t>
  </si>
  <si>
    <t>SHOO</t>
  </si>
  <si>
    <t>IBKR</t>
  </si>
  <si>
    <t>POWI</t>
  </si>
  <si>
    <t>LOGM</t>
  </si>
  <si>
    <t>SNCR</t>
  </si>
  <si>
    <t>MED</t>
  </si>
  <si>
    <t>KIRK</t>
  </si>
  <si>
    <t>IGTE</t>
  </si>
  <si>
    <t>MPWR</t>
  </si>
  <si>
    <t>MSTR</t>
  </si>
  <si>
    <t>SUPER MICRO COMP</t>
  </si>
  <si>
    <t>Ceva Inc</t>
  </si>
  <si>
    <t>Universal Health Realty Trust</t>
  </si>
  <si>
    <t>Biglari Holdings Inc</t>
  </si>
  <si>
    <t>LSB Industries Inc</t>
  </si>
  <si>
    <t>Powell Industries</t>
  </si>
  <si>
    <t>Belden Inc</t>
  </si>
  <si>
    <t>ORION MARINE GRP</t>
  </si>
  <si>
    <t>Rofin-Sinar Technologies Inc</t>
  </si>
  <si>
    <t>Northwestern Corp</t>
  </si>
  <si>
    <t>Tessera Technologies</t>
  </si>
  <si>
    <t>Seneca Foods Corp A</t>
  </si>
  <si>
    <t>OSI Systems Inc</t>
  </si>
  <si>
    <t>Kaiser Aluminum</t>
  </si>
  <si>
    <t>Liquidity Services</t>
  </si>
  <si>
    <t>THE ENSIGN GROUP</t>
  </si>
  <si>
    <t>Atlantic Tel-Net</t>
  </si>
  <si>
    <t>SM Energy Co</t>
  </si>
  <si>
    <t>Bottomline Technologies Inc</t>
  </si>
  <si>
    <t>Kapstone Paper and Packaging Corp</t>
  </si>
  <si>
    <t>Gulfport Energy Corp</t>
  </si>
  <si>
    <t>Provident Financial Services</t>
  </si>
  <si>
    <t>Contango Oil &amp; Gas Co</t>
  </si>
  <si>
    <t>Steven Madden Ltd</t>
  </si>
  <si>
    <t>Interactive Brokers Group A</t>
  </si>
  <si>
    <t>Lumber Liquidators Holdings Inc</t>
  </si>
  <si>
    <t>Power Integrations Inc</t>
  </si>
  <si>
    <t>LogMeIn Inc</t>
  </si>
  <si>
    <t>Synchronoss Technologies</t>
  </si>
  <si>
    <t>Medifast Inc</t>
  </si>
  <si>
    <t>Kirkland's Inc</t>
  </si>
  <si>
    <t>MicroStrategy Inc A</t>
  </si>
  <si>
    <t>TCBI</t>
  </si>
  <si>
    <t>TCBI UQ</t>
  </si>
  <si>
    <t>B1VQR35</t>
  </si>
  <si>
    <t>B1WTHL1</t>
  </si>
  <si>
    <t>B03PGL4</t>
  </si>
  <si>
    <t>B15CJ33</t>
  </si>
  <si>
    <t>B0ZN8Z4</t>
  </si>
  <si>
    <t>B1YWPP8</t>
  </si>
  <si>
    <t>B0L2NP0</t>
  </si>
  <si>
    <t>B1WT4X2</t>
  </si>
  <si>
    <t>B5KKQN9</t>
  </si>
  <si>
    <t>B600J15</t>
  </si>
  <si>
    <t>B17BCQ2</t>
  </si>
  <si>
    <t>B01Z7J1</t>
  </si>
  <si>
    <t>86800U104</t>
  </si>
  <si>
    <t>157210105</t>
  </si>
  <si>
    <t>08986R101</t>
  </si>
  <si>
    <t>502160104</t>
  </si>
  <si>
    <t>739128106</t>
  </si>
  <si>
    <t>68628V308</t>
  </si>
  <si>
    <t>775043102</t>
  </si>
  <si>
    <t>668074305</t>
  </si>
  <si>
    <t>88164L100</t>
  </si>
  <si>
    <t>817070501</t>
  </si>
  <si>
    <t>671044105</t>
  </si>
  <si>
    <t>483007704</t>
  </si>
  <si>
    <t>53635B107</t>
  </si>
  <si>
    <t>29358P101</t>
  </si>
  <si>
    <t>049079205</t>
  </si>
  <si>
    <t>78454L100</t>
  </si>
  <si>
    <t>88224Q107</t>
  </si>
  <si>
    <t>101388106</t>
  </si>
  <si>
    <t>48562P103</t>
  </si>
  <si>
    <t>402635304</t>
  </si>
  <si>
    <t>74386T105</t>
  </si>
  <si>
    <t>21075N204</t>
  </si>
  <si>
    <t>556269108</t>
  </si>
  <si>
    <t>45841N107</t>
  </si>
  <si>
    <t>55003T107</t>
  </si>
  <si>
    <t>739276103</t>
  </si>
  <si>
    <t>54142L109</t>
  </si>
  <si>
    <t>87157B103</t>
  </si>
  <si>
    <t>58470H101</t>
  </si>
  <si>
    <t>497498105</t>
  </si>
  <si>
    <t>45169U105</t>
  </si>
  <si>
    <t>609839105</t>
  </si>
  <si>
    <t>594972408</t>
  </si>
  <si>
    <t>MSCI UN</t>
  </si>
  <si>
    <t>CLGX UN</t>
  </si>
  <si>
    <t>SLGN UQ</t>
  </si>
  <si>
    <t>MDRX UQ</t>
  </si>
  <si>
    <t>IPI UN</t>
  </si>
  <si>
    <t>RAX UN</t>
  </si>
  <si>
    <t>TW</t>
  </si>
  <si>
    <t>CVG</t>
  </si>
  <si>
    <t>MSCI</t>
  </si>
  <si>
    <t>CLGX</t>
  </si>
  <si>
    <t>SNH</t>
  </si>
  <si>
    <t>SLGN</t>
  </si>
  <si>
    <t>MDRX</t>
  </si>
  <si>
    <t>ATW</t>
  </si>
  <si>
    <t>IPI</t>
  </si>
  <si>
    <t>RAX</t>
  </si>
  <si>
    <t>GMCR</t>
  </si>
  <si>
    <t>KBH</t>
  </si>
  <si>
    <t>CIEN</t>
  </si>
  <si>
    <t>Towers Watson &amp; Co</t>
  </si>
  <si>
    <t>Rovi Corp</t>
  </si>
  <si>
    <t>Greif Bros Corp</t>
  </si>
  <si>
    <t>First American Financial Corp</t>
  </si>
  <si>
    <t>CoreLogic Inc.</t>
  </si>
  <si>
    <t>Silgan Hldgs Inc</t>
  </si>
  <si>
    <t>Watsco Inc</t>
  </si>
  <si>
    <t>Allscript Healthcare Solutions Inc</t>
  </si>
  <si>
    <t>Intrepid Potash Inc</t>
  </si>
  <si>
    <t>Rackspace Hosting Inc</t>
  </si>
  <si>
    <t>Chipotle Mexican Grill Inc.</t>
  </si>
  <si>
    <t>Everest Re Group Ltd</t>
  </si>
  <si>
    <t>891894107</t>
  </si>
  <si>
    <t>31847R102</t>
  </si>
  <si>
    <t>21871D103</t>
  </si>
  <si>
    <t>827048109</t>
  </si>
  <si>
    <t>01988P108</t>
  </si>
  <si>
    <t>46121Y102</t>
  </si>
  <si>
    <t>750086100</t>
  </si>
  <si>
    <t>B5VW407</t>
  </si>
  <si>
    <t>B4NFPK4</t>
  </si>
  <si>
    <t>B5541Y2</t>
  </si>
  <si>
    <t>B2QVR76</t>
  </si>
  <si>
    <t>ACE UN</t>
  </si>
  <si>
    <t>BRK/B UN</t>
  </si>
  <si>
    <t>DISCA UQ</t>
  </si>
  <si>
    <t>IR UN</t>
  </si>
  <si>
    <t>MJN UN</t>
  </si>
  <si>
    <t>MU UQ</t>
  </si>
  <si>
    <t>NRG UN</t>
  </si>
  <si>
    <t>NEE UN</t>
  </si>
  <si>
    <t>QEP UN</t>
  </si>
  <si>
    <t>SCHW UN</t>
  </si>
  <si>
    <t>TYC UN</t>
  </si>
  <si>
    <t>ACE Limited</t>
  </si>
  <si>
    <t>Berkshire Hathaway B</t>
  </si>
  <si>
    <t>CenturyLink Inc</t>
  </si>
  <si>
    <t>Comcast Corp</t>
  </si>
  <si>
    <t>Ingersoll-Rand Plc</t>
  </si>
  <si>
    <t>Lennar Corp</t>
  </si>
  <si>
    <t>Mead Johnson Nutrition Co</t>
  </si>
  <si>
    <t>NRG Energy</t>
  </si>
  <si>
    <t>News Corporation</t>
  </si>
  <si>
    <t>NextEra Energy Inc</t>
  </si>
  <si>
    <t>Pulte Group Inc</t>
  </si>
  <si>
    <t>QEP Resources</t>
  </si>
  <si>
    <t>Stanley Black &amp; Decker</t>
  </si>
  <si>
    <t>Tyco Intl</t>
  </si>
  <si>
    <t>Viacom Inc B</t>
  </si>
  <si>
    <t>Visa Inc</t>
  </si>
  <si>
    <t>XL Group Plc</t>
  </si>
  <si>
    <t>ACE</t>
  </si>
  <si>
    <t>BRK/B</t>
  </si>
  <si>
    <t>DISCA</t>
  </si>
  <si>
    <t>IR</t>
  </si>
  <si>
    <t>MJN</t>
  </si>
  <si>
    <t>NRG</t>
  </si>
  <si>
    <t>NEE</t>
  </si>
  <si>
    <t>QEP</t>
  </si>
  <si>
    <t>ROST</t>
  </si>
  <si>
    <t>TYC</t>
  </si>
  <si>
    <t>V</t>
  </si>
  <si>
    <t>B3BQMF6</t>
  </si>
  <si>
    <t>B42BPG9</t>
  </si>
  <si>
    <t>B3D7K31</t>
  </si>
  <si>
    <t>B633030</t>
  </si>
  <si>
    <t>B4W9F29</t>
  </si>
  <si>
    <t>B60X657</t>
  </si>
  <si>
    <t>B3Q2FJ4</t>
  </si>
  <si>
    <t>B5LRLL2</t>
  </si>
  <si>
    <t>084670702</t>
  </si>
  <si>
    <t>19122T109</t>
  </si>
  <si>
    <t>25470F104</t>
  </si>
  <si>
    <t>269246401</t>
  </si>
  <si>
    <t>629377508</t>
  </si>
  <si>
    <t>65339F101</t>
  </si>
  <si>
    <t>74733V100</t>
  </si>
  <si>
    <t>854502101</t>
  </si>
  <si>
    <t>CVC</t>
  </si>
  <si>
    <t>MSI</t>
  </si>
  <si>
    <t>NE</t>
  </si>
  <si>
    <t>CVC UN</t>
  </si>
  <si>
    <t>HAS UQ</t>
  </si>
  <si>
    <t>MSI UN</t>
  </si>
  <si>
    <t>NE UN</t>
  </si>
  <si>
    <t>B5BKPQ4</t>
  </si>
  <si>
    <t>B65LWX6</t>
  </si>
  <si>
    <t>Cablevision Systems Co A</t>
  </si>
  <si>
    <t>12686C109</t>
  </si>
  <si>
    <t>620076307</t>
  </si>
  <si>
    <t>67103H107</t>
  </si>
  <si>
    <t>ASNA UQ</t>
  </si>
  <si>
    <t>AHL UN</t>
  </si>
  <si>
    <t>CMP UN</t>
  </si>
  <si>
    <t>NOG UA</t>
  </si>
  <si>
    <t>PCH UQ</t>
  </si>
  <si>
    <t>TCO UN</t>
  </si>
  <si>
    <t>WWD UQ</t>
  </si>
  <si>
    <t>ASNA</t>
  </si>
  <si>
    <t>AHL</t>
  </si>
  <si>
    <t>CMP</t>
  </si>
  <si>
    <t>NOG</t>
  </si>
  <si>
    <t>TCO</t>
  </si>
  <si>
    <t>WWD</t>
  </si>
  <si>
    <t>B65D9Z3</t>
  </si>
  <si>
    <t>B0WRP81</t>
  </si>
  <si>
    <t>Ascena Retail Group Inc.</t>
  </si>
  <si>
    <t>Aspen Insurance Holdings Ltd</t>
  </si>
  <si>
    <t>Compass Minerals Intl</t>
  </si>
  <si>
    <t>Northern Oil And Gas Inc</t>
  </si>
  <si>
    <t>Taubman Centers Inc</t>
  </si>
  <si>
    <t>002535300</t>
  </si>
  <si>
    <t>04351G101</t>
  </si>
  <si>
    <t>20451N101</t>
  </si>
  <si>
    <t>665531109</t>
  </si>
  <si>
    <t>876664103</t>
  </si>
  <si>
    <t>G05384105</t>
  </si>
  <si>
    <t>BGS</t>
  </si>
  <si>
    <t>CATM</t>
  </si>
  <si>
    <t>GTY</t>
  </si>
  <si>
    <t>PBH</t>
  </si>
  <si>
    <t>BFS</t>
  </si>
  <si>
    <t>VSI</t>
  </si>
  <si>
    <t>BGS UN</t>
  </si>
  <si>
    <t>CATM UQ</t>
  </si>
  <si>
    <t>GTY UN</t>
  </si>
  <si>
    <t>PBH UN</t>
  </si>
  <si>
    <t>BFS UN</t>
  </si>
  <si>
    <t>VSI UN</t>
  </si>
  <si>
    <t>B034L49</t>
  </si>
  <si>
    <t>B00K2K3</t>
  </si>
  <si>
    <t>B0650P3</t>
  </si>
  <si>
    <t>B54DFD7</t>
  </si>
  <si>
    <t>B55C7L5</t>
  </si>
  <si>
    <t>B&amp;G Foods Inc</t>
  </si>
  <si>
    <t>CARDTRONICS INC</t>
  </si>
  <si>
    <t>Getty Realty Corp</t>
  </si>
  <si>
    <t>Monolithic Power Systems</t>
  </si>
  <si>
    <t>Prestige Brands Holdings</t>
  </si>
  <si>
    <t>Saul Centers</t>
  </si>
  <si>
    <t>Snyders-Lance Inc</t>
  </si>
  <si>
    <t>Texas Capital Bancshares</t>
  </si>
  <si>
    <t>Vitamin Shoppe Inc</t>
  </si>
  <si>
    <t>05508R106</t>
  </si>
  <si>
    <t>14161H108</t>
  </si>
  <si>
    <t>318672706</t>
  </si>
  <si>
    <t>374297109</t>
  </si>
  <si>
    <t>74112D101</t>
  </si>
  <si>
    <t>804395101</t>
  </si>
  <si>
    <t>833551104</t>
  </si>
  <si>
    <t>PORTFOLIO TOTAL Shares to Trade</t>
  </si>
  <si>
    <t>NET TOTAL Liquidity</t>
  </si>
  <si>
    <t>NET     TOTAL</t>
  </si>
  <si>
    <t>WFM UQ</t>
  </si>
  <si>
    <t>BLK UN</t>
  </si>
  <si>
    <t>WFM</t>
  </si>
  <si>
    <t>BLK</t>
  </si>
  <si>
    <t>CLMS</t>
  </si>
  <si>
    <t>CRUS</t>
  </si>
  <si>
    <t>FNB</t>
  </si>
  <si>
    <t>HWKN</t>
  </si>
  <si>
    <t>IPAR</t>
  </si>
  <si>
    <t>KOP</t>
  </si>
  <si>
    <t>KRA</t>
  </si>
  <si>
    <t>LPSN</t>
  </si>
  <si>
    <t>MDCO</t>
  </si>
  <si>
    <t>MIG</t>
  </si>
  <si>
    <t>MTRN</t>
  </si>
  <si>
    <t>NSP</t>
  </si>
  <si>
    <t>SCSS</t>
  </si>
  <si>
    <t>TYPE</t>
  </si>
  <si>
    <t>CLMS UQ</t>
  </si>
  <si>
    <t>CRUS UQ</t>
  </si>
  <si>
    <t>FNB UN</t>
  </si>
  <si>
    <t>HWKN UQ</t>
  </si>
  <si>
    <t>IPAR UQ</t>
  </si>
  <si>
    <t>KOP UN</t>
  </si>
  <si>
    <t>KRA UN</t>
  </si>
  <si>
    <t>LPSN UQ</t>
  </si>
  <si>
    <t>MDCO UQ</t>
  </si>
  <si>
    <t>MIG UN</t>
  </si>
  <si>
    <t>MTRN UN</t>
  </si>
  <si>
    <t>NSP UN</t>
  </si>
  <si>
    <t>SCSS UQ</t>
  </si>
  <si>
    <t>TYPE UQ</t>
  </si>
  <si>
    <t>B02J6B7</t>
  </si>
  <si>
    <t>B0X46B1</t>
  </si>
  <si>
    <t>B547X79</t>
  </si>
  <si>
    <t>B1YWR85</t>
  </si>
  <si>
    <t>Calamos Asset Management</t>
  </si>
  <si>
    <t>Cirrus Logic Inc</t>
  </si>
  <si>
    <t>FNB Corp</t>
  </si>
  <si>
    <t>Hawkins Inc</t>
  </si>
  <si>
    <t>Inter Parfums Inc</t>
  </si>
  <si>
    <t>Koppers Holdings</t>
  </si>
  <si>
    <t>Kraton Performance Polymers Inc</t>
  </si>
  <si>
    <t>LivePerson Inc</t>
  </si>
  <si>
    <t>The Medicines Company</t>
  </si>
  <si>
    <t>Meadowbrook Insurance Grp</t>
  </si>
  <si>
    <t>Materion Corporation</t>
  </si>
  <si>
    <t>Insperity Inc.</t>
  </si>
  <si>
    <t>Select Comfort Corp</t>
  </si>
  <si>
    <t>Monotype Imaging Holdings Inc</t>
  </si>
  <si>
    <t>BlackRock Inc</t>
  </si>
  <si>
    <t>B44WZD7</t>
  </si>
  <si>
    <t>ANN Inc.</t>
  </si>
  <si>
    <t>Dresser-Rand Group</t>
  </si>
  <si>
    <t>ManpowerGroup</t>
  </si>
  <si>
    <t>Domtar Corp</t>
  </si>
  <si>
    <t>UTi Worldwide Inc.</t>
  </si>
  <si>
    <t>DRC UN</t>
  </si>
  <si>
    <t>HII UN</t>
  </si>
  <si>
    <t>UFS UN</t>
  </si>
  <si>
    <t>UTIW UQ</t>
  </si>
  <si>
    <t>B0G0V77</t>
  </si>
  <si>
    <t>B40SSC9</t>
  </si>
  <si>
    <t>B1T84Z4</t>
  </si>
  <si>
    <t>DRC</t>
  </si>
  <si>
    <t>HII</t>
  </si>
  <si>
    <t>UFS</t>
  </si>
  <si>
    <t>UTIW</t>
  </si>
  <si>
    <t>12811R104</t>
  </si>
  <si>
    <t>172755100</t>
  </si>
  <si>
    <t>302520101</t>
  </si>
  <si>
    <t>420261109</t>
  </si>
  <si>
    <t>458334109</t>
  </si>
  <si>
    <t>50060P106</t>
  </si>
  <si>
    <t>50077C106</t>
  </si>
  <si>
    <t>538146101</t>
  </si>
  <si>
    <t>584688105</t>
  </si>
  <si>
    <t>58319P108</t>
  </si>
  <si>
    <t>576690101</t>
  </si>
  <si>
    <t>45778Q107</t>
  </si>
  <si>
    <t>81616X103</t>
  </si>
  <si>
    <t>61022P100</t>
  </si>
  <si>
    <t>035623107</t>
  </si>
  <si>
    <t>261608103</t>
  </si>
  <si>
    <t>446413106</t>
  </si>
  <si>
    <t>257559203</t>
  </si>
  <si>
    <t>G87210103</t>
  </si>
  <si>
    <t>09247X101</t>
  </si>
  <si>
    <t>172967424</t>
  </si>
  <si>
    <t>74340W103</t>
  </si>
  <si>
    <t>MPC UN</t>
  </si>
  <si>
    <t>ACN UN</t>
  </si>
  <si>
    <t>MPC</t>
  </si>
  <si>
    <t>ACN</t>
  </si>
  <si>
    <t>Marathon Petroleum Corp.</t>
  </si>
  <si>
    <t>Accenture plc</t>
  </si>
  <si>
    <t>Ralph Lauren Corp</t>
  </si>
  <si>
    <t>56585A102</t>
  </si>
  <si>
    <t>B3K3L40</t>
  </si>
  <si>
    <t>B4BNMY3</t>
  </si>
  <si>
    <t>751212101</t>
  </si>
  <si>
    <t>B4V9661</t>
  </si>
  <si>
    <t>AMC Networks Inc.-A</t>
  </si>
  <si>
    <t>General Cable</t>
  </si>
  <si>
    <t>HollyFrontier Corporation</t>
  </si>
  <si>
    <t>Kemper Corporation</t>
  </si>
  <si>
    <t>PVH Corp</t>
  </si>
  <si>
    <t>The Wendy's Company</t>
  </si>
  <si>
    <t>AMCX UQ</t>
  </si>
  <si>
    <t>BGC UN</t>
  </si>
  <si>
    <t>HFC UN</t>
  </si>
  <si>
    <t>KMPR UN</t>
  </si>
  <si>
    <t>AMCX</t>
  </si>
  <si>
    <t>BGC</t>
  </si>
  <si>
    <t>HFC</t>
  </si>
  <si>
    <t>KMPR</t>
  </si>
  <si>
    <t>B4MG4Z6</t>
  </si>
  <si>
    <t>B5VX1H6</t>
  </si>
  <si>
    <t>B52KRV2</t>
  </si>
  <si>
    <t>B3V9F12</t>
  </si>
  <si>
    <t>B3NXMJ9</t>
  </si>
  <si>
    <t>Approach Resources Inc.</t>
  </si>
  <si>
    <t>Encore Capital Group Inc</t>
  </si>
  <si>
    <t>Financial Engines Inc</t>
  </si>
  <si>
    <t>Haynes International Inc</t>
  </si>
  <si>
    <t>Interactive Intelligence Group, Inc</t>
  </si>
  <si>
    <t>iRobot Corp</t>
  </si>
  <si>
    <t>Nanometrics Inc</t>
  </si>
  <si>
    <t>NuVasive Inc</t>
  </si>
  <si>
    <t>Tennant Co</t>
  </si>
  <si>
    <t>VIRTUSA Corp</t>
  </si>
  <si>
    <t>XO Group Inc</t>
  </si>
  <si>
    <t>AREX UQ</t>
  </si>
  <si>
    <t>ECPG UQ</t>
  </si>
  <si>
    <t>FNGN UQ</t>
  </si>
  <si>
    <t>HAYN UQ</t>
  </si>
  <si>
    <t>IRBT UQ</t>
  </si>
  <si>
    <t>NANO UQ</t>
  </si>
  <si>
    <t>NUVA UQ</t>
  </si>
  <si>
    <t>NWBI UQ</t>
  </si>
  <si>
    <t>TNC UN</t>
  </si>
  <si>
    <t>VRTU UQ</t>
  </si>
  <si>
    <t>XOXO UN</t>
  </si>
  <si>
    <t>AREX</t>
  </si>
  <si>
    <t>ECPG</t>
  </si>
  <si>
    <t>FNGN</t>
  </si>
  <si>
    <t>HAYN</t>
  </si>
  <si>
    <t>IRBT</t>
  </si>
  <si>
    <t>NANO</t>
  </si>
  <si>
    <t>NUVA</t>
  </si>
  <si>
    <t>NWBI</t>
  </si>
  <si>
    <t>TNC</t>
  </si>
  <si>
    <t>VRTU</t>
  </si>
  <si>
    <t>XOXO</t>
  </si>
  <si>
    <t>B28RSK2</t>
  </si>
  <si>
    <t>B65V2X6</t>
  </si>
  <si>
    <t>B02WVH7</t>
  </si>
  <si>
    <t>B4Q9365</t>
  </si>
  <si>
    <t>B0J2NS5</t>
  </si>
  <si>
    <t>B00GJC2</t>
  </si>
  <si>
    <t>B523Z73</t>
  </si>
  <si>
    <t>B1YWRN0</t>
  </si>
  <si>
    <t>00164V103</t>
  </si>
  <si>
    <t>369300108</t>
  </si>
  <si>
    <t>436106108</t>
  </si>
  <si>
    <t>488401100</t>
  </si>
  <si>
    <t>693656100</t>
  </si>
  <si>
    <t>95058W100</t>
  </si>
  <si>
    <t>03834A103</t>
  </si>
  <si>
    <t>292554102</t>
  </si>
  <si>
    <t>317485100</t>
  </si>
  <si>
    <t>420877201</t>
  </si>
  <si>
    <t>45841V109</t>
  </si>
  <si>
    <t>462726100</t>
  </si>
  <si>
    <t>630077105</t>
  </si>
  <si>
    <t>670704105</t>
  </si>
  <si>
    <t>667340103</t>
  </si>
  <si>
    <t>880345103</t>
  </si>
  <si>
    <t>90984P303</t>
  </si>
  <si>
    <t>92827P102</t>
  </si>
  <si>
    <t>983772104</t>
  </si>
  <si>
    <t>JOY UN</t>
  </si>
  <si>
    <t>MOS UN</t>
  </si>
  <si>
    <t>TEL UN</t>
  </si>
  <si>
    <t>VIAB UQ</t>
  </si>
  <si>
    <t>XYL UN</t>
  </si>
  <si>
    <t>Cigna Corporation</t>
  </si>
  <si>
    <t>Mosaic Co</t>
  </si>
  <si>
    <t>TE Connectivity Ltd.</t>
  </si>
  <si>
    <t>Xylem Inc</t>
  </si>
  <si>
    <t>JOY</t>
  </si>
  <si>
    <t>MOS</t>
  </si>
  <si>
    <t>TEL</t>
  </si>
  <si>
    <t>VIAB</t>
  </si>
  <si>
    <t>XYL</t>
  </si>
  <si>
    <t>12504L109</t>
  </si>
  <si>
    <t>B6WVMH3</t>
  </si>
  <si>
    <t>61945C103</t>
  </si>
  <si>
    <t>B3NPHP6</t>
  </si>
  <si>
    <t>B62B7C3</t>
  </si>
  <si>
    <t>98419M100</t>
  </si>
  <si>
    <t>B3P2CN8</t>
  </si>
  <si>
    <t>ACC UN</t>
  </si>
  <si>
    <t>FBHS UN</t>
  </si>
  <si>
    <t>SIG UN</t>
  </si>
  <si>
    <t>PAY UN</t>
  </si>
  <si>
    <t>American Campus Communities Inc</t>
  </si>
  <si>
    <t>Broadridge Financial Solutions Inc.</t>
  </si>
  <si>
    <t>Fortune Brands Home &amp; Security Inc</t>
  </si>
  <si>
    <t>Signet Jewelers Ltd</t>
  </si>
  <si>
    <t>VeriFone Systems Inc</t>
  </si>
  <si>
    <t>ACC</t>
  </si>
  <si>
    <t>FBHS</t>
  </si>
  <si>
    <t>SIG</t>
  </si>
  <si>
    <t>PAY</t>
  </si>
  <si>
    <t>AEGN UQ</t>
  </si>
  <si>
    <t>BBCN UQ</t>
  </si>
  <si>
    <t>FELE UQ</t>
  </si>
  <si>
    <t>LMOS UQ</t>
  </si>
  <si>
    <t>VAC UN</t>
  </si>
  <si>
    <t>ORIT UQ</t>
  </si>
  <si>
    <t>RECN UQ</t>
  </si>
  <si>
    <t>Aegion Corp.</t>
  </si>
  <si>
    <t>BBCN Bancorp Inc</t>
  </si>
  <si>
    <t>Franklin Electric Co</t>
  </si>
  <si>
    <t>Lumos Networks Corp.</t>
  </si>
  <si>
    <t>Marriott Vacations Worldwide Corporation</t>
  </si>
  <si>
    <t>Oritani Financial Corp</t>
  </si>
  <si>
    <t>Resources Connection Inc</t>
  </si>
  <si>
    <t>AEGN</t>
  </si>
  <si>
    <t>BBCN</t>
  </si>
  <si>
    <t>FELE</t>
  </si>
  <si>
    <t>LMOS</t>
  </si>
  <si>
    <t>VAC</t>
  </si>
  <si>
    <t>ORIT</t>
  </si>
  <si>
    <t>RECN</t>
  </si>
  <si>
    <t>00770F104</t>
  </si>
  <si>
    <t>B764L34</t>
  </si>
  <si>
    <t>073295107</t>
  </si>
  <si>
    <t>B70YTB4</t>
  </si>
  <si>
    <t>353514102</t>
  </si>
  <si>
    <t>550283105</t>
  </si>
  <si>
    <t>B74WVF2</t>
  </si>
  <si>
    <t>57164Y107</t>
  </si>
  <si>
    <t>B45K9N8</t>
  </si>
  <si>
    <t>68633D103</t>
  </si>
  <si>
    <t>B3SLD95</t>
  </si>
  <si>
    <t>76122Q105</t>
  </si>
  <si>
    <t>024835100</t>
  </si>
  <si>
    <t>B02H871</t>
  </si>
  <si>
    <t>34964C106</t>
  </si>
  <si>
    <t>B3MC7D6</t>
  </si>
  <si>
    <t>450911201</t>
  </si>
  <si>
    <t>B6Y9SW2</t>
  </si>
  <si>
    <t>B3CTNK6</t>
  </si>
  <si>
    <t>92342Y109</t>
  </si>
  <si>
    <t>B07RH68</t>
  </si>
  <si>
    <t>H84989104</t>
  </si>
  <si>
    <t>G81276100</t>
  </si>
  <si>
    <t>ENS</t>
  </si>
  <si>
    <t>ENS UN</t>
  </si>
  <si>
    <t>Enersys</t>
  </si>
  <si>
    <t>29275Y102</t>
  </si>
  <si>
    <t>GAS UN</t>
  </si>
  <si>
    <t>EA UQ</t>
  </si>
  <si>
    <t>FTR UQ</t>
  </si>
  <si>
    <t>SLM UQ</t>
  </si>
  <si>
    <t>TXN UQ</t>
  </si>
  <si>
    <t>TRIP UQ</t>
  </si>
  <si>
    <t>WPX UN</t>
  </si>
  <si>
    <t>GAS</t>
  </si>
  <si>
    <t>EA</t>
  </si>
  <si>
    <t>TRIP</t>
  </si>
  <si>
    <t>WPX</t>
  </si>
  <si>
    <t>03027X100</t>
  </si>
  <si>
    <t>B7FBFL2</t>
  </si>
  <si>
    <t>30212P303</t>
  </si>
  <si>
    <t>B748CK2</t>
  </si>
  <si>
    <t>896945201</t>
  </si>
  <si>
    <t>B6ZC3N6</t>
  </si>
  <si>
    <t>98212B103</t>
  </si>
  <si>
    <t>B40PCD9</t>
  </si>
  <si>
    <t>The Williams Companies Inc</t>
  </si>
  <si>
    <t>TripAdvisor Inc.</t>
  </si>
  <si>
    <t>WPX Energy Inc.</t>
  </si>
  <si>
    <t>Alleghany Corp (NY)</t>
  </si>
  <si>
    <t>CBOE Holdings Inc</t>
  </si>
  <si>
    <t>First Niagara Financial Group Inc</t>
  </si>
  <si>
    <t>Monster Beverage Corp</t>
  </si>
  <si>
    <t>Y UN</t>
  </si>
  <si>
    <t>CBOE UQ</t>
  </si>
  <si>
    <t>MNST UQ</t>
  </si>
  <si>
    <t>POST UN</t>
  </si>
  <si>
    <t>PB UN</t>
  </si>
  <si>
    <t>WEN UQ</t>
  </si>
  <si>
    <t>WAFD UQ</t>
  </si>
  <si>
    <t>Y</t>
  </si>
  <si>
    <t>CBOE</t>
  </si>
  <si>
    <t>MNST</t>
  </si>
  <si>
    <t>POST</t>
  </si>
  <si>
    <t>PB</t>
  </si>
  <si>
    <t>WAFD</t>
  </si>
  <si>
    <t>017175100</t>
  </si>
  <si>
    <t>12503M108</t>
  </si>
  <si>
    <t>737446104</t>
  </si>
  <si>
    <t>879433829</t>
  </si>
  <si>
    <t>B5834C5</t>
  </si>
  <si>
    <t>B6T0518</t>
  </si>
  <si>
    <t>B6YR5K3</t>
  </si>
  <si>
    <t>Akorn Inc</t>
  </si>
  <si>
    <t>Cloud Peak Energy Inc</t>
  </si>
  <si>
    <t>J2 Global Inc</t>
  </si>
  <si>
    <t>Momenta Pharmaceuticals Inc</t>
  </si>
  <si>
    <t>SunCoke Energy Inc</t>
  </si>
  <si>
    <t>VOXX International Corp A</t>
  </si>
  <si>
    <t>Virtus Investment Partners Inc</t>
  </si>
  <si>
    <t>AKRX UQ</t>
  </si>
  <si>
    <t>CLD UN</t>
  </si>
  <si>
    <t>KAMN UN</t>
  </si>
  <si>
    <t>MDSO UQ</t>
  </si>
  <si>
    <t>MNTA UQ</t>
  </si>
  <si>
    <t>SXC UN</t>
  </si>
  <si>
    <t>VRTS UQ</t>
  </si>
  <si>
    <t>009728106</t>
  </si>
  <si>
    <t>18911Q102</t>
  </si>
  <si>
    <t>410495204</t>
  </si>
  <si>
    <t>48123V102</t>
  </si>
  <si>
    <t>58471A105</t>
  </si>
  <si>
    <t>60877T100</t>
  </si>
  <si>
    <t>86722A103</t>
  </si>
  <si>
    <t>910340108</t>
  </si>
  <si>
    <t>91829F104</t>
  </si>
  <si>
    <t>92828Q109</t>
  </si>
  <si>
    <t>B57LN89</t>
  </si>
  <si>
    <t>B020GQ5</t>
  </si>
  <si>
    <t>B6TPXR5</t>
  </si>
  <si>
    <t>B75DGJ3</t>
  </si>
  <si>
    <t>B5424Q0</t>
  </si>
  <si>
    <t>B018VB0</t>
  </si>
  <si>
    <t>B3R0638</t>
  </si>
  <si>
    <t>B4WXG84</t>
  </si>
  <si>
    <t>B432Y19</t>
  </si>
  <si>
    <t>B3KKGQ8</t>
  </si>
  <si>
    <t>AKRX</t>
  </si>
  <si>
    <t>CLD</t>
  </si>
  <si>
    <t>MDSO</t>
  </si>
  <si>
    <t>MNTA</t>
  </si>
  <si>
    <t>SXC</t>
  </si>
  <si>
    <t>VRTS</t>
  </si>
  <si>
    <t>ALXN UQ</t>
  </si>
  <si>
    <t>ADI UQ</t>
  </si>
  <si>
    <t>CCI UN</t>
  </si>
  <si>
    <t>KMI UN</t>
  </si>
  <si>
    <t>PSX UN</t>
  </si>
  <si>
    <t>WDC UQ</t>
  </si>
  <si>
    <t>ALXN</t>
  </si>
  <si>
    <t>CCI</t>
  </si>
  <si>
    <t>KMI</t>
  </si>
  <si>
    <t>PSX</t>
  </si>
  <si>
    <t>Alexion Pharmaceuticals Inc</t>
  </si>
  <si>
    <t>Aon plc</t>
  </si>
  <si>
    <t>Crown Castle Intl Corp</t>
  </si>
  <si>
    <t>Express Scripts Holding Co.</t>
  </si>
  <si>
    <t>Kinder Morgan Inc</t>
  </si>
  <si>
    <t>Phillips 66</t>
  </si>
  <si>
    <t>Rowan Cos Plc</t>
  </si>
  <si>
    <t>015351109</t>
  </si>
  <si>
    <t>G0408V102</t>
  </si>
  <si>
    <t>30219G108</t>
  </si>
  <si>
    <t>49456B101</t>
  </si>
  <si>
    <t>718546104</t>
  </si>
  <si>
    <t>G7665A101</t>
  </si>
  <si>
    <t>B5BT0K0</t>
  </si>
  <si>
    <t>B7QQYV9</t>
  </si>
  <si>
    <t>B3NQ4P8</t>
  </si>
  <si>
    <t>B78C4Y8</t>
  </si>
  <si>
    <t>B840261</t>
  </si>
  <si>
    <t>CNK UN</t>
  </si>
  <si>
    <t>INGR UN</t>
  </si>
  <si>
    <t>LKQ UQ</t>
  </si>
  <si>
    <t>RGLD UQ</t>
  </si>
  <si>
    <t>TPX UN</t>
  </si>
  <si>
    <t>CNK</t>
  </si>
  <si>
    <t>INGR</t>
  </si>
  <si>
    <t>LKQ</t>
  </si>
  <si>
    <t>RGLD</t>
  </si>
  <si>
    <t>TPX</t>
  </si>
  <si>
    <t>Cinemark Holdings Inc</t>
  </si>
  <si>
    <t>Ingredion Inc</t>
  </si>
  <si>
    <t>MSCI Inc</t>
  </si>
  <si>
    <t>Royal Gold Inc</t>
  </si>
  <si>
    <t>17243V102</t>
  </si>
  <si>
    <t>B1W7RQ0</t>
  </si>
  <si>
    <t>457187102</t>
  </si>
  <si>
    <t>B7K24P7</t>
  </si>
  <si>
    <t>780287108</t>
  </si>
  <si>
    <t>88023U101</t>
  </si>
  <si>
    <t>DDD UN</t>
  </si>
  <si>
    <t>CVBF UQ</t>
  </si>
  <si>
    <t>GSM UQ</t>
  </si>
  <si>
    <t>IPHS UQ</t>
  </si>
  <si>
    <t>SPPI UQ</t>
  </si>
  <si>
    <t>VDSI UQ</t>
  </si>
  <si>
    <t>DDD</t>
  </si>
  <si>
    <t>CVBF</t>
  </si>
  <si>
    <t>GSM</t>
  </si>
  <si>
    <t>IPHS</t>
  </si>
  <si>
    <t>SPPI</t>
  </si>
  <si>
    <t>VDSI</t>
  </si>
  <si>
    <t>88554D205</t>
  </si>
  <si>
    <t>126600105</t>
  </si>
  <si>
    <t>37954N206</t>
  </si>
  <si>
    <t>45774N108</t>
  </si>
  <si>
    <t>458665304</t>
  </si>
  <si>
    <t>84763A108</t>
  </si>
  <si>
    <t>92230Y104</t>
  </si>
  <si>
    <t>3-D Systems Corp</t>
  </si>
  <si>
    <t>CVB Financial Corp</t>
  </si>
  <si>
    <t>Globe Specialty Metals Inc</t>
  </si>
  <si>
    <t>Innophos Holdings Inc</t>
  </si>
  <si>
    <t>Interface Inc</t>
  </si>
  <si>
    <t>Spectrum Pharmaceuticals</t>
  </si>
  <si>
    <t>VASCO Data Security Intl Inc</t>
  </si>
  <si>
    <t>B3VLNB4</t>
  </si>
  <si>
    <t>B1GHPN9</t>
  </si>
  <si>
    <t>B86V808</t>
  </si>
  <si>
    <t>Source: S&amp;P, Bloomberg</t>
  </si>
  <si>
    <t>DG</t>
  </si>
  <si>
    <t>ESV</t>
  </si>
  <si>
    <t>GRMN</t>
  </si>
  <si>
    <t>KRFT</t>
  </si>
  <si>
    <t>LYB</t>
  </si>
  <si>
    <t>MDLZ</t>
  </si>
  <si>
    <t>STX</t>
  </si>
  <si>
    <t>ADT</t>
  </si>
  <si>
    <t>DG UN</t>
  </si>
  <si>
    <t>ESV UN</t>
  </si>
  <si>
    <t>GRMN UQ</t>
  </si>
  <si>
    <t>KRFT UQ</t>
  </si>
  <si>
    <t>LYB UN</t>
  </si>
  <si>
    <t>MDLZ UQ</t>
  </si>
  <si>
    <t>STX UQ</t>
  </si>
  <si>
    <t>ADT UN</t>
  </si>
  <si>
    <t>25490A309</t>
  </si>
  <si>
    <t>26441C204</t>
  </si>
  <si>
    <t>G29183103</t>
  </si>
  <si>
    <t>G3157S106</t>
  </si>
  <si>
    <t>50076Q106</t>
  </si>
  <si>
    <t>N53745100</t>
  </si>
  <si>
    <t>88033G407</t>
  </si>
  <si>
    <t>00101J106</t>
  </si>
  <si>
    <t>B84LSN3</t>
  </si>
  <si>
    <t>B5B1S13</t>
  </si>
  <si>
    <t>B7VD3F2</t>
  </si>
  <si>
    <t>B8KQN82</t>
  </si>
  <si>
    <t>B4VLR19</t>
  </si>
  <si>
    <t>B3Z5T14</t>
  </si>
  <si>
    <t>B8P0S06</t>
  </si>
  <si>
    <t>B3SPXZ3</t>
  </si>
  <si>
    <t>B8CKK03</t>
  </si>
  <si>
    <t>B58JVZ5</t>
  </si>
  <si>
    <t>B8DMK08</t>
  </si>
  <si>
    <t>B7XWRM2</t>
  </si>
  <si>
    <t>DIRECTV</t>
  </si>
  <si>
    <t>DaVita HealthCare Partners Inc</t>
  </si>
  <si>
    <t>Dollar General Corp</t>
  </si>
  <si>
    <t>E. I. du Pont de Nemours and Company</t>
  </si>
  <si>
    <t>Eaton Corp plc</t>
  </si>
  <si>
    <t>Ensco PLC - CL A</t>
  </si>
  <si>
    <t>Garmin Ltd</t>
  </si>
  <si>
    <t>Kraft Foods Group Inc.</t>
  </si>
  <si>
    <t>LyondellBasell Industries N.V.</t>
  </si>
  <si>
    <t>Mondelez International Inc</t>
  </si>
  <si>
    <t>Seagate Technology</t>
  </si>
  <si>
    <t>The ADT Corp.</t>
  </si>
  <si>
    <t>CEB</t>
  </si>
  <si>
    <t>GWR</t>
  </si>
  <si>
    <t>IDCC</t>
  </si>
  <si>
    <t>JAH</t>
  </si>
  <si>
    <t>MATX</t>
  </si>
  <si>
    <t>NYCB</t>
  </si>
  <si>
    <t>ROSE</t>
  </si>
  <si>
    <t>SWI</t>
  </si>
  <si>
    <t>CEB UN</t>
  </si>
  <si>
    <t>GWR UN</t>
  </si>
  <si>
    <t>IDCC UQ</t>
  </si>
  <si>
    <t>JAH UN</t>
  </si>
  <si>
    <t>MATX UN</t>
  </si>
  <si>
    <t>NYCB UN</t>
  </si>
  <si>
    <t>ROSE UQ</t>
  </si>
  <si>
    <t>SWI UN</t>
  </si>
  <si>
    <t>B827VB2</t>
  </si>
  <si>
    <t>B8GNC91</t>
  </si>
  <si>
    <t>B0YV6N3</t>
  </si>
  <si>
    <t>B4MTR12</t>
  </si>
  <si>
    <t>B8383P2</t>
  </si>
  <si>
    <t>Alexander &amp; Baldwin Inc.</t>
  </si>
  <si>
    <t>B/E Aerospace Inc</t>
  </si>
  <si>
    <t>Genesee &amp; Wyoming Inc A</t>
  </si>
  <si>
    <t>InterDigital Inc</t>
  </si>
  <si>
    <t>Jarden Corp</t>
  </si>
  <si>
    <t>Matson Inc.</t>
  </si>
  <si>
    <t>Rosetta Resources Inc</t>
  </si>
  <si>
    <t>SolarWinds Inc</t>
  </si>
  <si>
    <t>WEX Inc</t>
  </si>
  <si>
    <t>ACOR</t>
  </si>
  <si>
    <t>BANR</t>
  </si>
  <si>
    <t>BCOR</t>
  </si>
  <si>
    <t>CRZO</t>
  </si>
  <si>
    <t>COHR</t>
  </si>
  <si>
    <t>DHX</t>
  </si>
  <si>
    <t>EFII</t>
  </si>
  <si>
    <t>EGL</t>
  </si>
  <si>
    <t>EXLS</t>
  </si>
  <si>
    <t>GK</t>
  </si>
  <si>
    <t>GEOS</t>
  </si>
  <si>
    <t>GLT</t>
  </si>
  <si>
    <t>GOV</t>
  </si>
  <si>
    <t>HF</t>
  </si>
  <si>
    <t>HSTM</t>
  </si>
  <si>
    <t>LMNX</t>
  </si>
  <si>
    <t>MKTX</t>
  </si>
  <si>
    <t>PDCE</t>
  </si>
  <si>
    <t>PES</t>
  </si>
  <si>
    <t>QNST</t>
  </si>
  <si>
    <t>SBRA</t>
  </si>
  <si>
    <t>Acorda Therapeutics</t>
  </si>
  <si>
    <t>Banner Corporation</t>
  </si>
  <si>
    <t>Carrizo Oil &amp; Gas Inc</t>
  </si>
  <si>
    <t>Coherent Inc</t>
  </si>
  <si>
    <t>DealerTrack Technologies Inc</t>
  </si>
  <si>
    <t>EPR Properties</t>
  </si>
  <si>
    <t>Electronics For Imaging</t>
  </si>
  <si>
    <t>Engility Inc.</t>
  </si>
  <si>
    <t>ExlService Holdings Inc</t>
  </si>
  <si>
    <t>Geospace Technologies Corp</t>
  </si>
  <si>
    <t>Government Properties Income</t>
  </si>
  <si>
    <t>HFF Inc</t>
  </si>
  <si>
    <t>HealthStream Inc</t>
  </si>
  <si>
    <t>Luminex Corp</t>
  </si>
  <si>
    <t>MarketAxess Holdings</t>
  </si>
  <si>
    <t>Mercury Systems Inc</t>
  </si>
  <si>
    <t>Pioneer Energy Services Corp</t>
  </si>
  <si>
    <t>QuinStreet Inc</t>
  </si>
  <si>
    <t>Sabra Health Care REIT</t>
  </si>
  <si>
    <t>B8L2DV2</t>
  </si>
  <si>
    <t>B8XXZP1</t>
  </si>
  <si>
    <t>B07LST0</t>
  </si>
  <si>
    <t>B89MJ94</t>
  </si>
  <si>
    <t>B4ZG8D9</t>
  </si>
  <si>
    <t>B1Q1RT1</t>
  </si>
  <si>
    <t>B03Q9D0</t>
  </si>
  <si>
    <t>B89M5F2</t>
  </si>
  <si>
    <t>B68D808</t>
  </si>
  <si>
    <t>B3PGPB9</t>
  </si>
  <si>
    <t>B5NLBP6</t>
  </si>
  <si>
    <t>ACOR UQ</t>
  </si>
  <si>
    <t>BANR UQ</t>
  </si>
  <si>
    <t>BCOR UQ</t>
  </si>
  <si>
    <t>CRZO UQ</t>
  </si>
  <si>
    <t>COHR UQ</t>
  </si>
  <si>
    <t>DHX UN</t>
  </si>
  <si>
    <t>EFII UQ</t>
  </si>
  <si>
    <t>EGL UN</t>
  </si>
  <si>
    <t>EXLS UQ</t>
  </si>
  <si>
    <t>GK UQ</t>
  </si>
  <si>
    <t>GEOS UQ</t>
  </si>
  <si>
    <t>GLT UN</t>
  </si>
  <si>
    <t>GOV UN</t>
  </si>
  <si>
    <t>HF UN</t>
  </si>
  <si>
    <t>HSTM UQ</t>
  </si>
  <si>
    <t>LMNX UQ</t>
  </si>
  <si>
    <t>MKTX UQ</t>
  </si>
  <si>
    <t>ASGN UN</t>
  </si>
  <si>
    <t>PDCE UQ</t>
  </si>
  <si>
    <t>PES UN</t>
  </si>
  <si>
    <t>QNST UQ</t>
  </si>
  <si>
    <t>SBRA UQ</t>
  </si>
  <si>
    <t>00484M106</t>
  </si>
  <si>
    <t>06652V208</t>
  </si>
  <si>
    <t>095229100</t>
  </si>
  <si>
    <t>144577103</t>
  </si>
  <si>
    <t>192479103</t>
  </si>
  <si>
    <t>26884U109</t>
  </si>
  <si>
    <t>286082102</t>
  </si>
  <si>
    <t>302081104</t>
  </si>
  <si>
    <t>37364X109</t>
  </si>
  <si>
    <t>377316104</t>
  </si>
  <si>
    <t>38376A103</t>
  </si>
  <si>
    <t>40418F108</t>
  </si>
  <si>
    <t>42222N103</t>
  </si>
  <si>
    <t>57060D108</t>
  </si>
  <si>
    <t>69327R101</t>
  </si>
  <si>
    <t>723664108</t>
  </si>
  <si>
    <t>74874Q100</t>
  </si>
  <si>
    <t>78573L106</t>
  </si>
  <si>
    <t>014491104</t>
  </si>
  <si>
    <t>371559105</t>
  </si>
  <si>
    <t>45867G101</t>
  </si>
  <si>
    <t>471109108</t>
  </si>
  <si>
    <t>57686G105</t>
  </si>
  <si>
    <t>777779307</t>
  </si>
  <si>
    <t>83416B109</t>
  </si>
  <si>
    <t>96208T104</t>
  </si>
  <si>
    <t>256677105</t>
  </si>
  <si>
    <t>609207105</t>
  </si>
  <si>
    <t>Bard C.R. Inc</t>
  </si>
  <si>
    <t>Becton Dickinson &amp; Co</t>
  </si>
  <si>
    <t>CBRE Group Inc.</t>
  </si>
  <si>
    <t>Grainger W.W. Inc</t>
  </si>
  <si>
    <t>Horton D.R. Inc</t>
  </si>
  <si>
    <t>Hospira Inc</t>
  </si>
  <si>
    <t>Lilly Eli &amp; Co</t>
  </si>
  <si>
    <t>Motorola Solutions Inc</t>
  </si>
  <si>
    <t>Penney J.C. Inc</t>
  </si>
  <si>
    <t>ProLogis Inc</t>
  </si>
  <si>
    <t>Schwab Charles Corp</t>
  </si>
  <si>
    <t>Smucker J.M. Co</t>
  </si>
  <si>
    <t>Donnelley R.R. &amp; Sons</t>
  </si>
  <si>
    <t>Gallagher Arthur J. &amp; Co</t>
  </si>
  <si>
    <t>Henry Jack &amp; Associates</t>
  </si>
  <si>
    <t>Hunt J.B. Transport Services</t>
  </si>
  <si>
    <t>Huntington Ingalls Industries Inc.</t>
  </si>
  <si>
    <t>John Wiley &amp; Sons Inc. 'A'</t>
  </si>
  <si>
    <t>Miller Herman Inc</t>
  </si>
  <si>
    <t>Post Holdings Inc.</t>
  </si>
  <si>
    <t>Schein Henry Inc</t>
  </si>
  <si>
    <t>Washington Federal Inc.</t>
  </si>
  <si>
    <t>Woodward Inc.</t>
  </si>
  <si>
    <t>Blucora Inc</t>
  </si>
  <si>
    <t>Castle A.M.</t>
  </si>
  <si>
    <t>Cedar Realty Trust Inc.</t>
  </si>
  <si>
    <t>Fuller H.B. Co</t>
  </si>
  <si>
    <t>Glatfelter P.H. Co</t>
  </si>
  <si>
    <t>Hanger Inc</t>
  </si>
  <si>
    <t>Live Nation Entertainment Inc.</t>
  </si>
  <si>
    <t>Medidata Solutions Inc.</t>
  </si>
  <si>
    <t>Northwest Bancshares Inc.</t>
  </si>
  <si>
    <t>NutriSystem Inc.</t>
  </si>
  <si>
    <t>PDC Energy Inc</t>
  </si>
  <si>
    <t>Pep Boys-Manny Moe &amp; Jack</t>
  </si>
  <si>
    <t>Schulman A. Inc</t>
  </si>
  <si>
    <t>Smith A.O. Corp</t>
  </si>
  <si>
    <t>Stillwater Mining Co</t>
  </si>
  <si>
    <t>Sturm Ruger &amp; Co Inc</t>
  </si>
  <si>
    <t>United Fire Group Inc.</t>
  </si>
  <si>
    <t>SWC UN</t>
  </si>
  <si>
    <t>SWC</t>
  </si>
  <si>
    <t>86074Q102</t>
  </si>
  <si>
    <t>NIC Inc</t>
  </si>
  <si>
    <t>62914B100</t>
  </si>
  <si>
    <t>EGOV</t>
  </si>
  <si>
    <t>EGOV UQ</t>
  </si>
  <si>
    <t xml:space="preserve">Trade values are measured in millions of USD. </t>
  </si>
  <si>
    <t>ABBV UN</t>
  </si>
  <si>
    <t>ACT UN</t>
  </si>
  <si>
    <t>DLPH UN</t>
  </si>
  <si>
    <t>GT UQ</t>
  </si>
  <si>
    <t>ABBV</t>
  </si>
  <si>
    <t>ACT</t>
  </si>
  <si>
    <t>DLPH</t>
  </si>
  <si>
    <t>00287Y109</t>
  </si>
  <si>
    <t>G27823106</t>
  </si>
  <si>
    <t>B92SR70</t>
  </si>
  <si>
    <t>B783TY6</t>
  </si>
  <si>
    <t>AbbVie Inc.</t>
  </si>
  <si>
    <t>CME Group Inc</t>
  </si>
  <si>
    <t>Delphi Automotive PLC</t>
  </si>
  <si>
    <t>PRI UN</t>
  </si>
  <si>
    <t>PRI</t>
  </si>
  <si>
    <t>69370C100</t>
  </si>
  <si>
    <t>74164M108</t>
  </si>
  <si>
    <t>B95N910</t>
  </si>
  <si>
    <t>B50K3X8</t>
  </si>
  <si>
    <t>PTC Inc</t>
  </si>
  <si>
    <t>Primerica Inc</t>
  </si>
  <si>
    <t>ABMD UQ</t>
  </si>
  <si>
    <t>AAWW UQ</t>
  </si>
  <si>
    <t>DORM UQ</t>
  </si>
  <si>
    <t>ERA UN</t>
  </si>
  <si>
    <t>TILE UQ</t>
  </si>
  <si>
    <t>XXIA UQ</t>
  </si>
  <si>
    <t>MBFI UQ</t>
  </si>
  <si>
    <t>TWI UN</t>
  </si>
  <si>
    <t>ABMD</t>
  </si>
  <si>
    <t>AAWW</t>
  </si>
  <si>
    <t>DORM</t>
  </si>
  <si>
    <t>ERA</t>
  </si>
  <si>
    <t>TILE</t>
  </si>
  <si>
    <t>XXIA</t>
  </si>
  <si>
    <t>MBFI</t>
  </si>
  <si>
    <t>TWI</t>
  </si>
  <si>
    <t>003654100</t>
  </si>
  <si>
    <t>049164205</t>
  </si>
  <si>
    <t>258278100</t>
  </si>
  <si>
    <t>26885G109</t>
  </si>
  <si>
    <t>45071R109</t>
  </si>
  <si>
    <t>55264U108</t>
  </si>
  <si>
    <t>88830M102</t>
  </si>
  <si>
    <t>B01Z8P4</t>
  </si>
  <si>
    <t>B8KM2D8</t>
  </si>
  <si>
    <t>Abiomed Inc</t>
  </si>
  <si>
    <t>Atlas Air Worldwide Holdings Inc</t>
  </si>
  <si>
    <t>Dorman Products Inc</t>
  </si>
  <si>
    <t>Era Group Inc</t>
  </si>
  <si>
    <t>Ixia</t>
  </si>
  <si>
    <t>MB Financial Inc</t>
  </si>
  <si>
    <t>Titan Intl Inc</t>
  </si>
  <si>
    <t>GM UN</t>
  </si>
  <si>
    <t>MHFI UN</t>
  </si>
  <si>
    <t>PRGO UN</t>
  </si>
  <si>
    <t>GM</t>
  </si>
  <si>
    <t>MHFI</t>
  </si>
  <si>
    <t>BBGT609</t>
  </si>
  <si>
    <t>B665KZ5</t>
  </si>
  <si>
    <t>B9M2WX3</t>
  </si>
  <si>
    <t>34988V106</t>
  </si>
  <si>
    <t>37045V100</t>
  </si>
  <si>
    <t>501797104</t>
  </si>
  <si>
    <t>CST UN</t>
  </si>
  <si>
    <t>DPZ UN</t>
  </si>
  <si>
    <t>SUNE UN</t>
  </si>
  <si>
    <t>WEX UN</t>
  </si>
  <si>
    <t>WWAV UN</t>
  </si>
  <si>
    <t>CST</t>
  </si>
  <si>
    <t>DPZ</t>
  </si>
  <si>
    <t>SUNE</t>
  </si>
  <si>
    <t>WEX</t>
  </si>
  <si>
    <t>WWAV</t>
  </si>
  <si>
    <t>12646R105</t>
  </si>
  <si>
    <t>25754A201</t>
  </si>
  <si>
    <t>86732Y109</t>
  </si>
  <si>
    <t>966244105</t>
  </si>
  <si>
    <t>B9GD0X8</t>
  </si>
  <si>
    <t>B01SD70</t>
  </si>
  <si>
    <t>BBC3995</t>
  </si>
  <si>
    <t>B834PQ5</t>
  </si>
  <si>
    <t>Fossil Group Inc</t>
  </si>
  <si>
    <t>General Motors Company</t>
  </si>
  <si>
    <t>L Brands Inc</t>
  </si>
  <si>
    <t>McGraw Hill Financial Inc</t>
  </si>
  <si>
    <t>CST Brands Inc</t>
  </si>
  <si>
    <t>Domino's Pizza Inc</t>
  </si>
  <si>
    <t>SunEdison Inc</t>
  </si>
  <si>
    <t>WhiteWave Foods Co</t>
  </si>
  <si>
    <t>COR UN</t>
  </si>
  <si>
    <t>CYNO UQ</t>
  </si>
  <si>
    <t>FRAN UQ</t>
  </si>
  <si>
    <t>IPXL UQ</t>
  </si>
  <si>
    <t>TNGO UQ</t>
  </si>
  <si>
    <t>COR</t>
  </si>
  <si>
    <t>CYNO</t>
  </si>
  <si>
    <t>FRAN</t>
  </si>
  <si>
    <t>IPXL</t>
  </si>
  <si>
    <t>TNGO</t>
  </si>
  <si>
    <t>04270V106</t>
  </si>
  <si>
    <t>21870Q105</t>
  </si>
  <si>
    <t>232577205</t>
  </si>
  <si>
    <t>351793104</t>
  </si>
  <si>
    <t>45256B101</t>
  </si>
  <si>
    <t>87582Y108</t>
  </si>
  <si>
    <t>B9SMM04</t>
  </si>
  <si>
    <t>B3T3VV8</t>
  </si>
  <si>
    <t>B0T4N70</t>
  </si>
  <si>
    <t>B4RM4H1</t>
  </si>
  <si>
    <t>B3P4WX4</t>
  </si>
  <si>
    <t>Coresite Realty Corp</t>
  </si>
  <si>
    <t>Cynosure</t>
  </si>
  <si>
    <t>Francesca's Holdings Corp</t>
  </si>
  <si>
    <t>Impax Laboratories Inc</t>
  </si>
  <si>
    <t>Tangoe Inc.</t>
  </si>
  <si>
    <t>98978V103</t>
  </si>
  <si>
    <t>ZTS</t>
  </si>
  <si>
    <t>Zoetis Inc</t>
  </si>
  <si>
    <t>26483E100</t>
  </si>
  <si>
    <t>74762E102</t>
  </si>
  <si>
    <t>92343E102</t>
  </si>
  <si>
    <t>03073E105</t>
  </si>
  <si>
    <t>87612E106</t>
  </si>
  <si>
    <t>28176E108</t>
  </si>
  <si>
    <t>26138E109</t>
  </si>
  <si>
    <t>89417E109</t>
  </si>
  <si>
    <t>62886E108</t>
  </si>
  <si>
    <t>02553E106</t>
  </si>
  <si>
    <t>91359E105</t>
  </si>
  <si>
    <t>55027E102</t>
  </si>
  <si>
    <t>92849E101</t>
  </si>
  <si>
    <t>NLSN UN</t>
  </si>
  <si>
    <t>ORCL UN</t>
  </si>
  <si>
    <t>FOXA UQ</t>
  </si>
  <si>
    <t>ZTS UN</t>
  </si>
  <si>
    <t>NLSN</t>
  </si>
  <si>
    <t>FOXA</t>
  </si>
  <si>
    <t>BBGVT40</t>
  </si>
  <si>
    <t>B4NTRF5</t>
  </si>
  <si>
    <t>BBM4S68</t>
  </si>
  <si>
    <t>B95WG16</t>
  </si>
  <si>
    <t>Twenty-First Century Fox, Inc</t>
  </si>
  <si>
    <t>FHN UN</t>
  </si>
  <si>
    <t>MNK UN</t>
  </si>
  <si>
    <t>MUSA UN</t>
  </si>
  <si>
    <t>MNK</t>
  </si>
  <si>
    <t>MUSA</t>
  </si>
  <si>
    <t>BD5JS97</t>
  </si>
  <si>
    <t>BBJTYC4</t>
  </si>
  <si>
    <t>BCZWJ63</t>
  </si>
  <si>
    <t>Mallinckrodt plc</t>
  </si>
  <si>
    <t>Murphy USA Inc</t>
  </si>
  <si>
    <t>Tempur Sealy Intl Inc</t>
  </si>
  <si>
    <t>ADC UN</t>
  </si>
  <si>
    <t>AEC UN</t>
  </si>
  <si>
    <t>CAMP UQ</t>
  </si>
  <si>
    <t>CFNL UQ</t>
  </si>
  <si>
    <t>DXPE UQ</t>
  </si>
  <si>
    <t>EVR UN</t>
  </si>
  <si>
    <t>EXAR UN</t>
  </si>
  <si>
    <t>FTK UN</t>
  </si>
  <si>
    <t>ONB UQ</t>
  </si>
  <si>
    <t>OUTR UQ</t>
  </si>
  <si>
    <t>QLGC UQ</t>
  </si>
  <si>
    <t>TESO UQ</t>
  </si>
  <si>
    <t>WAGE UN</t>
  </si>
  <si>
    <t>ADC</t>
  </si>
  <si>
    <t>AEC</t>
  </si>
  <si>
    <t>CAMP</t>
  </si>
  <si>
    <t>CFNL</t>
  </si>
  <si>
    <t>DXPE</t>
  </si>
  <si>
    <t>EVR</t>
  </si>
  <si>
    <t>FTK</t>
  </si>
  <si>
    <t>OUTR</t>
  </si>
  <si>
    <t>TESO</t>
  </si>
  <si>
    <t>WAGE</t>
  </si>
  <si>
    <t>B1BHXZ2</t>
  </si>
  <si>
    <t>BC1QQP7</t>
  </si>
  <si>
    <t>B6WG4R2</t>
  </si>
  <si>
    <t>Agree Realty Corp</t>
  </si>
  <si>
    <t>Associated Estates Realty</t>
  </si>
  <si>
    <t>CalAmp Corp</t>
  </si>
  <si>
    <t>Cardinal Financial Corp</t>
  </si>
  <si>
    <t>DXP Enterprises</t>
  </si>
  <si>
    <t>Evercore Partners A</t>
  </si>
  <si>
    <t>Flotek Industries Inc</t>
  </si>
  <si>
    <t>Outerwall Inc</t>
  </si>
  <si>
    <t>QLogic Corp</t>
  </si>
  <si>
    <t>Tesco Corp</t>
  </si>
  <si>
    <t>WageWorks Inc</t>
  </si>
  <si>
    <t>65249B109</t>
  </si>
  <si>
    <t>90130A101</t>
  </si>
  <si>
    <t>242370203</t>
  </si>
  <si>
    <t>008492100</t>
  </si>
  <si>
    <t>045604105</t>
  </si>
  <si>
    <t>128126109</t>
  </si>
  <si>
    <t>14149F109</t>
  </si>
  <si>
    <t>233377407</t>
  </si>
  <si>
    <t>29977A105</t>
  </si>
  <si>
    <t>343389102</t>
  </si>
  <si>
    <t>690070107</t>
  </si>
  <si>
    <t>747277101</t>
  </si>
  <si>
    <t>88157K101</t>
  </si>
  <si>
    <t>930427109</t>
  </si>
  <si>
    <t>N63218106</t>
  </si>
  <si>
    <t>G5785G107</t>
  </si>
  <si>
    <t>626755102</t>
  </si>
  <si>
    <t>S&amp;P 100 Core</t>
  </si>
  <si>
    <t>S&amp;P 100 Growth</t>
  </si>
  <si>
    <t>S&amp;P 100 Value</t>
  </si>
  <si>
    <t>n/a</t>
  </si>
  <si>
    <t>ALLE UN</t>
  </si>
  <si>
    <t>DAL UN</t>
  </si>
  <si>
    <t>GGP UN</t>
  </si>
  <si>
    <t>GHC UN</t>
  </si>
  <si>
    <t>LB UN</t>
  </si>
  <si>
    <t>MAR UQ</t>
  </si>
  <si>
    <t>KORS UN</t>
  </si>
  <si>
    <t>RIG UN</t>
  </si>
  <si>
    <t>ALLE</t>
  </si>
  <si>
    <t>DAL</t>
  </si>
  <si>
    <t>GGP</t>
  </si>
  <si>
    <t>GHC</t>
  </si>
  <si>
    <t>LB</t>
  </si>
  <si>
    <t>KORS</t>
  </si>
  <si>
    <t>RIG</t>
  </si>
  <si>
    <t>BD1NQJ9</t>
  </si>
  <si>
    <t>BFRT3W7</t>
  </si>
  <si>
    <t>B1W9D46</t>
  </si>
  <si>
    <t>B56VLR5</t>
  </si>
  <si>
    <t>BGM1B98</t>
  </si>
  <si>
    <t>BFSSDS9</t>
  </si>
  <si>
    <t>B7341C6</t>
  </si>
  <si>
    <t>BFG3KF2</t>
  </si>
  <si>
    <t>B3KFWW1</t>
  </si>
  <si>
    <t>Actavis plc</t>
  </si>
  <si>
    <t>Allegion plc</t>
  </si>
  <si>
    <t>Delta Air Lines</t>
  </si>
  <si>
    <t>General Growth Properties Inc</t>
  </si>
  <si>
    <t>Graham Holdings Co</t>
  </si>
  <si>
    <t>Michael Kors Holdings Ltd</t>
  </si>
  <si>
    <t>Noble Corp plc</t>
  </si>
  <si>
    <t>FCS UQ</t>
  </si>
  <si>
    <t>LDOS UN</t>
  </si>
  <si>
    <t>PTC UQ</t>
  </si>
  <si>
    <t>SAIC UN</t>
  </si>
  <si>
    <t>LDOS</t>
  </si>
  <si>
    <t>PTC</t>
  </si>
  <si>
    <t>SAIC</t>
  </si>
  <si>
    <t>BDV82B8</t>
  </si>
  <si>
    <t>BDTZZG7</t>
  </si>
  <si>
    <t>Apollo Education Group Inc</t>
  </si>
  <si>
    <t>DeVry Education Group Inc</t>
  </si>
  <si>
    <t>Leidos Holdings Inc</t>
  </si>
  <si>
    <t>Science Applications International Corp</t>
  </si>
  <si>
    <t>AAT UN</t>
  </si>
  <si>
    <t>AMWD UQ</t>
  </si>
  <si>
    <t>ANIK UQ</t>
  </si>
  <si>
    <t>BOFI UQ</t>
  </si>
  <si>
    <t>CMO UN</t>
  </si>
  <si>
    <t>FTD UQ</t>
  </si>
  <si>
    <t>FXCM UN</t>
  </si>
  <si>
    <t>FF UN</t>
  </si>
  <si>
    <t>GDOT UN</t>
  </si>
  <si>
    <t>HCI UN</t>
  </si>
  <si>
    <t>LGND UQ</t>
  </si>
  <si>
    <t>NR UN</t>
  </si>
  <si>
    <t>SAIA UQ</t>
  </si>
  <si>
    <t>SANM UQ</t>
  </si>
  <si>
    <t>AAT</t>
  </si>
  <si>
    <t>AMWD</t>
  </si>
  <si>
    <t>ANIK</t>
  </si>
  <si>
    <t>BOFI</t>
  </si>
  <si>
    <t>CMO</t>
  </si>
  <si>
    <t>FTD</t>
  </si>
  <si>
    <t>FXCM</t>
  </si>
  <si>
    <t>FF</t>
  </si>
  <si>
    <t>GDOT</t>
  </si>
  <si>
    <t>HCI</t>
  </si>
  <si>
    <t>LGND</t>
  </si>
  <si>
    <t>NR</t>
  </si>
  <si>
    <t>SAIA</t>
  </si>
  <si>
    <t>SANM</t>
  </si>
  <si>
    <t>American Assets Trust Inc</t>
  </si>
  <si>
    <t>American Woodmark Corp</t>
  </si>
  <si>
    <t>Anika Therapeutics Inc</t>
  </si>
  <si>
    <t>BofI Holding</t>
  </si>
  <si>
    <t>Capstead Mortgage Corp</t>
  </si>
  <si>
    <t>FTD Companies, Inc.</t>
  </si>
  <si>
    <t>FXCM Inc</t>
  </si>
  <si>
    <t>FutureFuel Corp</t>
  </si>
  <si>
    <t>Green Dot Corp</t>
  </si>
  <si>
    <t>HCI Group Inc</t>
  </si>
  <si>
    <t>Ligand Pharmaceutical Inc B</t>
  </si>
  <si>
    <t>Newpark Resource Inc</t>
  </si>
  <si>
    <t>Saia Inc</t>
  </si>
  <si>
    <t>Sanmina Corp</t>
  </si>
  <si>
    <t>Sterling Bancorp/DE</t>
  </si>
  <si>
    <t>B3NTLD4</t>
  </si>
  <si>
    <t>B0637D4</t>
  </si>
  <si>
    <t>BFLR7Y7</t>
  </si>
  <si>
    <t>B3YPMH2</t>
  </si>
  <si>
    <t>B3BBRD4</t>
  </si>
  <si>
    <t>B3WNNP3</t>
  </si>
  <si>
    <t>BBN23F5</t>
  </si>
  <si>
    <t>B92RRW2</t>
  </si>
  <si>
    <t>BFNXVB8</t>
  </si>
  <si>
    <t>024013104</t>
  </si>
  <si>
    <t>030506109</t>
  </si>
  <si>
    <t>035255108</t>
  </si>
  <si>
    <t>05566U108</t>
  </si>
  <si>
    <t>14067E506</t>
  </si>
  <si>
    <t>30281V108</t>
  </si>
  <si>
    <t>302693106</t>
  </si>
  <si>
    <t>36116M106</t>
  </si>
  <si>
    <t>39304D102</t>
  </si>
  <si>
    <t>40416E103</t>
  </si>
  <si>
    <t>53220K504</t>
  </si>
  <si>
    <t>651718504</t>
  </si>
  <si>
    <t>78709Y105</t>
  </si>
  <si>
    <t>801056102</t>
  </si>
  <si>
    <t>85917A100</t>
  </si>
  <si>
    <t>525327102</t>
  </si>
  <si>
    <t>808625107</t>
  </si>
  <si>
    <t>G0083B108</t>
  </si>
  <si>
    <t>G0176J109</t>
  </si>
  <si>
    <t>247361702</t>
  </si>
  <si>
    <t>370023103</t>
  </si>
  <si>
    <t>384637104</t>
  </si>
  <si>
    <t>45866F104</t>
  </si>
  <si>
    <t>G60754101</t>
  </si>
  <si>
    <t>FB</t>
  </si>
  <si>
    <t>FB UQ</t>
  </si>
  <si>
    <t>30303M102</t>
  </si>
  <si>
    <t>B7TL820</t>
  </si>
  <si>
    <t>Facebook Inc</t>
  </si>
  <si>
    <t>Perrigo Company plc</t>
  </si>
  <si>
    <t>Transocean Ltd</t>
  </si>
  <si>
    <t>BGH1M56</t>
  </si>
  <si>
    <t>CIEN UN</t>
  </si>
  <si>
    <t>FTNT UQ</t>
  </si>
  <si>
    <t>KN UN</t>
  </si>
  <si>
    <t>LPT UN</t>
  </si>
  <si>
    <t>OGS UN</t>
  </si>
  <si>
    <t>RNR UN</t>
  </si>
  <si>
    <t>SIRO UQ</t>
  </si>
  <si>
    <t>FTNT</t>
  </si>
  <si>
    <t>KN</t>
  </si>
  <si>
    <t>LPT</t>
  </si>
  <si>
    <t>OGS</t>
  </si>
  <si>
    <t>RNR</t>
  </si>
  <si>
    <t>SIRO</t>
  </si>
  <si>
    <t>BJ3V905</t>
  </si>
  <si>
    <t>B5B2106</t>
  </si>
  <si>
    <t>BKQVM44</t>
  </si>
  <si>
    <t>BJTD9L6</t>
  </si>
  <si>
    <t>BKM4S16</t>
  </si>
  <si>
    <t>BJ0KXV4</t>
  </si>
  <si>
    <t>B17MSX4</t>
  </si>
  <si>
    <t>Endo International plc</t>
  </si>
  <si>
    <t>Fortinet Inc</t>
  </si>
  <si>
    <t>Keurig Green Mountain Inc</t>
  </si>
  <si>
    <t>Knowles Corporation</t>
  </si>
  <si>
    <t>MSA Safety Inc</t>
  </si>
  <si>
    <t>ONE Gas Inc</t>
  </si>
  <si>
    <t>RenaissanceRe Hldgs</t>
  </si>
  <si>
    <t>Sirona Dental Systems Inc</t>
  </si>
  <si>
    <t>EGHT UQ</t>
  </si>
  <si>
    <t>BCC UN</t>
  </si>
  <si>
    <t>GIII UQ</t>
  </si>
  <si>
    <t>GPRE UQ</t>
  </si>
  <si>
    <t>KATE UN</t>
  </si>
  <si>
    <t>RRTS UN</t>
  </si>
  <si>
    <t>RTEC UN</t>
  </si>
  <si>
    <t>SZMK UQ</t>
  </si>
  <si>
    <t>TASR UQ</t>
  </si>
  <si>
    <t>SLCA UN</t>
  </si>
  <si>
    <t>UVE UN</t>
  </si>
  <si>
    <t>EGHT</t>
  </si>
  <si>
    <t>BCC</t>
  </si>
  <si>
    <t>GIII</t>
  </si>
  <si>
    <t>GPRE</t>
  </si>
  <si>
    <t>KATE</t>
  </si>
  <si>
    <t>RRTS</t>
  </si>
  <si>
    <t>SZMK</t>
  </si>
  <si>
    <t>TASR</t>
  </si>
  <si>
    <t>SLCA</t>
  </si>
  <si>
    <t>UVE</t>
  </si>
  <si>
    <t>8X8 Inc</t>
  </si>
  <si>
    <t>Boise Cascade Co</t>
  </si>
  <si>
    <t>G-III Apparel Group Ltd</t>
  </si>
  <si>
    <t>Kate Spade &amp; Company</t>
  </si>
  <si>
    <t>Roadrunner Transportation Systems Inc</t>
  </si>
  <si>
    <t>Sizmek Inc.</t>
  </si>
  <si>
    <t>Taser International Inc</t>
  </si>
  <si>
    <t>US Silica Holdings Inc</t>
  </si>
  <si>
    <t>Universal Insurance Holdings Inc</t>
  </si>
  <si>
    <t>B9BP4R1</t>
  </si>
  <si>
    <t>B11FJD6</t>
  </si>
  <si>
    <t>BJWG213</t>
  </si>
  <si>
    <t>B3W9403</t>
  </si>
  <si>
    <t>BJT14B5</t>
  </si>
  <si>
    <t>B7GGNT0</t>
  </si>
  <si>
    <t>282914100</t>
  </si>
  <si>
    <t>09739D100</t>
  </si>
  <si>
    <t>36237H101</t>
  </si>
  <si>
    <t>393222104</t>
  </si>
  <si>
    <t>485865109</t>
  </si>
  <si>
    <t>76973Q105</t>
  </si>
  <si>
    <t>83013P105</t>
  </si>
  <si>
    <t>87651B104</t>
  </si>
  <si>
    <t>90346E103</t>
  </si>
  <si>
    <t>91359V107</t>
  </si>
  <si>
    <t>G30401106</t>
  </si>
  <si>
    <t>34959E109</t>
  </si>
  <si>
    <t>49271M100</t>
  </si>
  <si>
    <t>49926D109</t>
  </si>
  <si>
    <t>553498106</t>
  </si>
  <si>
    <t>68235P108</t>
  </si>
  <si>
    <t>G7496G103</t>
  </si>
  <si>
    <t>82966C103</t>
  </si>
  <si>
    <t>G97822103</t>
  </si>
  <si>
    <t>AVGO UQ</t>
  </si>
  <si>
    <t>GOOGL UQ</t>
  </si>
  <si>
    <t>NAVI UQ</t>
  </si>
  <si>
    <t>AVGO</t>
  </si>
  <si>
    <t>GOOGL</t>
  </si>
  <si>
    <t>NAVI</t>
  </si>
  <si>
    <t>Y0486S104</t>
  </si>
  <si>
    <t>38259P706</t>
  </si>
  <si>
    <t>63938C108</t>
  </si>
  <si>
    <t>G7S00T104</t>
  </si>
  <si>
    <t>B3WS2X9</t>
  </si>
  <si>
    <t>BKM4JZ7</t>
  </si>
  <si>
    <t>BLP5GX1</t>
  </si>
  <si>
    <t>BLS09M3</t>
  </si>
  <si>
    <t>Avago Technologies Ltd</t>
  </si>
  <si>
    <t>Google Inc A</t>
  </si>
  <si>
    <t>Google Inc C</t>
  </si>
  <si>
    <t>Intercontinental Exchange Inc</t>
  </si>
  <si>
    <t>Navient Corp</t>
  </si>
  <si>
    <t>Nielsen NV</t>
  </si>
  <si>
    <t>Pentair PLC</t>
  </si>
  <si>
    <t>The Priceline Group Inc</t>
  </si>
  <si>
    <t>DECK UN</t>
  </si>
  <si>
    <t>DNOW UN</t>
  </si>
  <si>
    <t>TIME UN</t>
  </si>
  <si>
    <t>WPG UN</t>
  </si>
  <si>
    <t>DNOW</t>
  </si>
  <si>
    <t>TIME</t>
  </si>
  <si>
    <t>WPG</t>
  </si>
  <si>
    <t>67011P100</t>
  </si>
  <si>
    <t>87161C501</t>
  </si>
  <si>
    <t>887228104</t>
  </si>
  <si>
    <t>BMH0MV1</t>
  </si>
  <si>
    <t>BMH4NJ8</t>
  </si>
  <si>
    <t>BMM2870</t>
  </si>
  <si>
    <t>NOW Inc.</t>
  </si>
  <si>
    <t>Time Inc</t>
  </si>
  <si>
    <t>VCA Inc</t>
  </si>
  <si>
    <t>ACET UQ</t>
  </si>
  <si>
    <t>AMRI UQ</t>
  </si>
  <si>
    <t>ARCB UQ</t>
  </si>
  <si>
    <t>CTRE UQ</t>
  </si>
  <si>
    <t>FN UN</t>
  </si>
  <si>
    <t>LCI UN</t>
  </si>
  <si>
    <t>PGTI UQ</t>
  </si>
  <si>
    <t>RGEN UQ</t>
  </si>
  <si>
    <t>ROIC UQ</t>
  </si>
  <si>
    <t>ACET</t>
  </si>
  <si>
    <t>AMRI</t>
  </si>
  <si>
    <t>ARCB</t>
  </si>
  <si>
    <t>CTRE</t>
  </si>
  <si>
    <t>FN</t>
  </si>
  <si>
    <t>LCI</t>
  </si>
  <si>
    <t>PGTI</t>
  </si>
  <si>
    <t>RGEN</t>
  </si>
  <si>
    <t>ROIC</t>
  </si>
  <si>
    <t>004446100</t>
  </si>
  <si>
    <t>012423109</t>
  </si>
  <si>
    <t>03937C105</t>
  </si>
  <si>
    <t>14174T107</t>
  </si>
  <si>
    <t>G3323L100</t>
  </si>
  <si>
    <t>516012101</t>
  </si>
  <si>
    <t>69336V101</t>
  </si>
  <si>
    <t>759916109</t>
  </si>
  <si>
    <t>76131N101</t>
  </si>
  <si>
    <t>847215100</t>
  </si>
  <si>
    <t>BLTFST7</t>
  </si>
  <si>
    <t>BMP8TL6</t>
  </si>
  <si>
    <t>B4JSZL8</t>
  </si>
  <si>
    <t>B17V2N9</t>
  </si>
  <si>
    <t>B28YD08</t>
  </si>
  <si>
    <t>BN40158</t>
  </si>
  <si>
    <t>Aceto Chemicals Inc</t>
  </si>
  <si>
    <t>Albany Molecular Research Inc</t>
  </si>
  <si>
    <t>ArcBest Corporation</t>
  </si>
  <si>
    <t>CareTrust REIT Inc</t>
  </si>
  <si>
    <t>Darling Ingredients Inc</t>
  </si>
  <si>
    <t>Fabrinet</t>
  </si>
  <si>
    <t>Green Plains Inc.</t>
  </si>
  <si>
    <t>Lannett Co Inc</t>
  </si>
  <si>
    <t>Magellan Health Inc</t>
  </si>
  <si>
    <t>PGT Inc</t>
  </si>
  <si>
    <t>Repligen Corp</t>
  </si>
  <si>
    <t>Retail Opportunity Investments Corp</t>
  </si>
  <si>
    <t>SpartanNash Company</t>
  </si>
  <si>
    <t>CHSP</t>
  </si>
  <si>
    <t>CHSP UN</t>
  </si>
  <si>
    <t>165240102</t>
  </si>
  <si>
    <t>B4TC8L1</t>
  </si>
  <si>
    <t>Chesapeake Lodging Trust</t>
  </si>
  <si>
    <t>DISCK UQ</t>
  </si>
  <si>
    <t>DISCK</t>
  </si>
  <si>
    <t>B3D7KG4</t>
  </si>
  <si>
    <t>CVS Health Corporation</t>
  </si>
  <si>
    <t>Freeport-McMoRan Inc</t>
  </si>
  <si>
    <t>Rayonier Advanced Materials Inc</t>
  </si>
  <si>
    <t>TimkenSteel Corp</t>
  </si>
  <si>
    <t>Ultimate Software Group Inc</t>
  </si>
  <si>
    <t>RYAM UN</t>
  </si>
  <si>
    <t>TMST UN</t>
  </si>
  <si>
    <t>ULTI UQ</t>
  </si>
  <si>
    <t>RYAM</t>
  </si>
  <si>
    <t>TMST</t>
  </si>
  <si>
    <t>ULTI</t>
  </si>
  <si>
    <t>BN458W9</t>
  </si>
  <si>
    <t>BNBPMX1</t>
  </si>
  <si>
    <t>Celadon Group Inc</t>
  </si>
  <si>
    <t>Children's Place, Inc</t>
  </si>
  <si>
    <t>Consolidated Communications Hldgs</t>
  </si>
  <si>
    <t>DepoMed Inc</t>
  </si>
  <si>
    <t>Education Realty Trust</t>
  </si>
  <si>
    <t>Gulfmark Offshore Inc Class A</t>
  </si>
  <si>
    <t>MedAssets Inc</t>
  </si>
  <si>
    <t>Paragon Offshore PLC</t>
  </si>
  <si>
    <t>Providence Service</t>
  </si>
  <si>
    <t>Sagent Pharmaceuticals Inc.</t>
  </si>
  <si>
    <t>Spok Holdings, Inc</t>
  </si>
  <si>
    <t>Synergy Resources Corporation</t>
  </si>
  <si>
    <t>Veritiv Corporation</t>
  </si>
  <si>
    <t>CGI UN</t>
  </si>
  <si>
    <t>CNSL UQ</t>
  </si>
  <si>
    <t>DEPO UQ</t>
  </si>
  <si>
    <t>EDR UN</t>
  </si>
  <si>
    <t>GLF UN</t>
  </si>
  <si>
    <t>MDAS UQ</t>
  </si>
  <si>
    <t>PGN UN</t>
  </si>
  <si>
    <t>PRSC UQ</t>
  </si>
  <si>
    <t>SGNT UQ</t>
  </si>
  <si>
    <t>SPOK UQ</t>
  </si>
  <si>
    <t>SYRG UA</t>
  </si>
  <si>
    <t>VRTV UN</t>
  </si>
  <si>
    <t>CGI</t>
  </si>
  <si>
    <t>CNSL</t>
  </si>
  <si>
    <t>DEPO</t>
  </si>
  <si>
    <t>EDR</t>
  </si>
  <si>
    <t>GLF</t>
  </si>
  <si>
    <t>MDAS</t>
  </si>
  <si>
    <t>PGN</t>
  </si>
  <si>
    <t>PRSC</t>
  </si>
  <si>
    <t>SGNT</t>
  </si>
  <si>
    <t>SPOK</t>
  </si>
  <si>
    <t>SYRG</t>
  </si>
  <si>
    <t>VRTV</t>
  </si>
  <si>
    <t>B07LSQ7</t>
  </si>
  <si>
    <t>BNLYWQ1</t>
  </si>
  <si>
    <t>B62TH61</t>
  </si>
  <si>
    <t>BPBSZJ1</t>
  </si>
  <si>
    <t>B29YMY4</t>
  </si>
  <si>
    <t>BMTS0J7</t>
  </si>
  <si>
    <t>B687XN8</t>
  </si>
  <si>
    <t>BNZB473</t>
  </si>
  <si>
    <t>B296BJ8</t>
  </si>
  <si>
    <t>BNBKSP0</t>
  </si>
  <si>
    <t>25470F302</t>
  </si>
  <si>
    <t>75508B104</t>
  </si>
  <si>
    <t>887399103</t>
  </si>
  <si>
    <t>90385D107</t>
  </si>
  <si>
    <t>150838100</t>
  </si>
  <si>
    <t>209034107</t>
  </si>
  <si>
    <t>249908104</t>
  </si>
  <si>
    <t>36162J106</t>
  </si>
  <si>
    <t>402629208</t>
  </si>
  <si>
    <t>49803T300</t>
  </si>
  <si>
    <t>584045108</t>
  </si>
  <si>
    <t>743815102</t>
  </si>
  <si>
    <t>786692103</t>
  </si>
  <si>
    <t>84863T106</t>
  </si>
  <si>
    <t>87164P103</t>
  </si>
  <si>
    <t>923454102</t>
  </si>
  <si>
    <t>G6S01W108</t>
  </si>
  <si>
    <t>H0023R105</t>
  </si>
  <si>
    <t>G1151C101</t>
  </si>
  <si>
    <t>H2906T109</t>
  </si>
  <si>
    <t>G47791101</t>
  </si>
  <si>
    <t>G65431101</t>
  </si>
  <si>
    <t>G7945M107</t>
  </si>
  <si>
    <t>H8817H100</t>
  </si>
  <si>
    <t>G98290102</t>
  </si>
  <si>
    <t>ANTM UN</t>
  </si>
  <si>
    <t>LVLT UN</t>
  </si>
  <si>
    <t>RCL UN</t>
  </si>
  <si>
    <t>ANTM</t>
  </si>
  <si>
    <t>LVLT</t>
  </si>
  <si>
    <t>RCL</t>
  </si>
  <si>
    <t>Anthem Inc</t>
  </si>
  <si>
    <t>Discovery Communications Inc A</t>
  </si>
  <si>
    <t>Discovery Communications Inc C</t>
  </si>
  <si>
    <t>Level 3 Communications</t>
  </si>
  <si>
    <t>Royal Caribbean Cruises Ltd</t>
  </si>
  <si>
    <t>BSPHGL4</t>
  </si>
  <si>
    <t>B5LL299</t>
  </si>
  <si>
    <t>BQRQXQ9</t>
  </si>
  <si>
    <t>036752103</t>
  </si>
  <si>
    <t>52729N308</t>
  </si>
  <si>
    <t>Bio-Techne Corp</t>
  </si>
  <si>
    <t>CDK Global Inc</t>
  </si>
  <si>
    <t>California Resources Corp</t>
  </si>
  <si>
    <t>Halyard Health Inc</t>
  </si>
  <si>
    <t>IPG Photonics Corp</t>
  </si>
  <si>
    <t>Keysight Technologies Inc</t>
  </si>
  <si>
    <t>Western Refining</t>
  </si>
  <si>
    <t>CDK UQ</t>
  </si>
  <si>
    <t>CRC UN</t>
  </si>
  <si>
    <t>HYH UN</t>
  </si>
  <si>
    <t>IPGP UQ</t>
  </si>
  <si>
    <t>KEYS UN</t>
  </si>
  <si>
    <t>ODP UQ</t>
  </si>
  <si>
    <t>WNR UN</t>
  </si>
  <si>
    <t>CDK</t>
  </si>
  <si>
    <t>CRC</t>
  </si>
  <si>
    <t>HYH</t>
  </si>
  <si>
    <t>IPGP</t>
  </si>
  <si>
    <t>KEYS</t>
  </si>
  <si>
    <t>WNR</t>
  </si>
  <si>
    <t>BSHZ3Q0</t>
  </si>
  <si>
    <t>BQXTWQ5</t>
  </si>
  <si>
    <t>BRJ3H52</t>
  </si>
  <si>
    <t>BRJ6RP1</t>
  </si>
  <si>
    <t>BQZJ0Q9</t>
  </si>
  <si>
    <t>BSPHGN6</t>
  </si>
  <si>
    <t>B0WHXR6</t>
  </si>
  <si>
    <t>09073M104</t>
  </si>
  <si>
    <t>12508E101</t>
  </si>
  <si>
    <t>13057Q107</t>
  </si>
  <si>
    <t>40650V100</t>
  </si>
  <si>
    <t>44980X109</t>
  </si>
  <si>
    <t>49338L103</t>
  </si>
  <si>
    <t>512816109</t>
  </si>
  <si>
    <t>959319104</t>
  </si>
  <si>
    <t>American Equity Inv Life</t>
  </si>
  <si>
    <t>Angiodynamics Inc</t>
  </si>
  <si>
    <t>Enova International, Inc.</t>
  </si>
  <si>
    <t>Montpelier Re Holdings</t>
  </si>
  <si>
    <t>OFG Bancorp</t>
  </si>
  <si>
    <t>PRA Group, Inc</t>
  </si>
  <si>
    <t>Rex Energy Corp</t>
  </si>
  <si>
    <t>US Ecology Inc</t>
  </si>
  <si>
    <t>AEL UN</t>
  </si>
  <si>
    <t>ANGO UQ</t>
  </si>
  <si>
    <t>ENVA UN</t>
  </si>
  <si>
    <t>MRH UN</t>
  </si>
  <si>
    <t>OFG UN</t>
  </si>
  <si>
    <t>REXX UQ</t>
  </si>
  <si>
    <t>ECOL UQ</t>
  </si>
  <si>
    <t>AEL</t>
  </si>
  <si>
    <t>ANGO</t>
  </si>
  <si>
    <t>ENVA</t>
  </si>
  <si>
    <t>MRH</t>
  </si>
  <si>
    <t>OFG</t>
  </si>
  <si>
    <t>REXX</t>
  </si>
  <si>
    <t>ECOL</t>
  </si>
  <si>
    <t>B00CR04</t>
  </si>
  <si>
    <t>BSR6J09</t>
  </si>
  <si>
    <t>BRYQ4L1</t>
  </si>
  <si>
    <t>B87LKR8</t>
  </si>
  <si>
    <t>BSHZ3P9</t>
  </si>
  <si>
    <t>B23K5J4</t>
  </si>
  <si>
    <t>025676206</t>
  </si>
  <si>
    <t>03475V101</t>
  </si>
  <si>
    <t>28140H203</t>
  </si>
  <si>
    <t>29357K103</t>
  </si>
  <si>
    <t>67103X102</t>
  </si>
  <si>
    <t>69354N106</t>
  </si>
  <si>
    <t>761565100</t>
  </si>
  <si>
    <t>91732J102</t>
  </si>
  <si>
    <t>G62185106</t>
  </si>
  <si>
    <t>V7780T103</t>
  </si>
  <si>
    <t>G91442106</t>
  </si>
  <si>
    <t>22822V101</t>
  </si>
  <si>
    <t>BTGQCX1</t>
  </si>
  <si>
    <t>BT6T3G0</t>
  </si>
  <si>
    <t>KLX Inc</t>
  </si>
  <si>
    <t>KLXI</t>
  </si>
  <si>
    <t>ES UN</t>
  </si>
  <si>
    <t>HCA UN</t>
  </si>
  <si>
    <t>WBA UQ</t>
  </si>
  <si>
    <t>BVVN4Q8</t>
  </si>
  <si>
    <t>B4MGBG6</t>
  </si>
  <si>
    <t>BVFTF03</t>
  </si>
  <si>
    <t>BTN1Y11</t>
  </si>
  <si>
    <t>BVFMFG8</t>
  </si>
  <si>
    <t>BTN1Y44</t>
  </si>
  <si>
    <t>Eversource Energy</t>
  </si>
  <si>
    <t>HCA Holdings Inc</t>
  </si>
  <si>
    <t>Medtronic plc</t>
  </si>
  <si>
    <t>Mylan NV</t>
  </si>
  <si>
    <t>Walgreens Boots Alliance Inc</t>
  </si>
  <si>
    <t>ES</t>
  </si>
  <si>
    <t>HCA</t>
  </si>
  <si>
    <t>WBA</t>
  </si>
  <si>
    <t>AMD UQ</t>
  </si>
  <si>
    <t>ASB UN</t>
  </si>
  <si>
    <t>DAN UN</t>
  </si>
  <si>
    <t>KLXI UQ</t>
  </si>
  <si>
    <t>OA UN</t>
  </si>
  <si>
    <t>QRVO UQ</t>
  </si>
  <si>
    <t>TW UQ</t>
  </si>
  <si>
    <t>UE UN</t>
  </si>
  <si>
    <t>VSTO UN</t>
  </si>
  <si>
    <t>ASB</t>
  </si>
  <si>
    <t>DAN</t>
  </si>
  <si>
    <t>OA</t>
  </si>
  <si>
    <t>QRVO</t>
  </si>
  <si>
    <t>UE</t>
  </si>
  <si>
    <t>VSTO</t>
  </si>
  <si>
    <t>AECOM</t>
  </si>
  <si>
    <t>Dana Holding Corp</t>
  </si>
  <si>
    <t>LaSalle Hotel Properties</t>
  </si>
  <si>
    <t>Orbital ATK, Inc</t>
  </si>
  <si>
    <t>Qorvo, Inc</t>
  </si>
  <si>
    <t>Urban Edge Properties Inc.</t>
  </si>
  <si>
    <t>Vista Outdoor Inc</t>
  </si>
  <si>
    <t>WP GLIMCHER Inc</t>
  </si>
  <si>
    <t>B2PFJR3</t>
  </si>
  <si>
    <t>BVLZX12</t>
  </si>
  <si>
    <t>BVGC686</t>
  </si>
  <si>
    <t>BR9YYP4</t>
  </si>
  <si>
    <t>BTPSGQ9</t>
  </si>
  <si>
    <t>BVGC697</t>
  </si>
  <si>
    <t>BVCY4B5</t>
  </si>
  <si>
    <t>ANIP UQ</t>
  </si>
  <si>
    <t>BCEI UN</t>
  </si>
  <si>
    <t>CPF UN</t>
  </si>
  <si>
    <t>EXAM UN</t>
  </si>
  <si>
    <t>IRDM UQ</t>
  </si>
  <si>
    <t>LTXB UQ</t>
  </si>
  <si>
    <t>PLKI UQ</t>
  </si>
  <si>
    <t>RJET UQ</t>
  </si>
  <si>
    <t>SEM UN</t>
  </si>
  <si>
    <t>SBSI UQ</t>
  </si>
  <si>
    <t>INN UN</t>
  </si>
  <si>
    <t>UFI UN</t>
  </si>
  <si>
    <t>UIHC UQ</t>
  </si>
  <si>
    <t>VASC UQ</t>
  </si>
  <si>
    <t>ANIP</t>
  </si>
  <si>
    <t>BCEI</t>
  </si>
  <si>
    <t>CPF</t>
  </si>
  <si>
    <t>EXAM</t>
  </si>
  <si>
    <t>IRDM</t>
  </si>
  <si>
    <t>LTXB</t>
  </si>
  <si>
    <t>PLKI</t>
  </si>
  <si>
    <t>RJET</t>
  </si>
  <si>
    <t>SEM</t>
  </si>
  <si>
    <t>SBSI</t>
  </si>
  <si>
    <t>INN</t>
  </si>
  <si>
    <t>UFI</t>
  </si>
  <si>
    <t>UIHC</t>
  </si>
  <si>
    <t>VASC</t>
  </si>
  <si>
    <t>ANI Pharmaceuticals Inc</t>
  </si>
  <si>
    <t>Bonanza Creek Energy Inc</t>
  </si>
  <si>
    <t>Central Pacific Financial Co</t>
  </si>
  <si>
    <t>ExamWorks Group Inc</t>
  </si>
  <si>
    <t>IGATE Corporation</t>
  </si>
  <si>
    <t>IPC Healthcare, Inc</t>
  </si>
  <si>
    <t>IRIDIUM COMMUNICATIONS INC.</t>
  </si>
  <si>
    <t>LegacyTexas Financial Group Inc</t>
  </si>
  <si>
    <t>Popeyes Louisiana Kitchen, Inc</t>
  </si>
  <si>
    <t>Republic Airways Holdings Inc</t>
  </si>
  <si>
    <t>Select Medical Holdings Corp</t>
  </si>
  <si>
    <t>Southside Bancshares Inc</t>
  </si>
  <si>
    <t>Summit Hotel Properties Inc</t>
  </si>
  <si>
    <t>Unifi Inc</t>
  </si>
  <si>
    <t>United Insurance Holdings Corporation</t>
  </si>
  <si>
    <t>Vascular Solutions Inc</t>
  </si>
  <si>
    <t>BCDWBX6</t>
  </si>
  <si>
    <t>B71B3K1</t>
  </si>
  <si>
    <t>BVWVSS1</t>
  </si>
  <si>
    <t>B4N8VP0</t>
  </si>
  <si>
    <t>B2QH310</t>
  </si>
  <si>
    <t>BV2CL41</t>
  </si>
  <si>
    <t>BJ4YHV0</t>
  </si>
  <si>
    <t>B4MF0Q6</t>
  </si>
  <si>
    <t>B3M7R64</t>
  </si>
  <si>
    <t>B292PW7</t>
  </si>
  <si>
    <t>TLMR</t>
  </si>
  <si>
    <t>Talmer Bancorp, Inc.</t>
  </si>
  <si>
    <t>B74TNW4</t>
  </si>
  <si>
    <t>TLMR UQ</t>
  </si>
  <si>
    <t>29444U700</t>
  </si>
  <si>
    <t>30040W108</t>
  </si>
  <si>
    <t>40412C101</t>
  </si>
  <si>
    <t>46284V101</t>
  </si>
  <si>
    <t>G5960L103</t>
  </si>
  <si>
    <t>N59465109</t>
  </si>
  <si>
    <t>931427108</t>
  </si>
  <si>
    <t>235825205</t>
  </si>
  <si>
    <t>482539103</t>
  </si>
  <si>
    <t>68557N103</t>
  </si>
  <si>
    <t>74736K101</t>
  </si>
  <si>
    <t>91704F104</t>
  </si>
  <si>
    <t>928377100</t>
  </si>
  <si>
    <t>92939N102</t>
  </si>
  <si>
    <t>00182C103</t>
  </si>
  <si>
    <t>097793103</t>
  </si>
  <si>
    <t>87482X101</t>
  </si>
  <si>
    <t>154760409</t>
  </si>
  <si>
    <t>29286C107</t>
  </si>
  <si>
    <t>30066A105</t>
  </si>
  <si>
    <t>46269C102</t>
  </si>
  <si>
    <t>52471Y106</t>
  </si>
  <si>
    <t>732872106</t>
  </si>
  <si>
    <t>760276105</t>
  </si>
  <si>
    <t>81619Q105</t>
  </si>
  <si>
    <t>84470P109</t>
  </si>
  <si>
    <t>866082100</t>
  </si>
  <si>
    <t>904677200</t>
  </si>
  <si>
    <t>910710102</t>
  </si>
  <si>
    <t>92231M109</t>
  </si>
  <si>
    <t>S&amp;P 500, 400, and 600 Indices June 2015 Quarterly Share Rebalance (CONFIRMED)</t>
  </si>
  <si>
    <t>Effective at the close on June 19, 2015</t>
  </si>
  <si>
    <t>Price (12Jun15)</t>
  </si>
  <si>
    <t>Note: Quarterly shares changes were announced after the U.S. close on June 12, 2015.</t>
  </si>
  <si>
    <t>AAL UQ</t>
  </si>
  <si>
    <t>AAL</t>
  </si>
  <si>
    <t>CEB Inc</t>
  </si>
  <si>
    <t>CNO Financial Group Inc</t>
  </si>
  <si>
    <t>Communications Sales &amp; Leasing Inc</t>
  </si>
  <si>
    <t>Douglas Emmett</t>
  </si>
  <si>
    <t>Dunkin' Brands Group Inc</t>
  </si>
  <si>
    <t>LifePoint Health, Inc</t>
  </si>
  <si>
    <t>Talen Energy Corp</t>
  </si>
  <si>
    <t>WisdomTree Investments Inc</t>
  </si>
  <si>
    <t>CNO UN</t>
  </si>
  <si>
    <t>CSAL UQ</t>
  </si>
  <si>
    <t>DEI UN</t>
  </si>
  <si>
    <t>DNKN UQ</t>
  </si>
  <si>
    <t>TLN UN</t>
  </si>
  <si>
    <t>WETF UQ</t>
  </si>
  <si>
    <t>CNO</t>
  </si>
  <si>
    <t>CSAL</t>
  </si>
  <si>
    <t>DEI</t>
  </si>
  <si>
    <t>DNKN</t>
  </si>
  <si>
    <t>TLN</t>
  </si>
  <si>
    <t>WETF</t>
  </si>
  <si>
    <t>American Airlines Group Inc.</t>
  </si>
  <si>
    <t>Biogen Inc</t>
  </si>
  <si>
    <t>Roper Technologies, Inc</t>
  </si>
  <si>
    <t>AJRD UN</t>
  </si>
  <si>
    <t>CAL UN</t>
  </si>
  <si>
    <t>ECHO UQ</t>
  </si>
  <si>
    <t>ESND UQ</t>
  </si>
  <si>
    <t>THRM UQ</t>
  </si>
  <si>
    <t>HA UQ</t>
  </si>
  <si>
    <t>SUPN UQ</t>
  </si>
  <si>
    <t>WD UN</t>
  </si>
  <si>
    <t>AJRD</t>
  </si>
  <si>
    <t>CAL</t>
  </si>
  <si>
    <t>ECHO</t>
  </si>
  <si>
    <t>ESND</t>
  </si>
  <si>
    <t>THRM</t>
  </si>
  <si>
    <t>HA</t>
  </si>
  <si>
    <t>SUPN</t>
  </si>
  <si>
    <t>WD</t>
  </si>
  <si>
    <t>Aerojet Rocketdyne Holdings Inc</t>
  </si>
  <si>
    <t>Caleres Inc</t>
  </si>
  <si>
    <t>DHI Group, Inc</t>
  </si>
  <si>
    <t>Echo Global Logistics Inc</t>
  </si>
  <si>
    <t>Essendant Inc</t>
  </si>
  <si>
    <t>Gentherm Inc</t>
  </si>
  <si>
    <t>Hawaiian Holdings Inc</t>
  </si>
  <si>
    <t>Supernus Pharmaceuticals Inc</t>
  </si>
  <si>
    <t>Walker &amp; Dunlop Inc</t>
  </si>
  <si>
    <t>2595708</t>
  </si>
  <si>
    <t>2002479</t>
  </si>
  <si>
    <t>2026361</t>
  </si>
  <si>
    <t>2060961</t>
  </si>
  <si>
    <t>2089212</t>
  </si>
  <si>
    <t>2831811</t>
  </si>
  <si>
    <t>2002305</t>
  </si>
  <si>
    <t>2008154</t>
  </si>
  <si>
    <t>2695921</t>
  </si>
  <si>
    <t>2127899</t>
  </si>
  <si>
    <t>2520153</t>
  </si>
  <si>
    <t>2011602</t>
  </si>
  <si>
    <t>2011561</t>
  </si>
  <si>
    <t>2507457</t>
  </si>
  <si>
    <t>2021805</t>
  </si>
  <si>
    <t>2036070</t>
  </si>
  <si>
    <t>2526117</t>
  </si>
  <si>
    <t>2762030</t>
  </si>
  <si>
    <t>2019952</t>
  </si>
  <si>
    <t>2021690</t>
  </si>
  <si>
    <t>2692632</t>
  </si>
  <si>
    <t>2000019</t>
  </si>
  <si>
    <t>2050832</t>
  </si>
  <si>
    <t>02376R102</t>
  </si>
  <si>
    <t>BCV7KT2</t>
  </si>
  <si>
    <t>2026242</t>
  </si>
  <si>
    <t>2026082</t>
  </si>
  <si>
    <t>2027342</t>
  </si>
  <si>
    <t>2795393</t>
  </si>
  <si>
    <t>2023607</t>
  </si>
  <si>
    <t>2145084</t>
  </si>
  <si>
    <t>2032380</t>
  </si>
  <si>
    <t>2032067</t>
  </si>
  <si>
    <t>2043962</t>
  </si>
  <si>
    <t>2057059</t>
  </si>
  <si>
    <t>2046251</t>
  </si>
  <si>
    <t>2046552</t>
  </si>
  <si>
    <t>2047317</t>
  </si>
  <si>
    <t>2331430</t>
  </si>
  <si>
    <t>2732635</t>
  </si>
  <si>
    <t>2065955</t>
  </si>
  <si>
    <t>2065159</t>
  </si>
  <si>
    <t>2065308</t>
  </si>
  <si>
    <t>2131179</t>
  </si>
  <si>
    <t>2066408</t>
  </si>
  <si>
    <t>2830904</t>
  </si>
  <si>
    <t>2072085</t>
  </si>
  <si>
    <t>2073022</t>
  </si>
  <si>
    <t>2295677</t>
  </si>
  <si>
    <t>2077905</t>
  </si>
  <si>
    <t>2085102</t>
  </si>
  <si>
    <t>2087807</t>
  </si>
  <si>
    <t>2085878</t>
  </si>
  <si>
    <t>2073390</t>
  </si>
  <si>
    <t>2094670</t>
  </si>
  <si>
    <t>2455965</t>
  </si>
  <si>
    <t>2494504</t>
  </si>
  <si>
    <t>2105505</t>
  </si>
  <si>
    <t>2108601</t>
  </si>
  <si>
    <t>2111955</t>
  </si>
  <si>
    <t>2019479</t>
  </si>
  <si>
    <t>2113434</t>
  </si>
  <si>
    <t>2126335</t>
  </si>
  <si>
    <t>2235822</t>
  </si>
  <si>
    <t>2146838</t>
  </si>
  <si>
    <t>2214832</t>
  </si>
  <si>
    <t>2116228</t>
  </si>
  <si>
    <t>2965839</t>
  </si>
  <si>
    <t>2219224</t>
  </si>
  <si>
    <t>2413758</t>
  </si>
  <si>
    <t>2160753</t>
  </si>
  <si>
    <t>2577609</t>
  </si>
  <si>
    <t>2162243</t>
  </si>
  <si>
    <t>2162340</t>
  </si>
  <si>
    <t>2222233</t>
  </si>
  <si>
    <t>2162845</t>
  </si>
  <si>
    <t>2654461</t>
  </si>
  <si>
    <t>2175672</t>
  </si>
  <si>
    <t>2983563</t>
  </si>
  <si>
    <t>2523044</t>
  </si>
  <si>
    <t>2180201</t>
  </si>
  <si>
    <t>2182348</t>
  </si>
  <si>
    <t>2440637</t>
  </si>
  <si>
    <t>2185046</t>
  </si>
  <si>
    <t>2185284</t>
  </si>
  <si>
    <t>2182779</t>
  </si>
  <si>
    <t>2838555</t>
  </si>
  <si>
    <t>2195722</t>
  </si>
  <si>
    <t>2196479</t>
  </si>
  <si>
    <t>2987521</t>
  </si>
  <si>
    <t>2196888</t>
  </si>
  <si>
    <t>2197137</t>
  </si>
  <si>
    <t>2198163</t>
  </si>
  <si>
    <t>2297907</t>
  </si>
  <si>
    <t>2182553</t>
  </si>
  <si>
    <t>2204026</t>
  </si>
  <si>
    <t>2646015</t>
  </si>
  <si>
    <t>2206657</t>
  </si>
  <si>
    <t>2257019</t>
  </si>
  <si>
    <t>2209106</t>
  </si>
  <si>
    <t>2044545</t>
  </si>
  <si>
    <t>2212870</t>
  </si>
  <si>
    <t>2215200</t>
  </si>
  <si>
    <t>2215460</t>
  </si>
  <si>
    <t>2685717</t>
  </si>
  <si>
    <t>2216850</t>
  </si>
  <si>
    <t>2170473</t>
  </si>
  <si>
    <t>2224701</t>
  </si>
  <si>
    <t>2701271</t>
  </si>
  <si>
    <t>2240202</t>
  </si>
  <si>
    <t>2280220</t>
  </si>
  <si>
    <t>2898087</t>
  </si>
  <si>
    <t>2250870</t>
  </si>
  <si>
    <t>2289874</t>
  </si>
  <si>
    <t>2261203</t>
  </si>
  <si>
    <t>2364339</t>
  </si>
  <si>
    <t>2480677</t>
  </si>
  <si>
    <t>2261021</t>
  </si>
  <si>
    <t>2272476</t>
  </si>
  <si>
    <t>2542049</t>
  </si>
  <si>
    <t>2278407</t>
  </si>
  <si>
    <t>2278719</t>
  </si>
  <si>
    <t>2636254</t>
  </si>
  <si>
    <t>2299011</t>
  </si>
  <si>
    <t>2018175</t>
  </si>
  <si>
    <t>2295172</t>
  </si>
  <si>
    <t>2318024</t>
  </si>
  <si>
    <t>2319414</t>
  </si>
  <si>
    <t>2298386</t>
  </si>
  <si>
    <t>2304227</t>
  </si>
  <si>
    <t>2829515</t>
  </si>
  <si>
    <t>2567116</t>
  </si>
  <si>
    <t>2310194</t>
  </si>
  <si>
    <t>2313405</t>
  </si>
  <si>
    <t>2317087</t>
  </si>
  <si>
    <t>2319146</t>
  </si>
  <si>
    <t>2319157</t>
  </si>
  <si>
    <t>2316619</t>
  </si>
  <si>
    <t>2320524</t>
  </si>
  <si>
    <t>2670519</t>
  </si>
  <si>
    <t>2325507</t>
  </si>
  <si>
    <t>2326618</t>
  </si>
  <si>
    <t>2427599</t>
  </si>
  <si>
    <t>2344717</t>
  </si>
  <si>
    <t>2328603</t>
  </si>
  <si>
    <t>2763561</t>
  </si>
  <si>
    <t>2331225</t>
  </si>
  <si>
    <t>2332262</t>
  </si>
  <si>
    <t>2142784</t>
  </si>
  <si>
    <t>2769796</t>
  </si>
  <si>
    <t>2336747</t>
  </si>
  <si>
    <t>2100920</t>
  </si>
  <si>
    <t>2342034</t>
  </si>
  <si>
    <t>2288406</t>
  </si>
  <si>
    <t>2696838</t>
  </si>
  <si>
    <t>2615468</t>
  </si>
  <si>
    <t>2350684</t>
  </si>
  <si>
    <t>2352118</t>
  </si>
  <si>
    <t>2197933</t>
  </si>
  <si>
    <t>2360304</t>
  </si>
  <si>
    <t>2360326</t>
  </si>
  <si>
    <t>2365161</t>
  </si>
  <si>
    <t>2380498</t>
  </si>
  <si>
    <t>2367026</t>
  </si>
  <si>
    <t>2367480</t>
  </si>
  <si>
    <t>2369174</t>
  </si>
  <si>
    <t>2407966</t>
  </si>
  <si>
    <t>2378200</t>
  </si>
  <si>
    <t>2380863</t>
  </si>
  <si>
    <t>2417578</t>
  </si>
  <si>
    <t>2405302</t>
  </si>
  <si>
    <t>2411053</t>
  </si>
  <si>
    <t>2411138</t>
  </si>
  <si>
    <t>2412001</t>
  </si>
  <si>
    <t>2476193</t>
  </si>
  <si>
    <t>2414580</t>
  </si>
  <si>
    <t>2440961</t>
  </si>
  <si>
    <t>2420101</t>
  </si>
  <si>
    <t>2422806</t>
  </si>
  <si>
    <t>2023748</t>
  </si>
  <si>
    <t>2424006</t>
  </si>
  <si>
    <t>2434209</t>
  </si>
  <si>
    <t>2020459</t>
  </si>
  <si>
    <t>2437264</t>
  </si>
  <si>
    <t>2250687</t>
  </si>
  <si>
    <t>2567503</t>
  </si>
  <si>
    <t>2437952</t>
  </si>
  <si>
    <t>2445063</t>
  </si>
  <si>
    <t>2445966</t>
  </si>
  <si>
    <t>2457552</t>
  </si>
  <si>
    <t>2982098</t>
  </si>
  <si>
    <t>2463247</t>
  </si>
  <si>
    <t>2466321</t>
  </si>
  <si>
    <t>2005973</t>
  </si>
  <si>
    <t>2464165</t>
  </si>
  <si>
    <t>2465254</t>
  </si>
  <si>
    <t>2459020</t>
  </si>
  <si>
    <t>2871301</t>
  </si>
  <si>
    <t>2190385</t>
  </si>
  <si>
    <t>2469052</t>
  </si>
  <si>
    <t>2475833</t>
  </si>
  <si>
    <t>2476803</t>
  </si>
  <si>
    <t>2781905</t>
  </si>
  <si>
    <t>2431846</t>
  </si>
  <si>
    <t>2480138</t>
  </si>
  <si>
    <t>2607647</t>
  </si>
  <si>
    <t>2486813</t>
  </si>
  <si>
    <t>2490911</t>
  </si>
  <si>
    <t>2491839</t>
  </si>
  <si>
    <t>2491594</t>
  </si>
  <si>
    <t>2496113</t>
  </si>
  <si>
    <t>2497406</t>
  </si>
  <si>
    <t>2247366</t>
  </si>
  <si>
    <t>2586122</t>
  </si>
  <si>
    <t>2502247</t>
  </si>
  <si>
    <t>2510615</t>
  </si>
  <si>
    <t>2510682</t>
  </si>
  <si>
    <t>2511920</t>
  </si>
  <si>
    <t>2513012</t>
  </si>
  <si>
    <t>2516152</t>
  </si>
  <si>
    <t>2516378</t>
  </si>
  <si>
    <t>2516839</t>
  </si>
  <si>
    <t>2522096</t>
  </si>
  <si>
    <t>2523022</t>
  </si>
  <si>
    <t>2536763</t>
  </si>
  <si>
    <t>2340168</t>
  </si>
  <si>
    <t>2543967</t>
  </si>
  <si>
    <t>2345022</t>
  </si>
  <si>
    <t>2910970</t>
  </si>
  <si>
    <t>2210614</t>
  </si>
  <si>
    <t>2567741</t>
  </si>
  <si>
    <t>2572079</t>
  </si>
  <si>
    <t>2570200</t>
  </si>
  <si>
    <t>2572303</t>
  </si>
  <si>
    <t>2550161</t>
  </si>
  <si>
    <t>2550707</t>
  </si>
  <si>
    <t>2551443</t>
  </si>
  <si>
    <t>2378534</t>
  </si>
  <si>
    <t>2840044</t>
  </si>
  <si>
    <t>2778844</t>
  </si>
  <si>
    <t>2573209</t>
  </si>
  <si>
    <t>2592174</t>
  </si>
  <si>
    <t>2588184</t>
  </si>
  <si>
    <t>2588173</t>
  </si>
  <si>
    <t>2598699</t>
  </si>
  <si>
    <t>2654320</t>
  </si>
  <si>
    <t>61174X109</t>
  </si>
  <si>
    <t>BZ07BW4</t>
  </si>
  <si>
    <t>2252058</t>
  </si>
  <si>
    <t>2262314</t>
  </si>
  <si>
    <t>2611206</t>
  </si>
  <si>
    <t>2640147</t>
  </si>
  <si>
    <t>2212922</t>
  </si>
  <si>
    <t>2965107</t>
  </si>
  <si>
    <t>2624486</t>
  </si>
  <si>
    <t>2630643</t>
  </si>
  <si>
    <t>2857817</t>
  </si>
  <si>
    <t>2635701</t>
  </si>
  <si>
    <t>2635079</t>
  </si>
  <si>
    <t>2636607</t>
  </si>
  <si>
    <t>2328915</t>
  </si>
  <si>
    <t>2645409</t>
  </si>
  <si>
    <t>2640761</t>
  </si>
  <si>
    <t>2641827</t>
  </si>
  <si>
    <t>2641894</t>
  </si>
  <si>
    <t>2648668</t>
  </si>
  <si>
    <t>2648806</t>
  </si>
  <si>
    <t>2651086</t>
  </si>
  <si>
    <t>2379504</t>
  </si>
  <si>
    <t>2130109</t>
  </si>
  <si>
    <t>2655408</t>
  </si>
  <si>
    <t>2279303</t>
  </si>
  <si>
    <t>2661568</t>
  </si>
  <si>
    <t>2662862</t>
  </si>
  <si>
    <t>2665861</t>
  </si>
  <si>
    <t>2689560</t>
  </si>
  <si>
    <t>2692665</t>
  </si>
  <si>
    <t>2698470</t>
  </si>
  <si>
    <t>2680905</t>
  </si>
  <si>
    <t>2668804</t>
  </si>
  <si>
    <t>2671501</t>
  </si>
  <si>
    <t>2672689</t>
  </si>
  <si>
    <t>2674458</t>
  </si>
  <si>
    <t>2971698</t>
  </si>
  <si>
    <t>2681511</t>
  </si>
  <si>
    <t>2305844</t>
  </si>
  <si>
    <t>2684703</t>
  </si>
  <si>
    <t>2048804</t>
  </si>
  <si>
    <t>2690830</t>
  </si>
  <si>
    <t>2690506</t>
  </si>
  <si>
    <t>2692397</t>
  </si>
  <si>
    <t>2699291</t>
  </si>
  <si>
    <t>2699514</t>
  </si>
  <si>
    <t>2803014</t>
  </si>
  <si>
    <t>2704407</t>
  </si>
  <si>
    <t>2705024</t>
  </si>
  <si>
    <t>2819118</t>
  </si>
  <si>
    <t>2707677</t>
  </si>
  <si>
    <t>2852533</t>
  </si>
  <si>
    <t>2708841</t>
  </si>
  <si>
    <t>2714923</t>
  </si>
  <si>
    <t>2150204</t>
  </si>
  <si>
    <t>2702791</t>
  </si>
  <si>
    <t>2523334</t>
  </si>
  <si>
    <t>2758051</t>
  </si>
  <si>
    <t>2724193</t>
  </si>
  <si>
    <t>2447218</t>
  </si>
  <si>
    <t>2730190</t>
  </si>
  <si>
    <t>2262530</t>
  </si>
  <si>
    <t>2429090</t>
  </si>
  <si>
    <t>2110703</t>
  </si>
  <si>
    <t>2754060</t>
  </si>
  <si>
    <t>2767228</t>
  </si>
  <si>
    <t>2749602</t>
  </si>
  <si>
    <t>2746711</t>
  </si>
  <si>
    <t>2754907</t>
  </si>
  <si>
    <t>2760669</t>
  </si>
  <si>
    <t>2545844</t>
  </si>
  <si>
    <t>2096847</t>
  </si>
  <si>
    <t>2310525</t>
  </si>
  <si>
    <t>2765802</t>
  </si>
  <si>
    <t>2416962</t>
  </si>
  <si>
    <t>2779201</t>
  </si>
  <si>
    <t>2779397</t>
  </si>
  <si>
    <t>2232793</t>
  </si>
  <si>
    <t>2138158</t>
  </si>
  <si>
    <t>2804211</t>
  </si>
  <si>
    <t>2807566</t>
  </si>
  <si>
    <t>2812452</t>
  </si>
  <si>
    <t>2961053</t>
  </si>
  <si>
    <t>2951452</t>
  </si>
  <si>
    <t>2818740</t>
  </si>
  <si>
    <t>2829601</t>
  </si>
  <si>
    <t>2831543</t>
  </si>
  <si>
    <t>2828619</t>
  </si>
  <si>
    <t>2767381</t>
  </si>
  <si>
    <t>2841489</t>
  </si>
  <si>
    <t>2842255</t>
  </si>
  <si>
    <t>2842040</t>
  </si>
  <si>
    <t>2860826</t>
  </si>
  <si>
    <t>2853688</t>
  </si>
  <si>
    <t>2860990</t>
  </si>
  <si>
    <t>2861078</t>
  </si>
  <si>
    <t>2868165</t>
  </si>
  <si>
    <t>2702337</t>
  </si>
  <si>
    <t>2880255</t>
  </si>
  <si>
    <t>2989301</t>
  </si>
  <si>
    <t>2259101</t>
  </si>
  <si>
    <t>2884569</t>
  </si>
  <si>
    <t>2885409</t>
  </si>
  <si>
    <t>2885937</t>
  </si>
  <si>
    <t>2779063</t>
  </si>
  <si>
    <t>2967181</t>
  </si>
  <si>
    <t>2886907</t>
  </si>
  <si>
    <t>2892090</t>
  </si>
  <si>
    <t>2896713</t>
  </si>
  <si>
    <t>2897697</t>
  </si>
  <si>
    <t>2900335</t>
  </si>
  <si>
    <t>2769503</t>
  </si>
  <si>
    <t>2909730</t>
  </si>
  <si>
    <t>2736035</t>
  </si>
  <si>
    <t>2914734</t>
  </si>
  <si>
    <t>2517382</t>
  </si>
  <si>
    <t>2134781</t>
  </si>
  <si>
    <t>2915500</t>
  </si>
  <si>
    <t>2917766</t>
  </si>
  <si>
    <t>2923785</t>
  </si>
  <si>
    <t>2433842</t>
  </si>
  <si>
    <t>2933438</t>
  </si>
  <si>
    <t>2928683</t>
  </si>
  <si>
    <t>2041364</t>
  </si>
  <si>
    <t>2927516</t>
  </si>
  <si>
    <t>2927925</t>
  </si>
  <si>
    <t>2142922</t>
  </si>
  <si>
    <t>2090571</t>
  </si>
  <si>
    <t>2931034</t>
  </si>
  <si>
    <t>2933632</t>
  </si>
  <si>
    <t>2931205</t>
  </si>
  <si>
    <t>2936921</t>
  </si>
  <si>
    <t>2270726</t>
  </si>
  <si>
    <t>2937667</t>
  </si>
  <si>
    <t>2937689</t>
  </si>
  <si>
    <t>2649100</t>
  </si>
  <si>
    <t>2954699</t>
  </si>
  <si>
    <t>2958936</t>
  </si>
  <si>
    <t>2960384</t>
  </si>
  <si>
    <t>2963899</t>
  </si>
  <si>
    <t>2973995</t>
  </si>
  <si>
    <t>2963811</t>
  </si>
  <si>
    <t>2614807</t>
  </si>
  <si>
    <t>2985202</t>
  </si>
  <si>
    <t>2985677</t>
  </si>
  <si>
    <t>2986539</t>
  </si>
  <si>
    <t>2098876</t>
  </si>
  <si>
    <t>2783815</t>
  </si>
  <si>
    <t>2989828</t>
  </si>
  <si>
    <t>2293819</t>
  </si>
  <si>
    <t>2889768</t>
  </si>
  <si>
    <t>2889155</t>
  </si>
  <si>
    <t>2010278</t>
  </si>
  <si>
    <t>2038537</t>
  </si>
  <si>
    <t>2045623</t>
  </si>
  <si>
    <t>2002918</t>
  </si>
  <si>
    <t>2004185</t>
  </si>
  <si>
    <t>2818461</t>
  </si>
  <si>
    <t>2159773</t>
  </si>
  <si>
    <t>2822019</t>
  </si>
  <si>
    <t>2007849</t>
  </si>
  <si>
    <t>2049153</t>
  </si>
  <si>
    <t>2012100</t>
  </si>
  <si>
    <t>2012605</t>
  </si>
  <si>
    <t>2046853</t>
  </si>
  <si>
    <t>2009210</t>
  </si>
  <si>
    <t>2679204</t>
  </si>
  <si>
    <t>2016801</t>
  </si>
  <si>
    <t>2973821</t>
  </si>
  <si>
    <t>2710039</t>
  </si>
  <si>
    <t>2048592</t>
  </si>
  <si>
    <t>2134532</t>
  </si>
  <si>
    <t>2043694</t>
  </si>
  <si>
    <t>2045247</t>
  </si>
  <si>
    <t>2685234</t>
  </si>
  <si>
    <t>2051404</t>
  </si>
  <si>
    <t>2172372</t>
  </si>
  <si>
    <t>2055718</t>
  </si>
  <si>
    <t>2062310</t>
  </si>
  <si>
    <t>2315359</t>
  </si>
  <si>
    <t>2062440</t>
  </si>
  <si>
    <t>2066505</t>
  </si>
  <si>
    <t>2066721</t>
  </si>
  <si>
    <t>2089427</t>
  </si>
  <si>
    <t>2074111</t>
  </si>
  <si>
    <t>2074070</t>
  </si>
  <si>
    <t>2085856</t>
  </si>
  <si>
    <t>2090173</t>
  </si>
  <si>
    <t>2218447</t>
  </si>
  <si>
    <t>2098508</t>
  </si>
  <si>
    <t>2101741</t>
  </si>
  <si>
    <t>2113393</t>
  </si>
  <si>
    <t>2193544</t>
  </si>
  <si>
    <t>2692687</t>
  </si>
  <si>
    <t>2149309</t>
  </si>
  <si>
    <t>2170309</t>
  </si>
  <si>
    <t>125134106</t>
  </si>
  <si>
    <t>BXVKT24</t>
  </si>
  <si>
    <t>2201265</t>
  </si>
  <si>
    <t>12621E103</t>
  </si>
  <si>
    <t>2657750</t>
  </si>
  <si>
    <t>2162500</t>
  </si>
  <si>
    <t>2302232</t>
  </si>
  <si>
    <t>2166320</t>
  </si>
  <si>
    <t>2176318</t>
  </si>
  <si>
    <t>2177504</t>
  </si>
  <si>
    <t>2980939</t>
  </si>
  <si>
    <t>2264235</t>
  </si>
  <si>
    <t>2807061</t>
  </si>
  <si>
    <t>2604336</t>
  </si>
  <si>
    <t>2192392</t>
  </si>
  <si>
    <t>2196781</t>
  </si>
  <si>
    <t>2195841</t>
  </si>
  <si>
    <t>2199111</t>
  </si>
  <si>
    <t>2202473</t>
  </si>
  <si>
    <t>2182445</t>
  </si>
  <si>
    <t>2208288</t>
  </si>
  <si>
    <t>2213204</t>
  </si>
  <si>
    <t>2213260</t>
  </si>
  <si>
    <t>20341J104</t>
  </si>
  <si>
    <t>BVYV0D8</t>
  </si>
  <si>
    <t>2600248</t>
  </si>
  <si>
    <t>2202763</t>
  </si>
  <si>
    <t>2217228</t>
  </si>
  <si>
    <t>2284761</t>
  </si>
  <si>
    <t>2222631</t>
  </si>
  <si>
    <t>2208073</t>
  </si>
  <si>
    <t>2756152</t>
  </si>
  <si>
    <t>2759418</t>
  </si>
  <si>
    <t>2231897</t>
  </si>
  <si>
    <t>2232351</t>
  </si>
  <si>
    <t>2239556</t>
  </si>
  <si>
    <t>2244549</t>
  </si>
  <si>
    <t>2242952</t>
  </si>
  <si>
    <t>2282947</t>
  </si>
  <si>
    <t>2267609</t>
  </si>
  <si>
    <t>2267278</t>
  </si>
  <si>
    <t>2260363</t>
  </si>
  <si>
    <t>2418474</t>
  </si>
  <si>
    <t>2969637</t>
  </si>
  <si>
    <t>2269229</t>
  </si>
  <si>
    <t>2276467</t>
  </si>
  <si>
    <t>2276605</t>
  </si>
  <si>
    <t>25960P109</t>
  </si>
  <si>
    <t>B1G3M58</t>
  </si>
  <si>
    <t>2116767</t>
  </si>
  <si>
    <t>2284084</t>
  </si>
  <si>
    <t>265504100</t>
  </si>
  <si>
    <t>B3LHT03</t>
  </si>
  <si>
    <t>2191399</t>
  </si>
  <si>
    <t>2487407</t>
  </si>
  <si>
    <t>2301057</t>
  </si>
  <si>
    <t>2012672</t>
  </si>
  <si>
    <t>2569297</t>
  </si>
  <si>
    <t>2246329</t>
  </si>
  <si>
    <t>2322047</t>
  </si>
  <si>
    <t>2556868</t>
  </si>
  <si>
    <t>2355764</t>
  </si>
  <si>
    <t>2351449</t>
  </si>
  <si>
    <t>2329770</t>
  </si>
  <si>
    <t>2330299</t>
  </si>
  <si>
    <t>2444479</t>
  </si>
  <si>
    <t>2333931</t>
  </si>
  <si>
    <t>2246288</t>
  </si>
  <si>
    <t>2341484</t>
  </si>
  <si>
    <t>2421171</t>
  </si>
  <si>
    <t>2339434</t>
  </si>
  <si>
    <t>2744243</t>
  </si>
  <si>
    <t>2980906</t>
  </si>
  <si>
    <t>2356585</t>
  </si>
  <si>
    <t>2362128</t>
  </si>
  <si>
    <t>2359506</t>
  </si>
  <si>
    <t>2372763</t>
  </si>
  <si>
    <t>2374060</t>
  </si>
  <si>
    <t>2366799</t>
  </si>
  <si>
    <t>2712013</t>
  </si>
  <si>
    <t>2380443</t>
  </si>
  <si>
    <t>2381189</t>
  </si>
  <si>
    <t>2483706</t>
  </si>
  <si>
    <t>2388016</t>
  </si>
  <si>
    <t>2387109</t>
  </si>
  <si>
    <t>2398684</t>
  </si>
  <si>
    <t>2400426</t>
  </si>
  <si>
    <t>2418043</t>
  </si>
  <si>
    <t>2435246</t>
  </si>
  <si>
    <t>2492337</t>
  </si>
  <si>
    <t>2415497</t>
  </si>
  <si>
    <t>2020415</t>
  </si>
  <si>
    <t>2412700</t>
  </si>
  <si>
    <t>2415204</t>
  </si>
  <si>
    <t>2418623</t>
  </si>
  <si>
    <t>2037062</t>
  </si>
  <si>
    <t>2469193</t>
  </si>
  <si>
    <t>2420640</t>
  </si>
  <si>
    <t>2425924</t>
  </si>
  <si>
    <t>2433530</t>
  </si>
  <si>
    <t>2414074</t>
  </si>
  <si>
    <t>2438966</t>
  </si>
  <si>
    <t>2442291</t>
  </si>
  <si>
    <t>2445416</t>
  </si>
  <si>
    <t>2296937</t>
  </si>
  <si>
    <t>2456612</t>
  </si>
  <si>
    <t>2459202</t>
  </si>
  <si>
    <t>2698782</t>
  </si>
  <si>
    <t>2412067</t>
  </si>
  <si>
    <t>2489094</t>
  </si>
  <si>
    <t>2462437</t>
  </si>
  <si>
    <t>2465737</t>
  </si>
  <si>
    <t>2551959</t>
  </si>
  <si>
    <t>2243911</t>
  </si>
  <si>
    <t>2478144</t>
  </si>
  <si>
    <t>2471949</t>
  </si>
  <si>
    <t>2471789</t>
  </si>
  <si>
    <t>2605555</t>
  </si>
  <si>
    <t>2028323</t>
  </si>
  <si>
    <t>2852760</t>
  </si>
  <si>
    <t>2965668</t>
  </si>
  <si>
    <t>2040640</t>
  </si>
  <si>
    <t>2485070</t>
  </si>
  <si>
    <t>2488121</t>
  </si>
  <si>
    <t>2495529</t>
  </si>
  <si>
    <t>2493534</t>
  </si>
  <si>
    <t>2971029</t>
  </si>
  <si>
    <t>2240161</t>
  </si>
  <si>
    <t>2503206</t>
  </si>
  <si>
    <t>2503994</t>
  </si>
  <si>
    <t>2442053</t>
  </si>
  <si>
    <t>2511908</t>
  </si>
  <si>
    <t>2513681</t>
  </si>
  <si>
    <t>2413037</t>
  </si>
  <si>
    <t>2516851</t>
  </si>
  <si>
    <t>2535243</t>
  </si>
  <si>
    <t>2018669</t>
  </si>
  <si>
    <t>2561204</t>
  </si>
  <si>
    <t>2547323</t>
  </si>
  <si>
    <t>2567655</t>
  </si>
  <si>
    <t>2192314</t>
  </si>
  <si>
    <t>2239471</t>
  </si>
  <si>
    <t>2562490</t>
  </si>
  <si>
    <t>2677640</t>
  </si>
  <si>
    <t>2578033</t>
  </si>
  <si>
    <t>2578464</t>
  </si>
  <si>
    <t>2578516</t>
  </si>
  <si>
    <t>2126249</t>
  </si>
  <si>
    <t>2589132</t>
  </si>
  <si>
    <t>2594222</t>
  </si>
  <si>
    <t>2595612</t>
  </si>
  <si>
    <t>2632650</t>
  </si>
  <si>
    <t>2637785</t>
  </si>
  <si>
    <t>2963372</t>
  </si>
  <si>
    <t>2626103</t>
  </si>
  <si>
    <t>2645078</t>
  </si>
  <si>
    <t>2211811</t>
  </si>
  <si>
    <t>2711656</t>
  </si>
  <si>
    <t>2632003</t>
  </si>
  <si>
    <t>2641838</t>
  </si>
  <si>
    <t>2657802</t>
  </si>
  <si>
    <t>2655583</t>
  </si>
  <si>
    <t>2655981</t>
  </si>
  <si>
    <t>2724472</t>
  </si>
  <si>
    <t>2656423</t>
  </si>
  <si>
    <t>2659109</t>
  </si>
  <si>
    <t>2658526</t>
  </si>
  <si>
    <t>2043274</t>
  </si>
  <si>
    <t>2659778</t>
  </si>
  <si>
    <t>2663520</t>
  </si>
  <si>
    <t>2665128</t>
  </si>
  <si>
    <t>2707826</t>
  </si>
  <si>
    <t>2619772</t>
  </si>
  <si>
    <t>2504566</t>
  </si>
  <si>
    <t>2063034</t>
  </si>
  <si>
    <t>2672537</t>
  </si>
  <si>
    <t>2753454</t>
  </si>
  <si>
    <t>2680303</t>
  </si>
  <si>
    <t>2692030</t>
  </si>
  <si>
    <t>2692933</t>
  </si>
  <si>
    <t>2624561</t>
  </si>
  <si>
    <t>2693420</t>
  </si>
  <si>
    <t>2310257</t>
  </si>
  <si>
    <t>2717483</t>
  </si>
  <si>
    <t>2756174</t>
  </si>
  <si>
    <t>2591524</t>
  </si>
  <si>
    <t>2718992</t>
  </si>
  <si>
    <t>2473138</t>
  </si>
  <si>
    <t>2730082</t>
  </si>
  <si>
    <t>2726177</t>
  </si>
  <si>
    <t>2731193</t>
  </si>
  <si>
    <t>2729068</t>
  </si>
  <si>
    <t>2728429</t>
  </si>
  <si>
    <t>2733092</t>
  </si>
  <si>
    <t>2732903</t>
  </si>
  <si>
    <t>2747082</t>
  </si>
  <si>
    <t>2747305</t>
  </si>
  <si>
    <t>2755706</t>
  </si>
  <si>
    <t>2793610</t>
  </si>
  <si>
    <t>2101967</t>
  </si>
  <si>
    <t>2764188</t>
  </si>
  <si>
    <t>2787185</t>
  </si>
  <si>
    <t>2845113</t>
  </si>
  <si>
    <t>2808053</t>
  </si>
  <si>
    <t>2781518</t>
  </si>
  <si>
    <t>2795542</t>
  </si>
  <si>
    <t>2501631</t>
  </si>
  <si>
    <t>2923741</t>
  </si>
  <si>
    <t>2797560</t>
  </si>
  <si>
    <t>2809324</t>
  </si>
  <si>
    <t>2568131</t>
  </si>
  <si>
    <t>2816023</t>
  </si>
  <si>
    <t>2821395</t>
  </si>
  <si>
    <t>2822406</t>
  </si>
  <si>
    <t>2409575</t>
  </si>
  <si>
    <t>2849472</t>
  </si>
  <si>
    <t>2849234</t>
  </si>
  <si>
    <t>2806109</t>
  </si>
  <si>
    <t>2863610</t>
  </si>
  <si>
    <t>2867719</t>
  </si>
  <si>
    <t>2868455</t>
  </si>
  <si>
    <t>87422J105</t>
  </si>
  <si>
    <t>BXB0LF1</t>
  </si>
  <si>
    <t>2874582</t>
  </si>
  <si>
    <t>2872252</t>
  </si>
  <si>
    <t>2879532</t>
  </si>
  <si>
    <t>2503477</t>
  </si>
  <si>
    <t>2881407</t>
  </si>
  <si>
    <t>2216991</t>
  </si>
  <si>
    <t>2884183</t>
  </si>
  <si>
    <t>2884224</t>
  </si>
  <si>
    <t>2889876</t>
  </si>
  <si>
    <t>2889962</t>
  </si>
  <si>
    <t>2891859</t>
  </si>
  <si>
    <t>2892807</t>
  </si>
  <si>
    <t>2896092</t>
  </si>
  <si>
    <t>2896809</t>
  </si>
  <si>
    <t>2903958</t>
  </si>
  <si>
    <t>2904627</t>
  </si>
  <si>
    <t>2893071</t>
  </si>
  <si>
    <t>2340210</t>
  </si>
  <si>
    <t>2872069</t>
  </si>
  <si>
    <t>2909644</t>
  </si>
  <si>
    <t>2727910</t>
  </si>
  <si>
    <t>2910118</t>
  </si>
  <si>
    <t>2249964</t>
  </si>
  <si>
    <t>2484389</t>
  </si>
  <si>
    <t>2925833</t>
  </si>
  <si>
    <t>2895163</t>
  </si>
  <si>
    <t>2824770</t>
  </si>
  <si>
    <t>2430412</t>
  </si>
  <si>
    <t>2818278</t>
  </si>
  <si>
    <t>2935326</t>
  </si>
  <si>
    <t>2926825</t>
  </si>
  <si>
    <t>2926739</t>
  </si>
  <si>
    <t>2572949</t>
  </si>
  <si>
    <t>2930149</t>
  </si>
  <si>
    <t>2942100</t>
  </si>
  <si>
    <t>2093644</t>
  </si>
  <si>
    <t>2955733</t>
  </si>
  <si>
    <t>2156503</t>
  </si>
  <si>
    <t>2941981</t>
  </si>
  <si>
    <t>2248240</t>
  </si>
  <si>
    <t>2943039</t>
  </si>
  <si>
    <t>2945143</t>
  </si>
  <si>
    <t>2946618</t>
  </si>
  <si>
    <t>2948852</t>
  </si>
  <si>
    <t>2484000</t>
  </si>
  <si>
    <t>2967589</t>
  </si>
  <si>
    <t>97717P104</t>
  </si>
  <si>
    <t>2476513</t>
  </si>
  <si>
    <t>2948089</t>
  </si>
  <si>
    <t>2469450</t>
  </si>
  <si>
    <t>2981932</t>
  </si>
  <si>
    <t>2989356</t>
  </si>
  <si>
    <t>2037170</t>
  </si>
  <si>
    <t>2001119</t>
  </si>
  <si>
    <t>2024901</t>
  </si>
  <si>
    <t>2052924</t>
  </si>
  <si>
    <t>2067735</t>
  </si>
  <si>
    <t>2813552</t>
  </si>
  <si>
    <t>2067672</t>
  </si>
  <si>
    <t>2268130</t>
  </si>
  <si>
    <t>2011550</t>
  </si>
  <si>
    <t>2003698</t>
  </si>
  <si>
    <t>2566522</t>
  </si>
  <si>
    <t>2004709</t>
  </si>
  <si>
    <t>2925844</t>
  </si>
  <si>
    <t>2716792</t>
  </si>
  <si>
    <t>2049175</t>
  </si>
  <si>
    <t>007800105</t>
  </si>
  <si>
    <t>BWD7PX9</t>
  </si>
  <si>
    <t>2872092</t>
  </si>
  <si>
    <t>2034988</t>
  </si>
  <si>
    <t>2689162</t>
  </si>
  <si>
    <t>2062161</t>
  </si>
  <si>
    <t>2049777</t>
  </si>
  <si>
    <t>2012757</t>
  </si>
  <si>
    <t>2385471</t>
  </si>
  <si>
    <t>2796448</t>
  </si>
  <si>
    <t>2024332</t>
  </si>
  <si>
    <t>2191300</t>
  </si>
  <si>
    <t>2029207</t>
  </si>
  <si>
    <t>2267171</t>
  </si>
  <si>
    <t>2025711</t>
  </si>
  <si>
    <t>2030674</t>
  </si>
  <si>
    <t>2781381</t>
  </si>
  <si>
    <t>2032090</t>
  </si>
  <si>
    <t>2274922</t>
  </si>
  <si>
    <t>2035754</t>
  </si>
  <si>
    <t>2468844</t>
  </si>
  <si>
    <t>2046176</t>
  </si>
  <si>
    <t>2086309</t>
  </si>
  <si>
    <t>2037181</t>
  </si>
  <si>
    <t>2047500</t>
  </si>
  <si>
    <t>2044396</t>
  </si>
  <si>
    <t>2060370</t>
  </si>
  <si>
    <t>2052689</t>
  </si>
  <si>
    <t>2141349</t>
  </si>
  <si>
    <t>2942605</t>
  </si>
  <si>
    <t>2200552</t>
  </si>
  <si>
    <t>2069128</t>
  </si>
  <si>
    <t>2072074</t>
  </si>
  <si>
    <t>2734921</t>
  </si>
  <si>
    <t>2346003</t>
  </si>
  <si>
    <t>2081144</t>
  </si>
  <si>
    <t>2080732</t>
  </si>
  <si>
    <t>2279897</t>
  </si>
  <si>
    <t>2090816</t>
  </si>
  <si>
    <t>2958646</t>
  </si>
  <si>
    <t>2843430</t>
  </si>
  <si>
    <t>2575551</t>
  </si>
  <si>
    <t>2546977</t>
  </si>
  <si>
    <t>2458878</t>
  </si>
  <si>
    <t>2107750</t>
  </si>
  <si>
    <t>2081133</t>
  </si>
  <si>
    <t>2389558</t>
  </si>
  <si>
    <t>2117232</t>
  </si>
  <si>
    <t>2117726</t>
  </si>
  <si>
    <t>2156581</t>
  </si>
  <si>
    <t>2656229</t>
  </si>
  <si>
    <t>2967675</t>
  </si>
  <si>
    <t>2145460</t>
  </si>
  <si>
    <t>2149934</t>
  </si>
  <si>
    <t>2159267</t>
  </si>
  <si>
    <t>2181129</t>
  </si>
  <si>
    <t>2200240</t>
  </si>
  <si>
    <t>2210885</t>
  </si>
  <si>
    <t>2239244</t>
  </si>
  <si>
    <t>2160645</t>
  </si>
  <si>
    <t>2572381</t>
  </si>
  <si>
    <t>2158781</t>
  </si>
  <si>
    <t>2164700</t>
  </si>
  <si>
    <t>2859200</t>
  </si>
  <si>
    <t>129500104</t>
  </si>
  <si>
    <t>BWX4MD9</t>
  </si>
  <si>
    <t>2164368</t>
  </si>
  <si>
    <t>2173933</t>
  </si>
  <si>
    <t>2165811</t>
  </si>
  <si>
    <t>2188153</t>
  </si>
  <si>
    <t>2771984</t>
  </si>
  <si>
    <t>2238821</t>
  </si>
  <si>
    <t>2277556</t>
  </si>
  <si>
    <t>2143646</t>
  </si>
  <si>
    <t>2092801</t>
  </si>
  <si>
    <t>2179414</t>
  </si>
  <si>
    <t>2179425</t>
  </si>
  <si>
    <t>2179652</t>
  </si>
  <si>
    <t>2180438</t>
  </si>
  <si>
    <t>2033242</t>
  </si>
  <si>
    <t>2184195</t>
  </si>
  <si>
    <t>2230946</t>
  </si>
  <si>
    <t>2186254</t>
  </si>
  <si>
    <t>2986937</t>
  </si>
  <si>
    <t>2189725</t>
  </si>
  <si>
    <t>2190084</t>
  </si>
  <si>
    <t>2106791</t>
  </si>
  <si>
    <t>2121835</t>
  </si>
  <si>
    <t>2196877</t>
  </si>
  <si>
    <t>2496384</t>
  </si>
  <si>
    <t>2197308</t>
  </si>
  <si>
    <t>2161778</t>
  </si>
  <si>
    <t>2208374</t>
  </si>
  <si>
    <t>2208426</t>
  </si>
  <si>
    <t>2176608</t>
  </si>
  <si>
    <t>2036047</t>
  </si>
  <si>
    <t>2222062</t>
  </si>
  <si>
    <t>2872122</t>
  </si>
  <si>
    <t>2213572</t>
  </si>
  <si>
    <t>2215341</t>
  </si>
  <si>
    <t>2216010</t>
  </si>
  <si>
    <t>2752945</t>
  </si>
  <si>
    <t>2347277</t>
  </si>
  <si>
    <t>2229922</t>
  </si>
  <si>
    <t>2231091</t>
  </si>
  <si>
    <t>2809056</t>
  </si>
  <si>
    <t>2239017</t>
  </si>
  <si>
    <t>2239266</t>
  </si>
  <si>
    <t>2241205</t>
  </si>
  <si>
    <t>2242479</t>
  </si>
  <si>
    <t>23331S100</t>
  </si>
  <si>
    <t>BWX70S9</t>
  </si>
  <si>
    <t>2275680</t>
  </si>
  <si>
    <t>2641106</t>
  </si>
  <si>
    <t>2276627</t>
  </si>
  <si>
    <t>2254010</t>
  </si>
  <si>
    <t>2250289</t>
  </si>
  <si>
    <t>2267438</t>
  </si>
  <si>
    <t>2100179</t>
  </si>
  <si>
    <t>2269661</t>
  </si>
  <si>
    <t>2034148</t>
  </si>
  <si>
    <t>2456957</t>
  </si>
  <si>
    <t>2270500</t>
  </si>
  <si>
    <t>2718594</t>
  </si>
  <si>
    <t>2280695</t>
  </si>
  <si>
    <t>2289841</t>
  </si>
  <si>
    <t>2321583</t>
  </si>
  <si>
    <t>2862532</t>
  </si>
  <si>
    <t>2326287</t>
  </si>
  <si>
    <t>2455761</t>
  </si>
  <si>
    <t>2008400</t>
  </si>
  <si>
    <t>27875T101</t>
  </si>
  <si>
    <t>B4M7GZ3</t>
  </si>
  <si>
    <t>2851808</t>
  </si>
  <si>
    <t>2310440</t>
  </si>
  <si>
    <t>2310202</t>
  </si>
  <si>
    <t>2474164</t>
  </si>
  <si>
    <t>2951292</t>
  </si>
  <si>
    <t>2443078</t>
  </si>
  <si>
    <t>2273446</t>
  </si>
  <si>
    <t>2371339</t>
  </si>
  <si>
    <t>296689102</t>
  </si>
  <si>
    <t>BY4K7X5</t>
  </si>
  <si>
    <t>2320825</t>
  </si>
  <si>
    <t>2325206</t>
  </si>
  <si>
    <t>2330318</t>
  </si>
  <si>
    <t>2106661</t>
  </si>
  <si>
    <t>2041308</t>
  </si>
  <si>
    <t>2333986</t>
  </si>
  <si>
    <t>2349819</t>
  </si>
  <si>
    <t>2296926</t>
  </si>
  <si>
    <t>2350101</t>
  </si>
  <si>
    <t>2351546</t>
  </si>
  <si>
    <t>2352806</t>
  </si>
  <si>
    <t>2266026</t>
  </si>
  <si>
    <t>2341439</t>
  </si>
  <si>
    <t>2816551</t>
  </si>
  <si>
    <t>2398855</t>
  </si>
  <si>
    <t>2510790</t>
  </si>
  <si>
    <t>2350383</t>
  </si>
  <si>
    <t>2354385</t>
  </si>
  <si>
    <t>2354664</t>
  </si>
  <si>
    <t>2357317</t>
  </si>
  <si>
    <t>2369721</t>
  </si>
  <si>
    <t>2369851</t>
  </si>
  <si>
    <t>2365019</t>
  </si>
  <si>
    <t>2367101</t>
  </si>
  <si>
    <t>37253A103</t>
  </si>
  <si>
    <t>B8JFD24</t>
  </si>
  <si>
    <t>2698146</t>
  </si>
  <si>
    <t>2369226</t>
  </si>
  <si>
    <t>2370585</t>
  </si>
  <si>
    <t>2372008</t>
  </si>
  <si>
    <t>2641098</t>
  </si>
  <si>
    <t>2463344</t>
  </si>
  <si>
    <t>2121352</t>
  </si>
  <si>
    <t>2412636</t>
  </si>
  <si>
    <t>2401195</t>
  </si>
  <si>
    <t>2796653</t>
  </si>
  <si>
    <t>2510659</t>
  </si>
  <si>
    <t>2410812</t>
  </si>
  <si>
    <t>2414245</t>
  </si>
  <si>
    <t>419879101</t>
  </si>
  <si>
    <t>2408044</t>
  </si>
  <si>
    <t>2415594</t>
  </si>
  <si>
    <t>2229773</t>
  </si>
  <si>
    <t>2577870</t>
  </si>
  <si>
    <t>2417921</t>
  </si>
  <si>
    <t>2417619</t>
  </si>
  <si>
    <t>2026059</t>
  </si>
  <si>
    <t>2414018</t>
  </si>
  <si>
    <t>2413071</t>
  </si>
  <si>
    <t>2419530</t>
  </si>
  <si>
    <t>2428376</t>
  </si>
  <si>
    <t>2437112</t>
  </si>
  <si>
    <t>2407632</t>
  </si>
  <si>
    <t>2451918</t>
  </si>
  <si>
    <t>2544432</t>
  </si>
  <si>
    <t>2452698</t>
  </si>
  <si>
    <t>2460293</t>
  </si>
  <si>
    <t>2175575</t>
  </si>
  <si>
    <t>2373722</t>
  </si>
  <si>
    <t>2447821</t>
  </si>
  <si>
    <t>2313739</t>
  </si>
  <si>
    <t>2475060</t>
  </si>
  <si>
    <t>2007281</t>
  </si>
  <si>
    <t>2248693</t>
  </si>
  <si>
    <t>2473150</t>
  </si>
  <si>
    <t>2467971</t>
  </si>
  <si>
    <t>2472759</t>
  </si>
  <si>
    <t>2654245</t>
  </si>
  <si>
    <t>2469171</t>
  </si>
  <si>
    <t>2344922</t>
  </si>
  <si>
    <t>2483223</t>
  </si>
  <si>
    <t>2487117</t>
  </si>
  <si>
    <t>2752677</t>
  </si>
  <si>
    <t>2960920</t>
  </si>
  <si>
    <t>2487690</t>
  </si>
  <si>
    <t>2492412</t>
  </si>
  <si>
    <t>2386849</t>
  </si>
  <si>
    <t>2498001</t>
  </si>
  <si>
    <t>2536882</t>
  </si>
  <si>
    <t>2498788</t>
  </si>
  <si>
    <t>2508405</t>
  </si>
  <si>
    <t>2500218</t>
  </si>
  <si>
    <t>2879714</t>
  </si>
  <si>
    <t>2447694</t>
  </si>
  <si>
    <t>2139151</t>
  </si>
  <si>
    <t>2501578</t>
  </si>
  <si>
    <t>2516613</t>
  </si>
  <si>
    <t>2515030</t>
  </si>
  <si>
    <t>2531832</t>
  </si>
  <si>
    <t>2577052</t>
  </si>
  <si>
    <t>2572109</t>
  </si>
  <si>
    <t>2534671</t>
  </si>
  <si>
    <t>2549385</t>
  </si>
  <si>
    <t>2817651</t>
  </si>
  <si>
    <t>2404871</t>
  </si>
  <si>
    <t>2608985</t>
  </si>
  <si>
    <t>2307787</t>
  </si>
  <si>
    <t>2825308</t>
  </si>
  <si>
    <t>2564827</t>
  </si>
  <si>
    <t>2250353</t>
  </si>
  <si>
    <t>2149622</t>
  </si>
  <si>
    <t>2572068</t>
  </si>
  <si>
    <t>2568090</t>
  </si>
  <si>
    <t>2574945</t>
  </si>
  <si>
    <t>2934033</t>
  </si>
  <si>
    <t>2576327</t>
  </si>
  <si>
    <t>2144047</t>
  </si>
  <si>
    <t>2580265</t>
  </si>
  <si>
    <t>2580555</t>
  </si>
  <si>
    <t>2601326</t>
  </si>
  <si>
    <t>2583297</t>
  </si>
  <si>
    <t>2589734</t>
  </si>
  <si>
    <t>2974329</t>
  </si>
  <si>
    <t>2588140</t>
  </si>
  <si>
    <t>2548177</t>
  </si>
  <si>
    <t>2212706</t>
  </si>
  <si>
    <t>2599197</t>
  </si>
  <si>
    <t>2600088</t>
  </si>
  <si>
    <t>2892045</t>
  </si>
  <si>
    <t>2956888</t>
  </si>
  <si>
    <t>2601218</t>
  </si>
  <si>
    <t>2643168</t>
  </si>
  <si>
    <t>2609717</t>
  </si>
  <si>
    <t>2613086</t>
  </si>
  <si>
    <t>2626459</t>
  </si>
  <si>
    <t>2438126</t>
  </si>
  <si>
    <t>2622220</t>
  </si>
  <si>
    <t>2605157</t>
  </si>
  <si>
    <t>2626802</t>
  </si>
  <si>
    <t>2771133</t>
  </si>
  <si>
    <t>2564797</t>
  </si>
  <si>
    <t>2627850</t>
  </si>
  <si>
    <t>2630085</t>
  </si>
  <si>
    <t>2688363</t>
  </si>
  <si>
    <t>2447285</t>
  </si>
  <si>
    <t>2630513</t>
  </si>
  <si>
    <t>2636878</t>
  </si>
  <si>
    <t>2636748</t>
  </si>
  <si>
    <t>2649586</t>
  </si>
  <si>
    <t>2620398</t>
  </si>
  <si>
    <t>2653684</t>
  </si>
  <si>
    <t>2111579</t>
  </si>
  <si>
    <t>2658441</t>
  </si>
  <si>
    <t>2659013</t>
  </si>
  <si>
    <t>2789523</t>
  </si>
  <si>
    <t>2658720</t>
  </si>
  <si>
    <t>2665300</t>
  </si>
  <si>
    <t>2671318</t>
  </si>
  <si>
    <t>2707956</t>
  </si>
  <si>
    <t>2696117</t>
  </si>
  <si>
    <t>2671307</t>
  </si>
  <si>
    <t>2667168</t>
  </si>
  <si>
    <t>2680228</t>
  </si>
  <si>
    <t>2680767</t>
  </si>
  <si>
    <t>2681447</t>
  </si>
  <si>
    <t>2442547</t>
  </si>
  <si>
    <t>2122775</t>
  </si>
  <si>
    <t>2851701</t>
  </si>
  <si>
    <t>2143099</t>
  </si>
  <si>
    <t>2291437</t>
  </si>
  <si>
    <t>2688147</t>
  </si>
  <si>
    <t>2432225</t>
  </si>
  <si>
    <t>2675097</t>
  </si>
  <si>
    <t>2227089</t>
  </si>
  <si>
    <t>2692160</t>
  </si>
  <si>
    <t>2781585</t>
  </si>
  <si>
    <t>2705262</t>
  </si>
  <si>
    <t>2697422</t>
  </si>
  <si>
    <t>2133045</t>
  </si>
  <si>
    <t>2486578</t>
  </si>
  <si>
    <t>2612737</t>
  </si>
  <si>
    <t>2705198</t>
  </si>
  <si>
    <t>2918576</t>
  </si>
  <si>
    <t>2171603</t>
  </si>
  <si>
    <t>2717320</t>
  </si>
  <si>
    <t>2715186</t>
  </si>
  <si>
    <t>2715391</t>
  </si>
  <si>
    <t>2717557</t>
  </si>
  <si>
    <t>2719070</t>
  </si>
  <si>
    <t>2296993</t>
  </si>
  <si>
    <t>2966144</t>
  </si>
  <si>
    <t>2730327</t>
  </si>
  <si>
    <t>2731654</t>
  </si>
  <si>
    <t>2858348</t>
  </si>
  <si>
    <t>2697853</t>
  </si>
  <si>
    <t>2748494</t>
  </si>
  <si>
    <t>2746700</t>
  </si>
  <si>
    <t>2757616</t>
  </si>
  <si>
    <t>2518415</t>
  </si>
  <si>
    <t>2761101</t>
  </si>
  <si>
    <t>2781109</t>
  </si>
  <si>
    <t>2797838</t>
  </si>
  <si>
    <t>2958538</t>
  </si>
  <si>
    <t>2982399</t>
  </si>
  <si>
    <t>2774336</t>
  </si>
  <si>
    <t>2777777</t>
  </si>
  <si>
    <t>2767756</t>
  </si>
  <si>
    <t>2779234</t>
  </si>
  <si>
    <t>2779342</t>
  </si>
  <si>
    <t>2782038</t>
  </si>
  <si>
    <t>2919290</t>
  </si>
  <si>
    <t>2320892</t>
  </si>
  <si>
    <t>2766173</t>
  </si>
  <si>
    <t>2781626</t>
  </si>
  <si>
    <t>2810133</t>
  </si>
  <si>
    <t>2809250</t>
  </si>
  <si>
    <t>2428042</t>
  </si>
  <si>
    <t>2814210</t>
  </si>
  <si>
    <t>2125246</t>
  </si>
  <si>
    <t>2821113</t>
  </si>
  <si>
    <t>2825933</t>
  </si>
  <si>
    <t>2485876</t>
  </si>
  <si>
    <t>2831888</t>
  </si>
  <si>
    <t>2832212</t>
  </si>
  <si>
    <t>2982924</t>
  </si>
  <si>
    <t>2812258</t>
  </si>
  <si>
    <t>2838306</t>
  </si>
  <si>
    <t>2853042</t>
  </si>
  <si>
    <t>2840174</t>
  </si>
  <si>
    <t>2844422</t>
  </si>
  <si>
    <t>2845005</t>
  </si>
  <si>
    <t>2553911</t>
  </si>
  <si>
    <t>2848736</t>
  </si>
  <si>
    <t>2810531</t>
  </si>
  <si>
    <t>2850281</t>
  </si>
  <si>
    <t>2853417</t>
  </si>
  <si>
    <t>2856289</t>
  </si>
  <si>
    <t>2864141</t>
  </si>
  <si>
    <t>868459108</t>
  </si>
  <si>
    <t>B72ZBG4</t>
  </si>
  <si>
    <t>2502678</t>
  </si>
  <si>
    <t>2858876</t>
  </si>
  <si>
    <t>2867430</t>
  </si>
  <si>
    <t>2860536</t>
  </si>
  <si>
    <t>2839268</t>
  </si>
  <si>
    <t>2002554</t>
  </si>
  <si>
    <t>2892885</t>
  </si>
  <si>
    <t>2635659</t>
  </si>
  <si>
    <t>2122117</t>
  </si>
  <si>
    <t>2767198</t>
  </si>
  <si>
    <t>2883641</t>
  </si>
  <si>
    <t>2237022</t>
  </si>
  <si>
    <t>2042914</t>
  </si>
  <si>
    <t>2883890</t>
  </si>
  <si>
    <t>2884280</t>
  </si>
  <si>
    <t>2977209</t>
  </si>
  <si>
    <t>2691305</t>
  </si>
  <si>
    <t>2616773</t>
  </si>
  <si>
    <t>2890265</t>
  </si>
  <si>
    <t>2888613</t>
  </si>
  <si>
    <t>2897040</t>
  </si>
  <si>
    <t>2903345</t>
  </si>
  <si>
    <t>2519849</t>
  </si>
  <si>
    <t>2906429</t>
  </si>
  <si>
    <t>2411440</t>
  </si>
  <si>
    <t>2918510</t>
  </si>
  <si>
    <t>2772396</t>
  </si>
  <si>
    <t>2676368</t>
  </si>
  <si>
    <t>2613785</t>
  </si>
  <si>
    <t>2907217</t>
  </si>
  <si>
    <t>2911865</t>
  </si>
  <si>
    <t>2466428</t>
  </si>
  <si>
    <t>2905794</t>
  </si>
  <si>
    <t>2862156</t>
  </si>
  <si>
    <t>2923804</t>
  </si>
  <si>
    <t>2911683</t>
  </si>
  <si>
    <t>2906496</t>
  </si>
  <si>
    <t>2927497</t>
  </si>
  <si>
    <t>2912374</t>
  </si>
  <si>
    <t>2002543</t>
  </si>
  <si>
    <t>2256522</t>
  </si>
  <si>
    <t>2245229</t>
  </si>
  <si>
    <t>2504061</t>
  </si>
  <si>
    <t>2938422</t>
  </si>
  <si>
    <t>2946243</t>
  </si>
  <si>
    <t>2930774</t>
  </si>
  <si>
    <t>2944742</t>
  </si>
  <si>
    <t>93148P102</t>
  </si>
  <si>
    <t>B4TZV44</t>
  </si>
  <si>
    <t>2943620</t>
  </si>
  <si>
    <t>2943705</t>
  </si>
  <si>
    <t>2950482</t>
  </si>
  <si>
    <t>2950374</t>
  </si>
  <si>
    <t>2537658</t>
  </si>
  <si>
    <t>2972721</t>
  </si>
  <si>
    <t>2425258</t>
  </si>
  <si>
    <t>2977500</t>
  </si>
  <si>
    <t>2981181</t>
  </si>
  <si>
    <t>2526991</t>
  </si>
  <si>
    <t>S&amp;P 600 June 2015 Quarterly Share Rebalance (CONFIRMED)</t>
  </si>
  <si>
    <t>S&amp;P 400 June 2015 Quarterly Share Rebalance (CONFIRMED)</t>
  </si>
  <si>
    <t>S&amp;P 500 June 2015 Quarterly Share Rebalance (CONFIRMED)</t>
  </si>
  <si>
    <t>S&amp;P 100 June 2015 Quarterly Share Rebalance (CONFIRMED)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</si>
</sst>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6" formatCode="&quot;$&quot;#,##0_);[Red]\(&quot;$&quot;#,##0\)"/>
    <numFmt numFmtId="8" formatCode="&quot;$&quot;#,##0.00_);[Red]\(&quot;$&quot;#,##0.00\)"/>
    <numFmt numFmtId="43" formatCode="_(* #,##0.00_);_(* \(#,##0.00\);_(* &quot;-&quot;??_);_(@_)"/>
    <numFmt numFmtId="164" formatCode="0.0000%"/>
    <numFmt numFmtId="165" formatCode="#,##0.000"/>
    <numFmt numFmtId="166" formatCode="&quot;$&quot;#,##0"/>
    <numFmt numFmtId="167" formatCode="_(* #,##0_);_(* \(#,##0\);_(* &quot;-&quot;??_);_(@_)"/>
  </numFmts>
  <fonts count="23">
    <font>
      <sz val="11"/>
      <color theme="1"/>
      <name val="Calibri"/>
      <family val="2"/>
      <scheme val="minor"/>
    </font>
    <font>
      <sz val="10"/>
      <color theme="1"/>
      <name val="Arial"/>
      <family val="2"/>
    </font>
    <font>
      <sz val="10"/>
      <color theme="1"/>
      <name val="Arial"/>
      <family val="2"/>
    </font>
    <font>
      <sz val="10"/>
      <name val="Arial"/>
      <family val="2"/>
    </font>
    <font>
      <sz val="11"/>
      <color indexed="8"/>
      <name val="Calibri"/>
      <family val="2"/>
    </font>
    <font>
      <sz val="8"/>
      <name val="Calibri"/>
      <family val="2"/>
    </font>
    <font>
      <sz val="11"/>
      <color indexed="8"/>
      <name val="Calibri"/>
      <family val="3"/>
      <charset val="128"/>
    </font>
    <font>
      <b/>
      <sz val="12"/>
      <name val="Arial"/>
      <family val="2"/>
    </font>
    <font>
      <b/>
      <sz val="12"/>
      <color theme="1" tint="0.249977111117893"/>
      <name val="Arial"/>
      <family val="2"/>
    </font>
    <font>
      <b/>
      <sz val="10"/>
      <name val="Arial"/>
      <family val="2"/>
    </font>
    <font>
      <b/>
      <sz val="10"/>
      <color indexed="9"/>
      <name val="Arial"/>
      <family val="2"/>
    </font>
    <font>
      <sz val="10"/>
      <color indexed="8"/>
      <name val="Arial"/>
      <family val="2"/>
    </font>
    <font>
      <b/>
      <sz val="8"/>
      <name val="Arial"/>
      <family val="2"/>
    </font>
    <font>
      <b/>
      <sz val="10"/>
      <color indexed="8"/>
      <name val="Arial"/>
      <family val="2"/>
    </font>
    <font>
      <b/>
      <sz val="10"/>
      <color indexed="63"/>
      <name val="Arial"/>
      <family val="2"/>
    </font>
    <font>
      <sz val="8"/>
      <color theme="1"/>
      <name val="Arial"/>
      <family val="2"/>
    </font>
    <font>
      <sz val="12"/>
      <color theme="1" tint="0.249977111117893"/>
      <name val="Arial"/>
      <family val="2"/>
    </font>
    <font>
      <sz val="12"/>
      <name val="Arial"/>
      <family val="2"/>
    </font>
    <font>
      <sz val="10"/>
      <color indexed="9"/>
      <name val="Arial"/>
      <family val="2"/>
    </font>
    <font>
      <b/>
      <sz val="11"/>
      <color rgb="FF000000"/>
      <name val="Calibri"/>
      <family val="2"/>
    </font>
    <font>
      <sz val="9"/>
      <name val="Arial"/>
      <family val="2"/>
    </font>
    <font>
      <i/>
      <sz val="10"/>
      <color indexed="8"/>
      <name val="Arial"/>
      <family val="2"/>
    </font>
    <font>
      <sz val="11"/>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5" tint="0.79998168889431442"/>
        <bgColor indexed="64"/>
      </patternFill>
    </fill>
    <fill>
      <patternFill patternType="solid">
        <fgColor theme="1" tint="0.34998626667073579"/>
        <bgColor indexed="64"/>
      </patternFill>
    </fill>
    <fill>
      <patternFill patternType="solid">
        <fgColor theme="0"/>
        <bgColor indexed="64"/>
      </patternFill>
    </fill>
  </fills>
  <borders count="19">
    <border>
      <left/>
      <right/>
      <top/>
      <bottom/>
      <diagonal/>
    </border>
    <border>
      <left style="hair">
        <color indexed="64"/>
      </left>
      <right/>
      <top/>
      <bottom/>
      <diagonal/>
    </border>
    <border>
      <left/>
      <right style="hair">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bottom style="thin">
        <color indexed="64"/>
      </bottom>
      <diagonal/>
    </border>
  </borders>
  <cellStyleXfs count="6">
    <xf numFmtId="0" fontId="0" fillId="0" borderId="0"/>
    <xf numFmtId="0" fontId="3" fillId="0" borderId="0"/>
    <xf numFmtId="9" fontId="4" fillId="0" borderId="0" applyFont="0" applyFill="0" applyBorder="0" applyAlignment="0" applyProtection="0"/>
    <xf numFmtId="9" fontId="3" fillId="0" borderId="0" applyFont="0" applyFill="0" applyBorder="0" applyAlignment="0" applyProtection="0"/>
    <xf numFmtId="9" fontId="4" fillId="0" borderId="0" applyFont="0" applyFill="0" applyBorder="0" applyAlignment="0" applyProtection="0"/>
    <xf numFmtId="43" fontId="22" fillId="0" borderId="0" applyFont="0" applyFill="0" applyBorder="0" applyAlignment="0" applyProtection="0"/>
  </cellStyleXfs>
  <cellXfs count="147">
    <xf numFmtId="0" fontId="0" fillId="0" borderId="0" xfId="0"/>
    <xf numFmtId="0" fontId="3" fillId="2" borderId="0" xfId="1" applyNumberFormat="1" applyFill="1"/>
    <xf numFmtId="0" fontId="3" fillId="2" borderId="0" xfId="1" applyFill="1"/>
    <xf numFmtId="0" fontId="7" fillId="2" borderId="0" xfId="0" applyFont="1" applyFill="1"/>
    <xf numFmtId="0" fontId="8" fillId="2" borderId="0" xfId="0" applyFont="1" applyFill="1"/>
    <xf numFmtId="0" fontId="8" fillId="2" borderId="0" xfId="0" applyFont="1" applyFill="1" applyAlignment="1">
      <alignment horizontal="left"/>
    </xf>
    <xf numFmtId="0" fontId="3" fillId="2" borderId="0" xfId="0" applyFont="1" applyFill="1"/>
    <xf numFmtId="9" fontId="3" fillId="2" borderId="0" xfId="0" applyNumberFormat="1" applyFont="1" applyFill="1"/>
    <xf numFmtId="0" fontId="3" fillId="3" borderId="0" xfId="0" applyFont="1" applyFill="1"/>
    <xf numFmtId="0" fontId="3" fillId="3" borderId="0" xfId="0" applyFont="1" applyFill="1" applyAlignment="1">
      <alignment horizontal="right"/>
    </xf>
    <xf numFmtId="0" fontId="3" fillId="2" borderId="0" xfId="0" applyFont="1" applyFill="1" applyAlignment="1">
      <alignment horizontal="right"/>
    </xf>
    <xf numFmtId="0" fontId="9" fillId="3" borderId="8" xfId="0" applyFont="1" applyFill="1" applyBorder="1" applyAlignment="1">
      <alignment horizontal="centerContinuous"/>
    </xf>
    <xf numFmtId="0" fontId="9" fillId="3" borderId="9" xfId="0" applyFont="1" applyFill="1" applyBorder="1" applyAlignment="1">
      <alignment horizontal="centerContinuous"/>
    </xf>
    <xf numFmtId="0" fontId="9" fillId="3" borderId="10" xfId="0" applyFont="1" applyFill="1" applyBorder="1" applyAlignment="1">
      <alignment horizontal="centerContinuous"/>
    </xf>
    <xf numFmtId="3" fontId="3" fillId="3" borderId="0" xfId="0" applyNumberFormat="1" applyFont="1" applyFill="1" applyAlignment="1">
      <alignment horizontal="right"/>
    </xf>
    <xf numFmtId="3" fontId="3" fillId="2" borderId="0" xfId="0" applyNumberFormat="1" applyFont="1" applyFill="1" applyAlignment="1">
      <alignment horizontal="right"/>
    </xf>
    <xf numFmtId="0" fontId="9" fillId="3" borderId="3" xfId="0" applyFont="1" applyFill="1" applyBorder="1" applyAlignment="1">
      <alignment horizontal="centerContinuous"/>
    </xf>
    <xf numFmtId="0" fontId="9" fillId="3" borderId="0" xfId="0" applyFont="1" applyFill="1" applyBorder="1" applyAlignment="1">
      <alignment horizontal="centerContinuous"/>
    </xf>
    <xf numFmtId="0" fontId="9" fillId="3" borderId="4" xfId="0" applyFont="1" applyFill="1" applyBorder="1" applyAlignment="1">
      <alignment horizontal="centerContinuous"/>
    </xf>
    <xf numFmtId="10" fontId="3" fillId="3" borderId="0" xfId="0" applyNumberFormat="1" applyFont="1" applyFill="1" applyAlignment="1">
      <alignment horizontal="right"/>
    </xf>
    <xf numFmtId="10" fontId="3" fillId="2" borderId="0" xfId="0" applyNumberFormat="1" applyFont="1" applyFill="1" applyAlignment="1">
      <alignment horizontal="right"/>
    </xf>
    <xf numFmtId="0" fontId="9" fillId="3" borderId="5" xfId="0" applyFont="1" applyFill="1" applyBorder="1" applyAlignment="1">
      <alignment horizontal="centerContinuous"/>
    </xf>
    <xf numFmtId="0" fontId="9" fillId="3" borderId="6" xfId="0" applyFont="1" applyFill="1" applyBorder="1" applyAlignment="1">
      <alignment horizontal="centerContinuous"/>
    </xf>
    <xf numFmtId="0" fontId="9" fillId="3" borderId="7" xfId="0" applyFont="1" applyFill="1" applyBorder="1" applyAlignment="1">
      <alignment horizontal="centerContinuous"/>
    </xf>
    <xf numFmtId="3" fontId="3" fillId="2" borderId="0" xfId="0" applyNumberFormat="1" applyFont="1" applyFill="1"/>
    <xf numFmtId="10" fontId="3" fillId="3" borderId="0" xfId="2" applyNumberFormat="1" applyFont="1" applyFill="1" applyAlignment="1">
      <alignment horizontal="right"/>
    </xf>
    <xf numFmtId="10" fontId="3" fillId="2" borderId="0" xfId="2" applyNumberFormat="1" applyFont="1" applyFill="1" applyAlignment="1">
      <alignment horizontal="right"/>
    </xf>
    <xf numFmtId="0" fontId="3" fillId="2" borderId="0" xfId="0" applyFont="1" applyFill="1" applyBorder="1"/>
    <xf numFmtId="0" fontId="9" fillId="2" borderId="0" xfId="0" applyFont="1" applyFill="1" applyAlignment="1">
      <alignment horizontal="center" vertical="center" wrapText="1"/>
    </xf>
    <xf numFmtId="0" fontId="3" fillId="2" borderId="0" xfId="0" applyFont="1" applyFill="1" applyAlignment="1">
      <alignment horizontal="center"/>
    </xf>
    <xf numFmtId="3" fontId="3" fillId="2" borderId="0" xfId="0" applyNumberFormat="1" applyFont="1" applyFill="1" applyBorder="1"/>
    <xf numFmtId="165" fontId="3" fillId="2" borderId="0" xfId="0" applyNumberFormat="1" applyFont="1" applyFill="1"/>
    <xf numFmtId="9" fontId="3" fillId="2" borderId="0" xfId="2" applyFont="1" applyFill="1"/>
    <xf numFmtId="4" fontId="3" fillId="2" borderId="0" xfId="0" applyNumberFormat="1" applyFont="1" applyFill="1"/>
    <xf numFmtId="164" fontId="3" fillId="3" borderId="1" xfId="0" applyNumberFormat="1" applyFont="1" applyFill="1" applyBorder="1"/>
    <xf numFmtId="164" fontId="3" fillId="3" borderId="0" xfId="0" applyNumberFormat="1" applyFont="1" applyFill="1" applyBorder="1"/>
    <xf numFmtId="8" fontId="3" fillId="3" borderId="0" xfId="0" applyNumberFormat="1" applyFont="1" applyFill="1"/>
    <xf numFmtId="3" fontId="3" fillId="3" borderId="2" xfId="0" applyNumberFormat="1" applyFont="1" applyFill="1" applyBorder="1"/>
    <xf numFmtId="164" fontId="3" fillId="2" borderId="1" xfId="0" applyNumberFormat="1" applyFont="1" applyFill="1" applyBorder="1"/>
    <xf numFmtId="164" fontId="3" fillId="2" borderId="0" xfId="0" applyNumberFormat="1" applyFont="1" applyFill="1" applyBorder="1"/>
    <xf numFmtId="8" fontId="3" fillId="2" borderId="0" xfId="0" applyNumberFormat="1" applyFont="1" applyFill="1"/>
    <xf numFmtId="3" fontId="3" fillId="2" borderId="2" xfId="0" applyNumberFormat="1" applyFont="1" applyFill="1" applyBorder="1"/>
    <xf numFmtId="3" fontId="3" fillId="3" borderId="0" xfId="0" applyNumberFormat="1" applyFont="1" applyFill="1" applyBorder="1"/>
    <xf numFmtId="9" fontId="3" fillId="2" borderId="2" xfId="2" applyFont="1" applyFill="1" applyBorder="1"/>
    <xf numFmtId="9" fontId="3" fillId="2" borderId="0" xfId="2" applyNumberFormat="1" applyFont="1" applyFill="1" applyAlignment="1">
      <alignment horizontal="center"/>
    </xf>
    <xf numFmtId="0" fontId="11" fillId="2" borderId="0" xfId="0" applyFont="1" applyFill="1"/>
    <xf numFmtId="0" fontId="12" fillId="2" borderId="0" xfId="0" applyFont="1" applyFill="1" applyAlignment="1">
      <alignment horizontal="center" vertical="center" wrapText="1"/>
    </xf>
    <xf numFmtId="0" fontId="9" fillId="2" borderId="0" xfId="0" applyFont="1" applyFill="1"/>
    <xf numFmtId="0" fontId="2" fillId="2" borderId="3" xfId="0" applyFont="1" applyFill="1" applyBorder="1"/>
    <xf numFmtId="0" fontId="2" fillId="2" borderId="0" xfId="0" applyFont="1" applyFill="1" applyBorder="1"/>
    <xf numFmtId="8" fontId="3" fillId="2" borderId="0" xfId="0" applyNumberFormat="1" applyFont="1" applyFill="1" applyBorder="1" applyAlignment="1">
      <alignment horizontal="center"/>
    </xf>
    <xf numFmtId="9" fontId="13" fillId="2" borderId="4" xfId="2" applyFont="1" applyFill="1" applyBorder="1"/>
    <xf numFmtId="8" fontId="9" fillId="2" borderId="0" xfId="0" applyNumberFormat="1" applyFont="1" applyFill="1" applyBorder="1" applyAlignment="1">
      <alignment horizontal="center"/>
    </xf>
    <xf numFmtId="9" fontId="11" fillId="2" borderId="4" xfId="2" applyFont="1" applyFill="1" applyBorder="1"/>
    <xf numFmtId="0" fontId="2" fillId="2" borderId="6" xfId="0" applyFont="1" applyFill="1" applyBorder="1"/>
    <xf numFmtId="8" fontId="3" fillId="2" borderId="6" xfId="0" applyNumberFormat="1" applyFont="1" applyFill="1" applyBorder="1" applyAlignment="1">
      <alignment horizontal="center"/>
    </xf>
    <xf numFmtId="9" fontId="13" fillId="2" borderId="7" xfId="2" applyFont="1" applyFill="1" applyBorder="1"/>
    <xf numFmtId="8" fontId="9" fillId="2" borderId="6" xfId="0" applyNumberFormat="1" applyFont="1" applyFill="1" applyBorder="1" applyAlignment="1">
      <alignment horizontal="center"/>
    </xf>
    <xf numFmtId="9" fontId="11" fillId="2" borderId="7" xfId="2" applyFont="1" applyFill="1" applyBorder="1"/>
    <xf numFmtId="0" fontId="11" fillId="2" borderId="3" xfId="0" applyFont="1" applyFill="1" applyBorder="1"/>
    <xf numFmtId="3" fontId="3" fillId="2" borderId="0" xfId="0" applyNumberFormat="1" applyFont="1" applyFill="1" applyBorder="1" applyAlignment="1">
      <alignment horizontal="center"/>
    </xf>
    <xf numFmtId="3" fontId="3" fillId="2" borderId="4" xfId="0" applyNumberFormat="1" applyFont="1" applyFill="1" applyBorder="1" applyAlignment="1">
      <alignment horizontal="center"/>
    </xf>
    <xf numFmtId="10" fontId="3" fillId="2" borderId="0" xfId="0" applyNumberFormat="1" applyFont="1" applyFill="1" applyBorder="1" applyAlignment="1">
      <alignment horizontal="center"/>
    </xf>
    <xf numFmtId="10" fontId="3" fillId="2" borderId="4" xfId="0" applyNumberFormat="1" applyFont="1" applyFill="1" applyBorder="1" applyAlignment="1">
      <alignment horizontal="center"/>
    </xf>
    <xf numFmtId="6" fontId="3" fillId="2" borderId="0" xfId="0" applyNumberFormat="1" applyFont="1" applyFill="1" applyBorder="1" applyAlignment="1">
      <alignment horizontal="center"/>
    </xf>
    <xf numFmtId="6" fontId="3" fillId="2" borderId="4" xfId="0" applyNumberFormat="1" applyFont="1" applyFill="1" applyBorder="1" applyAlignment="1">
      <alignment horizontal="center"/>
    </xf>
    <xf numFmtId="38" fontId="3" fillId="2" borderId="0" xfId="0" applyNumberFormat="1" applyFont="1" applyFill="1" applyBorder="1" applyAlignment="1">
      <alignment horizontal="center"/>
    </xf>
    <xf numFmtId="38" fontId="3" fillId="2" borderId="0" xfId="0" quotePrefix="1" applyNumberFormat="1" applyFont="1" applyFill="1" applyBorder="1" applyAlignment="1">
      <alignment horizontal="center"/>
    </xf>
    <xf numFmtId="38" fontId="3" fillId="2" borderId="4" xfId="0" applyNumberFormat="1" applyFont="1" applyFill="1" applyBorder="1" applyAlignment="1">
      <alignment horizontal="center"/>
    </xf>
    <xf numFmtId="0" fontId="11" fillId="2" borderId="5" xfId="0" applyFont="1" applyFill="1" applyBorder="1"/>
    <xf numFmtId="38" fontId="3" fillId="2" borderId="6" xfId="0" applyNumberFormat="1" applyFont="1" applyFill="1" applyBorder="1" applyAlignment="1">
      <alignment horizontal="center"/>
    </xf>
    <xf numFmtId="38" fontId="3" fillId="2" borderId="7" xfId="0" applyNumberFormat="1" applyFont="1" applyFill="1" applyBorder="1" applyAlignment="1">
      <alignment horizontal="center"/>
    </xf>
    <xf numFmtId="6" fontId="3" fillId="2" borderId="6" xfId="0" applyNumberFormat="1" applyFont="1" applyFill="1" applyBorder="1" applyAlignment="1">
      <alignment horizontal="center"/>
    </xf>
    <xf numFmtId="6" fontId="3" fillId="2" borderId="7" xfId="0" applyNumberFormat="1" applyFont="1" applyFill="1" applyBorder="1" applyAlignment="1">
      <alignment horizontal="center"/>
    </xf>
    <xf numFmtId="0" fontId="11" fillId="2" borderId="0" xfId="0" applyFont="1" applyFill="1" applyAlignment="1">
      <alignment horizontal="center" vertical="center" wrapText="1"/>
    </xf>
    <xf numFmtId="0" fontId="17" fillId="2" borderId="0" xfId="0" applyFont="1" applyFill="1"/>
    <xf numFmtId="0" fontId="17" fillId="2" borderId="0" xfId="0" applyFont="1" applyFill="1" applyBorder="1"/>
    <xf numFmtId="2" fontId="3" fillId="2" borderId="0" xfId="0" applyNumberFormat="1" applyFont="1" applyFill="1"/>
    <xf numFmtId="0" fontId="14" fillId="2" borderId="0" xfId="0" applyFont="1" applyFill="1" applyBorder="1" applyAlignment="1">
      <alignment horizontal="center" vertical="center" wrapText="1"/>
    </xf>
    <xf numFmtId="9" fontId="3" fillId="2" borderId="0" xfId="2" applyFont="1" applyFill="1" applyBorder="1"/>
    <xf numFmtId="8" fontId="3" fillId="2" borderId="0" xfId="2" applyNumberFormat="1" applyFont="1" applyFill="1" applyBorder="1" applyAlignment="1">
      <alignment horizontal="center"/>
    </xf>
    <xf numFmtId="9" fontId="3" fillId="2" borderId="0" xfId="2" applyFont="1" applyFill="1" applyAlignment="1">
      <alignment horizontal="center"/>
    </xf>
    <xf numFmtId="9" fontId="17" fillId="2" borderId="0" xfId="2" applyFont="1" applyFill="1"/>
    <xf numFmtId="0" fontId="17" fillId="3" borderId="0" xfId="0" applyFont="1" applyFill="1"/>
    <xf numFmtId="4" fontId="3" fillId="2" borderId="0" xfId="2" applyNumberFormat="1" applyFont="1" applyFill="1" applyAlignment="1">
      <alignment horizontal="center"/>
    </xf>
    <xf numFmtId="3" fontId="3" fillId="4" borderId="0" xfId="0" applyNumberFormat="1" applyFont="1" applyFill="1" applyBorder="1" applyAlignment="1">
      <alignment horizontal="center"/>
    </xf>
    <xf numFmtId="0" fontId="13" fillId="4" borderId="3" xfId="0" applyFont="1" applyFill="1" applyBorder="1"/>
    <xf numFmtId="6" fontId="9" fillId="4" borderId="0" xfId="0" applyNumberFormat="1" applyFont="1" applyFill="1" applyBorder="1" applyAlignment="1">
      <alignment horizontal="center"/>
    </xf>
    <xf numFmtId="6" fontId="9" fillId="4" borderId="4" xfId="0" applyNumberFormat="1" applyFont="1" applyFill="1" applyBorder="1" applyAlignment="1">
      <alignment horizontal="center"/>
    </xf>
    <xf numFmtId="10" fontId="9" fillId="4" borderId="0" xfId="2" applyNumberFormat="1" applyFont="1" applyFill="1" applyBorder="1" applyAlignment="1">
      <alignment horizontal="center"/>
    </xf>
    <xf numFmtId="10" fontId="9" fillId="4" borderId="4" xfId="2" applyNumberFormat="1" applyFont="1" applyFill="1" applyBorder="1" applyAlignment="1">
      <alignment horizontal="center"/>
    </xf>
    <xf numFmtId="0" fontId="9" fillId="2" borderId="0" xfId="0" applyFont="1" applyFill="1" applyBorder="1"/>
    <xf numFmtId="0" fontId="8" fillId="2" borderId="0" xfId="0" applyFont="1" applyFill="1" applyBorder="1"/>
    <xf numFmtId="0" fontId="16" fillId="2" borderId="0" xfId="0" applyFont="1" applyFill="1" applyBorder="1"/>
    <xf numFmtId="0" fontId="15" fillId="2" borderId="0" xfId="0" applyFont="1" applyFill="1" applyBorder="1"/>
    <xf numFmtId="0" fontId="11" fillId="2" borderId="0" xfId="0" applyFont="1" applyFill="1" applyBorder="1" applyAlignment="1"/>
    <xf numFmtId="0" fontId="11" fillId="2" borderId="0" xfId="0" applyFont="1" applyFill="1" applyBorder="1"/>
    <xf numFmtId="0" fontId="10" fillId="5" borderId="0" xfId="0" applyFont="1" applyFill="1" applyBorder="1" applyAlignment="1">
      <alignment horizontal="center" vertical="center"/>
    </xf>
    <xf numFmtId="0" fontId="10" fillId="5" borderId="3" xfId="0" applyFont="1" applyFill="1" applyBorder="1" applyAlignment="1">
      <alignment horizontal="left" vertical="center"/>
    </xf>
    <xf numFmtId="0" fontId="10" fillId="5" borderId="4" xfId="0" applyFont="1" applyFill="1" applyBorder="1" applyAlignment="1">
      <alignment horizontal="center" vertical="center"/>
    </xf>
    <xf numFmtId="0" fontId="18" fillId="5" borderId="4" xfId="0" applyFont="1" applyFill="1" applyBorder="1" applyAlignment="1">
      <alignment horizontal="center" vertical="center"/>
    </xf>
    <xf numFmtId="0" fontId="9" fillId="6" borderId="11" xfId="0" applyFont="1" applyFill="1" applyBorder="1" applyAlignment="1">
      <alignment horizontal="center"/>
    </xf>
    <xf numFmtId="166" fontId="3" fillId="2" borderId="12" xfId="0" applyNumberFormat="1" applyFont="1" applyFill="1" applyBorder="1" applyAlignment="1">
      <alignment horizontal="center"/>
    </xf>
    <xf numFmtId="8" fontId="3" fillId="2" borderId="0" xfId="2" applyNumberFormat="1" applyFont="1" applyFill="1" applyBorder="1"/>
    <xf numFmtId="16" fontId="3" fillId="2" borderId="0" xfId="0" applyNumberFormat="1" applyFont="1" applyFill="1"/>
    <xf numFmtId="0" fontId="20" fillId="6" borderId="13" xfId="0" applyFont="1" applyFill="1" applyBorder="1" applyAlignment="1">
      <alignment horizontal="center" vertical="center" wrapText="1"/>
    </xf>
    <xf numFmtId="0" fontId="20" fillId="6" borderId="14" xfId="0" applyFont="1" applyFill="1" applyBorder="1" applyAlignment="1">
      <alignment horizontal="center" vertical="center" wrapText="1"/>
    </xf>
    <xf numFmtId="0" fontId="20" fillId="6" borderId="15" xfId="0" applyFont="1" applyFill="1" applyBorder="1" applyAlignment="1">
      <alignment horizontal="center" vertical="center" wrapText="1"/>
    </xf>
    <xf numFmtId="0" fontId="3" fillId="6" borderId="13" xfId="0" applyFont="1" applyFill="1" applyBorder="1" applyAlignment="1">
      <alignment horizontal="center" vertical="center" wrapText="1"/>
    </xf>
    <xf numFmtId="0" fontId="3" fillId="6" borderId="14" xfId="0" applyFont="1" applyFill="1" applyBorder="1" applyAlignment="1">
      <alignment horizontal="center" vertical="center" wrapText="1"/>
    </xf>
    <xf numFmtId="0" fontId="3" fillId="6" borderId="15" xfId="0" applyFont="1" applyFill="1" applyBorder="1" applyAlignment="1">
      <alignment horizontal="center" vertical="center" wrapText="1"/>
    </xf>
    <xf numFmtId="0" fontId="9" fillId="6" borderId="13" xfId="0" applyFont="1" applyFill="1" applyBorder="1" applyAlignment="1">
      <alignment horizontal="center" vertical="center" wrapText="1"/>
    </xf>
    <xf numFmtId="0" fontId="9" fillId="6" borderId="14" xfId="0" applyFont="1" applyFill="1" applyBorder="1" applyAlignment="1">
      <alignment horizontal="center" vertical="center" wrapText="1"/>
    </xf>
    <xf numFmtId="0" fontId="9" fillId="6" borderId="15" xfId="0" applyFont="1" applyFill="1" applyBorder="1" applyAlignment="1">
      <alignment horizontal="center" vertical="center" wrapText="1"/>
    </xf>
    <xf numFmtId="9" fontId="3" fillId="6" borderId="14" xfId="0" applyNumberFormat="1" applyFont="1" applyFill="1" applyBorder="1" applyAlignment="1">
      <alignment horizontal="center" vertical="center" wrapText="1"/>
    </xf>
    <xf numFmtId="0" fontId="3" fillId="6" borderId="17" xfId="0" applyFont="1" applyFill="1" applyBorder="1" applyAlignment="1">
      <alignment horizontal="center" vertical="center" wrapText="1"/>
    </xf>
    <xf numFmtId="0" fontId="3" fillId="6" borderId="16" xfId="0" applyFont="1" applyFill="1" applyBorder="1" applyAlignment="1">
      <alignment horizontal="center" vertical="center" wrapText="1"/>
    </xf>
    <xf numFmtId="9" fontId="3" fillId="6" borderId="14" xfId="2" applyFont="1" applyFill="1" applyBorder="1" applyAlignment="1">
      <alignment horizontal="center" vertical="center" wrapText="1"/>
    </xf>
    <xf numFmtId="0" fontId="3" fillId="2" borderId="3" xfId="0" applyFont="1" applyFill="1" applyBorder="1"/>
    <xf numFmtId="49" fontId="3" fillId="2" borderId="0" xfId="0" applyNumberFormat="1" applyFont="1" applyFill="1" applyBorder="1" applyAlignment="1">
      <alignment horizontal="center"/>
    </xf>
    <xf numFmtId="2" fontId="3" fillId="2" borderId="0" xfId="0" applyNumberFormat="1" applyFont="1" applyFill="1" applyBorder="1" applyAlignment="1">
      <alignment horizontal="center"/>
    </xf>
    <xf numFmtId="0" fontId="3" fillId="2" borderId="5" xfId="0" applyFont="1" applyFill="1" applyBorder="1"/>
    <xf numFmtId="49" fontId="3" fillId="2" borderId="6" xfId="0" applyNumberFormat="1" applyFont="1" applyFill="1" applyBorder="1" applyAlignment="1">
      <alignment horizontal="center"/>
    </xf>
    <xf numFmtId="0" fontId="3" fillId="2" borderId="6" xfId="0" applyFont="1" applyFill="1" applyBorder="1"/>
    <xf numFmtId="2" fontId="3" fillId="2" borderId="6" xfId="0" applyNumberFormat="1" applyFont="1" applyFill="1" applyBorder="1" applyAlignment="1">
      <alignment horizontal="center"/>
    </xf>
    <xf numFmtId="3" fontId="3" fillId="4" borderId="6" xfId="0" applyNumberFormat="1" applyFont="1" applyFill="1" applyBorder="1" applyAlignment="1">
      <alignment horizontal="center"/>
    </xf>
    <xf numFmtId="10" fontId="3" fillId="6" borderId="0" xfId="0" applyNumberFormat="1" applyFont="1" applyFill="1" applyAlignment="1">
      <alignment horizontal="right"/>
    </xf>
    <xf numFmtId="2" fontId="3" fillId="2" borderId="0" xfId="0" applyNumberFormat="1" applyFont="1" applyFill="1" applyAlignment="1">
      <alignment horizontal="center"/>
    </xf>
    <xf numFmtId="0" fontId="21" fillId="2" borderId="0" xfId="0" applyFont="1" applyFill="1"/>
    <xf numFmtId="0" fontId="9" fillId="6" borderId="12" xfId="0" applyFont="1" applyFill="1" applyBorder="1" applyAlignment="1">
      <alignment horizontal="center"/>
    </xf>
    <xf numFmtId="167" fontId="3" fillId="2" borderId="0" xfId="5" applyNumberFormat="1" applyFont="1" applyFill="1"/>
    <xf numFmtId="8" fontId="9" fillId="4" borderId="0" xfId="0" applyNumberFormat="1" applyFont="1" applyFill="1" applyBorder="1" applyAlignment="1">
      <alignment horizontal="center"/>
    </xf>
    <xf numFmtId="3" fontId="9" fillId="4" borderId="0" xfId="0" applyNumberFormat="1" applyFont="1" applyFill="1" applyBorder="1" applyAlignment="1">
      <alignment horizontal="center"/>
    </xf>
    <xf numFmtId="9" fontId="9" fillId="4" borderId="2" xfId="2" applyFont="1" applyFill="1" applyBorder="1" applyAlignment="1">
      <alignment horizontal="center"/>
    </xf>
    <xf numFmtId="8" fontId="9" fillId="4" borderId="6" xfId="0" applyNumberFormat="1" applyFont="1" applyFill="1" applyBorder="1" applyAlignment="1">
      <alignment horizontal="center"/>
    </xf>
    <xf numFmtId="3" fontId="9" fillId="4" borderId="6" xfId="0" applyNumberFormat="1" applyFont="1" applyFill="1" applyBorder="1" applyAlignment="1">
      <alignment horizontal="center"/>
    </xf>
    <xf numFmtId="9" fontId="9" fillId="4" borderId="18" xfId="2" applyFont="1" applyFill="1" applyBorder="1" applyAlignment="1">
      <alignment horizontal="center"/>
    </xf>
    <xf numFmtId="0" fontId="1" fillId="2" borderId="3" xfId="0" applyFont="1" applyFill="1" applyBorder="1"/>
    <xf numFmtId="0" fontId="1" fillId="2" borderId="5" xfId="0" applyFont="1" applyFill="1" applyBorder="1"/>
    <xf numFmtId="9" fontId="3" fillId="6" borderId="4" xfId="2" applyFont="1" applyFill="1" applyBorder="1" applyAlignment="1">
      <alignment horizontal="center"/>
    </xf>
    <xf numFmtId="9" fontId="3" fillId="6" borderId="7" xfId="2" applyFont="1" applyFill="1" applyBorder="1" applyAlignment="1">
      <alignment horizontal="center"/>
    </xf>
    <xf numFmtId="0" fontId="17" fillId="2" borderId="0" xfId="0" applyFont="1" applyFill="1" applyAlignment="1">
      <alignment horizontal="center"/>
    </xf>
    <xf numFmtId="0" fontId="3" fillId="2" borderId="0" xfId="0" applyFont="1" applyFill="1" applyBorder="1" applyAlignment="1">
      <alignment horizontal="center"/>
    </xf>
    <xf numFmtId="0" fontId="3" fillId="2" borderId="6" xfId="0" applyFont="1" applyFill="1" applyBorder="1" applyAlignment="1">
      <alignment horizontal="center"/>
    </xf>
    <xf numFmtId="0" fontId="3" fillId="6" borderId="0" xfId="0" applyFont="1" applyFill="1"/>
    <xf numFmtId="0" fontId="9" fillId="6" borderId="0" xfId="0" applyFont="1" applyFill="1"/>
    <xf numFmtId="0" fontId="2" fillId="2" borderId="5" xfId="0" applyFont="1" applyFill="1" applyBorder="1"/>
  </cellXfs>
  <cellStyles count="6">
    <cellStyle name="Comma" xfId="5" builtinId="3"/>
    <cellStyle name="Normal" xfId="0" builtinId="0"/>
    <cellStyle name="Normal 2" xfId="1"/>
    <cellStyle name="Percent" xfId="2" builtinId="5"/>
    <cellStyle name="Percent 2" xfId="3"/>
    <cellStyle name="Percent 3" xfId="4"/>
  </cellStyles>
  <dxfs count="0"/>
  <tableStyles count="0" defaultTableStyle="TableStyleMedium9" defaultPivotStyle="PivotStyleLight16"/>
  <colors>
    <mruColors>
      <color rgb="FF8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2" Type="http://schemas.openxmlformats.org/officeDocument/2006/relationships/hyperlink" Target="mailto:jennifer.liu@instinet.com" TargetMode="External"/><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180975</xdr:colOff>
          <xdr:row>2</xdr:row>
          <xdr:rowOff>152400</xdr:rowOff>
        </xdr:from>
        <xdr:to>
          <xdr:col>14</xdr:col>
          <xdr:colOff>257175</xdr:colOff>
          <xdr:row>5</xdr:row>
          <xdr:rowOff>104775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Search by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6</xdr:row>
          <xdr:rowOff>9525</xdr:rowOff>
        </xdr:from>
        <xdr:to>
          <xdr:col>14</xdr:col>
          <xdr:colOff>247650</xdr:colOff>
          <xdr:row>9</xdr:row>
          <xdr:rowOff>28575</xdr:rowOff>
        </xdr:to>
        <xdr:sp macro="" textlink="">
          <xdr:nvSpPr>
            <xdr:cNvPr id="1074" name="Button 50" hidden="1">
              <a:extLst>
                <a:ext uri="{63B3BB69-23CF-44E3-9099-C40C66FF867C}">
                  <a14:compatExt spid="_x0000_s1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Search by  CUSIP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2</xdr:row>
          <xdr:rowOff>152400</xdr:rowOff>
        </xdr:from>
        <xdr:to>
          <xdr:col>16</xdr:col>
          <xdr:colOff>466725</xdr:colOff>
          <xdr:row>5</xdr:row>
          <xdr:rowOff>104775</xdr:rowOff>
        </xdr:to>
        <xdr:sp macro="" textlink="">
          <xdr:nvSpPr>
            <xdr:cNvPr id="1292" name="Button 268" hidden="1">
              <a:extLst>
                <a:ext uri="{63B3BB69-23CF-44E3-9099-C40C66FF867C}">
                  <a14:compatExt spid="_x0000_s12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5</xdr:row>
          <xdr:rowOff>152400</xdr:rowOff>
        </xdr:from>
        <xdr:to>
          <xdr:col>16</xdr:col>
          <xdr:colOff>466725</xdr:colOff>
          <xdr:row>9</xdr:row>
          <xdr:rowOff>9525</xdr:rowOff>
        </xdr:to>
        <xdr:sp macro="" textlink="">
          <xdr:nvSpPr>
            <xdr:cNvPr id="1293" name="Button 269" hidden="1">
              <a:extLst>
                <a:ext uri="{63B3BB69-23CF-44E3-9099-C40C66FF867C}">
                  <a14:compatExt spid="_x0000_s12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Extract Portfolio</a:t>
              </a:r>
            </a:p>
          </xdr:txBody>
        </xdr:sp>
        <xdr:clientData fPrintsWithSheet="0"/>
      </xdr:twoCellAnchor>
    </mc:Choice>
    <mc:Fallback/>
  </mc:AlternateContent>
  <xdr:twoCellAnchor editAs="oneCell">
    <xdr:from>
      <xdr:col>0</xdr:col>
      <xdr:colOff>0</xdr:colOff>
      <xdr:row>0</xdr:row>
      <xdr:rowOff>0</xdr:rowOff>
    </xdr:from>
    <xdr:to>
      <xdr:col>9</xdr:col>
      <xdr:colOff>670672</xdr:colOff>
      <xdr:row>6</xdr:row>
      <xdr:rowOff>96931</xdr:rowOff>
    </xdr:to>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480172</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547407</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267260</xdr:colOff>
      <xdr:row>6</xdr:row>
      <xdr:rowOff>96931</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twoCellAnchor>
    <xdr:from>
      <xdr:col>0</xdr:col>
      <xdr:colOff>291354</xdr:colOff>
      <xdr:row>15</xdr:row>
      <xdr:rowOff>73960</xdr:rowOff>
    </xdr:from>
    <xdr:to>
      <xdr:col>10</xdr:col>
      <xdr:colOff>231403</xdr:colOff>
      <xdr:row>29</xdr:row>
      <xdr:rowOff>144557</xdr:rowOff>
    </xdr:to>
    <xdr:sp macro="" textlink="">
      <xdr:nvSpPr>
        <xdr:cNvPr id="5" name="TextBox 4"/>
        <xdr:cNvSpPr txBox="1"/>
      </xdr:nvSpPr>
      <xdr:spPr>
        <a:xfrm>
          <a:off x="291354" y="2427195"/>
          <a:ext cx="5991225" cy="226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dk1"/>
              </a:solidFill>
              <a:effectLst/>
              <a:latin typeface="Arial" pitchFamily="34" charset="0"/>
              <a:ea typeface="+mn-ea"/>
              <a:cs typeface="Arial" pitchFamily="34" charset="0"/>
            </a:rPr>
            <a:t>Disclaimer</a:t>
          </a:r>
          <a:endParaRPr lang="en-US" sz="900">
            <a:solidFill>
              <a:schemeClr val="dk1"/>
            </a:solidFill>
            <a:effectLst/>
            <a:latin typeface="Arial" pitchFamily="34" charset="0"/>
            <a:ea typeface="+mn-ea"/>
            <a:cs typeface="Arial" pitchFamily="34" charset="0"/>
          </a:endParaRPr>
        </a:p>
        <a:p>
          <a:r>
            <a:rPr lang="en-US" sz="900">
              <a:solidFill>
                <a:schemeClr val="dk1"/>
              </a:solidFill>
              <a:effectLst/>
              <a:latin typeface="Arial" pitchFamily="34" charset="0"/>
              <a:ea typeface="+mn-ea"/>
              <a:cs typeface="Arial" pitchFamily="34" charset="0"/>
            </a:rPr>
            <a:t>©2014, Instinet Incorporated and its subsidiaries. All rights reserved. INSTINET is a registered trademark in the United States and other countries throughout the world. The information, tools and material presented in this market commentary have been prepared or distributed by individual Sales Trading personnel of Instinet, LLC, member SIPC (“Instinet”). This commentary is not investment research as defined by U.S. rules and regulations. It is not a recommendation for any particular client to take or refrain from taking any action with respect to any securities or strategies discussed therein and does not constitute an offer or solicitation with respect to the purchase or sale of any security. Affiliates of Instinet may receive this commentary simultaneously with Instinet clients. This commentary is provided on an "as is" basis and is approved for distribution to institutional clients only. It contains material that is owned by Instinet or its licensors, and may not, in whole or in part, be (i) copied, photocopied, or duplicated in any form, by any means, or (ii) redistributed, posted, published, excerpted, or quoted without Instinet’s prior written consent. References to research reports prepared by affiliates of Nomura Holdings, Inc. ("Nomura"), a publicly traded company and affiliate of Instinet, should be read in conjunction with the full text of the actual report, available at http://www.nomura.com/research. Contact your Instinet sales representative at 212-310-9510 for assistance with accessing the reports. Please access the following link for important related information and instructions at </a:t>
          </a:r>
          <a:r>
            <a:rPr lang="en-US" sz="900" u="sng">
              <a:solidFill>
                <a:schemeClr val="dk1"/>
              </a:solidFill>
              <a:effectLst/>
              <a:latin typeface="Arial" pitchFamily="34" charset="0"/>
              <a:ea typeface="+mn-ea"/>
              <a:cs typeface="Arial" pitchFamily="34" charset="0"/>
              <a:hlinkClick xmlns:r="http://schemas.openxmlformats.org/officeDocument/2006/relationships" r:id=""/>
            </a:rPr>
            <a:t>http://instinet.com/includes/index.jsp?thePage=/html/le_salestradingcomm.txt</a:t>
          </a:r>
          <a:r>
            <a:rPr lang="en-US" sz="900">
              <a:solidFill>
                <a:schemeClr val="dk1"/>
              </a:solidFill>
              <a:effectLst/>
              <a:latin typeface="Arial" pitchFamily="34" charset="0"/>
              <a:ea typeface="+mn-ea"/>
              <a:cs typeface="Arial" pitchFamily="34" charset="0"/>
            </a:rPr>
            <a:t>.</a:t>
          </a:r>
        </a:p>
        <a:p>
          <a:endParaRPr lang="en-US" sz="900">
            <a:latin typeface="Arial" pitchFamily="34" charset="0"/>
            <a:cs typeface="Arial" pitchFamily="34" charset="0"/>
          </a:endParaRPr>
        </a:p>
      </xdr:txBody>
    </xdr:sp>
    <xdr:clientData/>
  </xdr:twoCellAnchor>
  <xdr:twoCellAnchor>
    <xdr:from>
      <xdr:col>0</xdr:col>
      <xdr:colOff>300879</xdr:colOff>
      <xdr:row>7</xdr:row>
      <xdr:rowOff>33618</xdr:rowOff>
    </xdr:from>
    <xdr:to>
      <xdr:col>10</xdr:col>
      <xdr:colOff>231403</xdr:colOff>
      <xdr:row>14</xdr:row>
      <xdr:rowOff>116541</xdr:rowOff>
    </xdr:to>
    <xdr:sp macro="" textlink="">
      <xdr:nvSpPr>
        <xdr:cNvPr id="6" name="TextBox 5">
          <a:hlinkClick xmlns:r="http://schemas.openxmlformats.org/officeDocument/2006/relationships" r:id="rId2"/>
        </xdr:cNvPr>
        <xdr:cNvSpPr txBox="1"/>
      </xdr:nvSpPr>
      <xdr:spPr>
        <a:xfrm>
          <a:off x="300879" y="1131794"/>
          <a:ext cx="5981700"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itchFamily="34" charset="0"/>
              <a:cs typeface="Arial" pitchFamily="34" charset="0"/>
            </a:rPr>
            <a:t>Jennifer Liu			</a:t>
          </a:r>
          <a:br>
            <a:rPr lang="en-US" sz="900">
              <a:latin typeface="Arial" pitchFamily="34" charset="0"/>
              <a:cs typeface="Arial" pitchFamily="34" charset="0"/>
            </a:rPr>
          </a:br>
          <a:r>
            <a:rPr lang="en-US" sz="900">
              <a:latin typeface="Arial" pitchFamily="34" charset="0"/>
              <a:cs typeface="Arial" pitchFamily="34" charset="0"/>
            </a:rPr>
            <a:t>Instinet LLC			</a:t>
          </a:r>
          <a:br>
            <a:rPr lang="en-US" sz="900">
              <a:latin typeface="Arial" pitchFamily="34" charset="0"/>
              <a:cs typeface="Arial" pitchFamily="34" charset="0"/>
            </a:rPr>
          </a:br>
          <a:r>
            <a:rPr lang="en-US" sz="900">
              <a:latin typeface="Arial" pitchFamily="34" charset="0"/>
              <a:cs typeface="Arial" pitchFamily="34" charset="0"/>
            </a:rPr>
            <a:t>jennifer.liu@instinet.com		</a:t>
          </a:r>
        </a:p>
        <a:p>
          <a:r>
            <a:rPr lang="en-US" sz="900">
              <a:latin typeface="Arial" pitchFamily="34" charset="0"/>
              <a:cs typeface="Arial" pitchFamily="34" charset="0"/>
            </a:rPr>
            <a:t>212-310-7105			</a:t>
          </a:r>
        </a:p>
        <a:p>
          <a:endParaRPr lang="en-US" sz="900">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TEMP\ie5\Temporary%20Internet%20Files\OLK39\MSCI%20Graphs%200203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TEMP\ie5\Temporary%20Internet%20Files\OLK39\MSCI%20Graphs%200203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20Indices\+FTSE\June%202009%20Review\FTSE%20AW%20Jun09%20Review%20--%20Full%20Rebalance%20--%2010Jun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ull Rebalance"/>
      <sheetName val="Contact"/>
    </sheetNames>
    <sheetDataSet>
      <sheetData sheetId="0"/>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3:P1517"/>
  <sheetViews>
    <sheetView zoomScale="85" zoomScaleNormal="85" workbookViewId="0">
      <pane ySplit="11" topLeftCell="A12" activePane="bottomLeft" state="frozen"/>
      <selection activeCell="Y530" sqref="Y530"/>
      <selection pane="bottomLeft" sqref="A1:AS1048576"/>
    </sheetView>
  </sheetViews>
  <sheetFormatPr defaultRowHeight="12.75"/>
  <cols>
    <col min="1" max="1" width="9.140625" style="6"/>
    <col min="2" max="2" width="11" style="6" bestFit="1" customWidth="1"/>
    <col min="3" max="4" width="19.7109375" style="6" customWidth="1"/>
    <col min="5" max="5" width="18.140625" style="29" customWidth="1"/>
    <col min="6" max="6" width="20.7109375" style="29" customWidth="1"/>
    <col min="7" max="7" width="10.140625" style="77" customWidth="1"/>
    <col min="8" max="8" width="11" style="6" bestFit="1" customWidth="1"/>
    <col min="9" max="9" width="10.85546875" style="6" bestFit="1" customWidth="1"/>
    <col min="10" max="10" width="12.85546875" style="27" customWidth="1"/>
    <col min="11" max="11" width="12.28515625" style="27" customWidth="1"/>
    <col min="12" max="16" width="9.140625" style="6"/>
    <col min="17" max="17" width="12.42578125" style="6" bestFit="1" customWidth="1"/>
    <col min="18" max="16384" width="9.140625" style="6"/>
  </cols>
  <sheetData>
    <row r="3" spans="1:16">
      <c r="G3" s="6"/>
    </row>
    <row r="4" spans="1:16">
      <c r="G4" s="6"/>
      <c r="L4" s="24"/>
      <c r="M4" s="24"/>
    </row>
    <row r="5" spans="1:16">
      <c r="G5" s="6"/>
    </row>
    <row r="6" spans="1:16">
      <c r="G6" s="6"/>
      <c r="L6" s="24"/>
      <c r="M6" s="24"/>
    </row>
    <row r="7" spans="1:16">
      <c r="G7" s="6"/>
      <c r="L7" s="24"/>
      <c r="M7" s="24"/>
    </row>
    <row r="8" spans="1:16" s="75" customFormat="1" ht="15.75">
      <c r="A8" s="3"/>
      <c r="B8" s="4" t="s">
        <v>6456</v>
      </c>
      <c r="E8" s="141"/>
      <c r="F8" s="141"/>
      <c r="J8" s="76"/>
      <c r="K8" s="76"/>
    </row>
    <row r="9" spans="1:16" s="75" customFormat="1" ht="15.75">
      <c r="A9" s="3"/>
      <c r="B9" s="4" t="s">
        <v>6457</v>
      </c>
      <c r="E9" s="141"/>
      <c r="F9" s="141"/>
      <c r="J9" s="76"/>
      <c r="K9" s="76"/>
    </row>
    <row r="10" spans="1:16">
      <c r="A10" s="47"/>
      <c r="G10" s="6"/>
    </row>
    <row r="11" spans="1:16" s="28" customFormat="1" ht="38.25" customHeight="1">
      <c r="A11" s="108" t="s">
        <v>4043</v>
      </c>
      <c r="B11" s="109" t="s">
        <v>4044</v>
      </c>
      <c r="C11" s="109" t="s">
        <v>4046</v>
      </c>
      <c r="D11" s="109" t="s">
        <v>4047</v>
      </c>
      <c r="E11" s="109" t="s">
        <v>4079</v>
      </c>
      <c r="F11" s="109" t="s">
        <v>4067</v>
      </c>
      <c r="G11" s="109" t="s">
        <v>6458</v>
      </c>
      <c r="H11" s="109" t="s">
        <v>4078</v>
      </c>
      <c r="I11" s="109" t="s">
        <v>4072</v>
      </c>
      <c r="J11" s="109" t="s">
        <v>4073</v>
      </c>
      <c r="K11" s="116" t="s">
        <v>4968</v>
      </c>
      <c r="L11" s="110" t="s">
        <v>4006</v>
      </c>
      <c r="M11" s="78"/>
    </row>
    <row r="12" spans="1:16">
      <c r="A12" s="118" t="s">
        <v>5325</v>
      </c>
      <c r="B12" s="119" t="s">
        <v>5336</v>
      </c>
      <c r="C12" s="27" t="s">
        <v>5329</v>
      </c>
      <c r="D12" s="27" t="s">
        <v>4420</v>
      </c>
      <c r="E12" s="142" t="s">
        <v>4080</v>
      </c>
      <c r="F12" s="142" t="s">
        <v>4083</v>
      </c>
      <c r="G12" s="120">
        <v>169.04</v>
      </c>
      <c r="H12" s="131">
        <v>442.19720763487521</v>
      </c>
      <c r="I12" s="132">
        <v>2615932.3688764502</v>
      </c>
      <c r="J12" s="85">
        <v>1759672.625</v>
      </c>
      <c r="K12" s="133">
        <v>1.4866017301806069</v>
      </c>
      <c r="L12" s="139">
        <v>1.4866017301806069</v>
      </c>
      <c r="M12" s="103"/>
      <c r="N12" s="103"/>
      <c r="O12" s="80"/>
      <c r="P12" s="103"/>
    </row>
    <row r="13" spans="1:16">
      <c r="A13" s="118" t="s">
        <v>3530</v>
      </c>
      <c r="B13" s="119" t="s">
        <v>6047</v>
      </c>
      <c r="C13" s="27" t="s">
        <v>5962</v>
      </c>
      <c r="D13" s="27" t="s">
        <v>4420</v>
      </c>
      <c r="E13" s="142" t="s">
        <v>4080</v>
      </c>
      <c r="F13" s="142" t="s">
        <v>4083</v>
      </c>
      <c r="G13" s="120">
        <v>184.57</v>
      </c>
      <c r="H13" s="131">
        <v>127.46925488393731</v>
      </c>
      <c r="I13" s="132">
        <v>690628.24339782924</v>
      </c>
      <c r="J13" s="85">
        <v>1025467.5625</v>
      </c>
      <c r="K13" s="133">
        <v>0.67347644006811702</v>
      </c>
      <c r="L13" s="139">
        <v>0.67347644006811702</v>
      </c>
      <c r="M13" s="103"/>
      <c r="N13" s="103"/>
      <c r="O13" s="80"/>
      <c r="P13" s="103"/>
    </row>
    <row r="14" spans="1:16">
      <c r="A14" s="118" t="s">
        <v>6230</v>
      </c>
      <c r="B14" s="119" t="s">
        <v>6241</v>
      </c>
      <c r="C14" s="27" t="s">
        <v>6235</v>
      </c>
      <c r="D14" s="27" t="s">
        <v>4428</v>
      </c>
      <c r="E14" s="142" t="s">
        <v>4080</v>
      </c>
      <c r="F14" s="142" t="s">
        <v>4083</v>
      </c>
      <c r="G14" s="120">
        <v>54.75</v>
      </c>
      <c r="H14" s="131">
        <v>53.152691137623343</v>
      </c>
      <c r="I14" s="132">
        <v>970825.40890636249</v>
      </c>
      <c r="J14" s="85">
        <v>1513874.75</v>
      </c>
      <c r="K14" s="133">
        <v>0.6412851584362329</v>
      </c>
      <c r="L14" s="139">
        <v>0.6412851584362329</v>
      </c>
      <c r="M14" s="103"/>
      <c r="N14" s="103"/>
      <c r="O14" s="80"/>
      <c r="P14" s="103"/>
    </row>
    <row r="15" spans="1:16">
      <c r="A15" s="118" t="s">
        <v>1118</v>
      </c>
      <c r="B15" s="119" t="s">
        <v>5059</v>
      </c>
      <c r="C15" s="27" t="s">
        <v>5585</v>
      </c>
      <c r="D15" s="27" t="s">
        <v>4426</v>
      </c>
      <c r="E15" s="142" t="s">
        <v>4080</v>
      </c>
      <c r="F15" s="142" t="s">
        <v>4083</v>
      </c>
      <c r="G15" s="120">
        <v>39.29</v>
      </c>
      <c r="H15" s="131">
        <v>62.057440086715005</v>
      </c>
      <c r="I15" s="132">
        <v>1579471.6234847291</v>
      </c>
      <c r="J15" s="85">
        <v>2761253.25</v>
      </c>
      <c r="K15" s="133">
        <v>0.57201259011093208</v>
      </c>
      <c r="L15" s="139">
        <v>0.57201259011093208</v>
      </c>
      <c r="M15" s="79"/>
      <c r="N15" s="80"/>
      <c r="O15" s="80"/>
    </row>
    <row r="16" spans="1:16">
      <c r="A16" s="118" t="s">
        <v>3510</v>
      </c>
      <c r="B16" s="119" t="s">
        <v>3669</v>
      </c>
      <c r="C16" s="27" t="s">
        <v>2636</v>
      </c>
      <c r="D16" s="27" t="s">
        <v>4426</v>
      </c>
      <c r="E16" s="142" t="s">
        <v>4080</v>
      </c>
      <c r="F16" s="142" t="s">
        <v>4083</v>
      </c>
      <c r="G16" s="120">
        <v>45.34</v>
      </c>
      <c r="H16" s="131">
        <v>43.45346456028453</v>
      </c>
      <c r="I16" s="132">
        <v>958391.36657001602</v>
      </c>
      <c r="J16" s="85">
        <v>1801419.5</v>
      </c>
      <c r="K16" s="133">
        <v>0.53202009113924664</v>
      </c>
      <c r="L16" s="139">
        <v>0.53202009113924664</v>
      </c>
      <c r="M16" s="79"/>
      <c r="N16" s="80"/>
      <c r="O16" s="80"/>
    </row>
    <row r="17" spans="1:15">
      <c r="A17" s="118" t="s">
        <v>5327</v>
      </c>
      <c r="B17" s="119" t="s">
        <v>5339</v>
      </c>
      <c r="C17" s="27" t="s">
        <v>5333</v>
      </c>
      <c r="D17" s="27" t="s">
        <v>4430</v>
      </c>
      <c r="E17" s="142" t="s">
        <v>4080</v>
      </c>
      <c r="F17" s="142" t="s">
        <v>4083</v>
      </c>
      <c r="G17" s="120">
        <v>38.92</v>
      </c>
      <c r="H17" s="131">
        <v>162.95376415799245</v>
      </c>
      <c r="I17" s="132">
        <v>4186890.1376668154</v>
      </c>
      <c r="J17" s="85">
        <v>8386007</v>
      </c>
      <c r="K17" s="133">
        <v>0.4992710043846631</v>
      </c>
      <c r="L17" s="139">
        <v>0.4992710043846631</v>
      </c>
      <c r="M17" s="103"/>
      <c r="N17" s="80"/>
      <c r="O17" s="80"/>
    </row>
    <row r="18" spans="1:15">
      <c r="A18" s="118" t="s">
        <v>4475</v>
      </c>
      <c r="B18" s="119" t="s">
        <v>3115</v>
      </c>
      <c r="C18" s="27" t="s">
        <v>3020</v>
      </c>
      <c r="D18" s="27" t="s">
        <v>4435</v>
      </c>
      <c r="E18" s="142" t="s">
        <v>4080</v>
      </c>
      <c r="F18" s="142" t="s">
        <v>4083</v>
      </c>
      <c r="G18" s="120">
        <v>41.07</v>
      </c>
      <c r="H18" s="131">
        <v>59.552803884031661</v>
      </c>
      <c r="I18" s="132">
        <v>1450031.7478459135</v>
      </c>
      <c r="J18" s="85">
        <v>3123628.25</v>
      </c>
      <c r="K18" s="133">
        <v>0.46421393065769384</v>
      </c>
      <c r="L18" s="139">
        <v>0.46421393065769384</v>
      </c>
      <c r="M18" s="103"/>
      <c r="N18" s="80"/>
      <c r="O18" s="80"/>
    </row>
    <row r="19" spans="1:15">
      <c r="A19" s="118" t="s">
        <v>4521</v>
      </c>
      <c r="B19" s="119" t="s">
        <v>1230</v>
      </c>
      <c r="C19" s="27" t="s">
        <v>3061</v>
      </c>
      <c r="D19" s="27" t="s">
        <v>4424</v>
      </c>
      <c r="E19" s="142" t="s">
        <v>4080</v>
      </c>
      <c r="F19" s="142" t="s">
        <v>4083</v>
      </c>
      <c r="G19" s="120">
        <v>66.8</v>
      </c>
      <c r="H19" s="131">
        <v>56.047824166200748</v>
      </c>
      <c r="I19" s="132">
        <v>839039.283925161</v>
      </c>
      <c r="J19" s="85">
        <v>2545494</v>
      </c>
      <c r="K19" s="133">
        <v>0.32961746675700709</v>
      </c>
      <c r="L19" s="139">
        <v>0.32961746675700709</v>
      </c>
      <c r="M19" s="103"/>
      <c r="N19" s="80"/>
      <c r="O19" s="80"/>
    </row>
    <row r="20" spans="1:15">
      <c r="A20" s="118" t="s">
        <v>3909</v>
      </c>
      <c r="B20" s="119" t="s">
        <v>4332</v>
      </c>
      <c r="C20" s="27" t="s">
        <v>4165</v>
      </c>
      <c r="D20" s="27" t="s">
        <v>4432</v>
      </c>
      <c r="E20" s="142" t="s">
        <v>4080</v>
      </c>
      <c r="F20" s="142" t="s">
        <v>4083</v>
      </c>
      <c r="G20" s="120">
        <v>78.87</v>
      </c>
      <c r="H20" s="131">
        <v>193.14857456790119</v>
      </c>
      <c r="I20" s="132">
        <v>2448948.5808026018</v>
      </c>
      <c r="J20" s="85">
        <v>7638717.5</v>
      </c>
      <c r="K20" s="133">
        <v>0.32059682542293283</v>
      </c>
      <c r="L20" s="139">
        <v>0.32059682542293283</v>
      </c>
      <c r="M20" s="103"/>
      <c r="N20" s="80"/>
      <c r="O20" s="80"/>
    </row>
    <row r="21" spans="1:15">
      <c r="A21" s="118" t="s">
        <v>4579</v>
      </c>
      <c r="B21" s="119" t="s">
        <v>3187</v>
      </c>
      <c r="C21" s="27" t="s">
        <v>1</v>
      </c>
      <c r="D21" s="27" t="s">
        <v>4436</v>
      </c>
      <c r="E21" s="142" t="s">
        <v>4080</v>
      </c>
      <c r="F21" s="142" t="s">
        <v>4083</v>
      </c>
      <c r="G21" s="120">
        <v>120.59</v>
      </c>
      <c r="H21" s="131">
        <v>38.603595777388939</v>
      </c>
      <c r="I21" s="132">
        <v>320122.69489500736</v>
      </c>
      <c r="J21" s="85">
        <v>1022725.375</v>
      </c>
      <c r="K21" s="133">
        <v>0.31300943803707554</v>
      </c>
      <c r="L21" s="139">
        <v>0.31300943803707554</v>
      </c>
      <c r="M21" s="79"/>
      <c r="N21" s="80"/>
      <c r="O21" s="80"/>
    </row>
    <row r="22" spans="1:15">
      <c r="A22" s="118" t="s">
        <v>4534</v>
      </c>
      <c r="B22" s="119" t="s">
        <v>3158</v>
      </c>
      <c r="C22" s="27" t="s">
        <v>3073</v>
      </c>
      <c r="D22" s="27" t="s">
        <v>4424</v>
      </c>
      <c r="E22" s="142" t="s">
        <v>4080</v>
      </c>
      <c r="F22" s="142" t="s">
        <v>4083</v>
      </c>
      <c r="G22" s="120">
        <v>74.08</v>
      </c>
      <c r="H22" s="131">
        <v>23.001420122817336</v>
      </c>
      <c r="I22" s="132">
        <v>310494.33211146516</v>
      </c>
      <c r="J22" s="85">
        <v>1076976.125</v>
      </c>
      <c r="K22" s="133">
        <v>0.28830196408621889</v>
      </c>
      <c r="L22" s="139">
        <v>0.28830196408621889</v>
      </c>
      <c r="M22" s="79"/>
      <c r="N22" s="80"/>
      <c r="O22" s="80"/>
    </row>
    <row r="23" spans="1:15">
      <c r="A23" s="118" t="s">
        <v>1385</v>
      </c>
      <c r="B23" s="119" t="s">
        <v>2791</v>
      </c>
      <c r="C23" s="27" t="s">
        <v>878</v>
      </c>
      <c r="D23" s="27" t="s">
        <v>4420</v>
      </c>
      <c r="E23" s="142" t="s">
        <v>4080</v>
      </c>
      <c r="F23" s="142" t="s">
        <v>4083</v>
      </c>
      <c r="G23" s="120">
        <v>492.29</v>
      </c>
      <c r="H23" s="131">
        <v>106.42102029605917</v>
      </c>
      <c r="I23" s="132">
        <v>216175.46628218971</v>
      </c>
      <c r="J23" s="85">
        <v>790338.5625</v>
      </c>
      <c r="K23" s="133">
        <v>0.27352260985264742</v>
      </c>
      <c r="L23" s="139">
        <v>0.27352260985264742</v>
      </c>
      <c r="M23" s="79"/>
      <c r="N23" s="80"/>
      <c r="O23" s="80"/>
    </row>
    <row r="24" spans="1:15">
      <c r="A24" s="118" t="s">
        <v>3908</v>
      </c>
      <c r="B24" s="119" t="s">
        <v>4331</v>
      </c>
      <c r="C24" s="27" t="s">
        <v>4164</v>
      </c>
      <c r="D24" s="27" t="s">
        <v>4420</v>
      </c>
      <c r="E24" s="142" t="s">
        <v>4080</v>
      </c>
      <c r="F24" s="142" t="s">
        <v>4083</v>
      </c>
      <c r="G24" s="120">
        <v>34.21</v>
      </c>
      <c r="H24" s="131">
        <v>192.04980366081298</v>
      </c>
      <c r="I24" s="132">
        <v>5613849.8585446645</v>
      </c>
      <c r="J24" s="85">
        <v>21266006</v>
      </c>
      <c r="K24" s="133">
        <v>0.26398233210997235</v>
      </c>
      <c r="L24" s="139">
        <v>0.26398233210997235</v>
      </c>
      <c r="M24" s="79"/>
      <c r="N24" s="80"/>
      <c r="O24" s="80"/>
    </row>
    <row r="25" spans="1:15">
      <c r="A25" s="118" t="s">
        <v>1161</v>
      </c>
      <c r="B25" s="119" t="s">
        <v>1758</v>
      </c>
      <c r="C25" s="27" t="s">
        <v>132</v>
      </c>
      <c r="D25" s="27" t="s">
        <v>4423</v>
      </c>
      <c r="E25" s="142" t="s">
        <v>4080</v>
      </c>
      <c r="F25" s="142" t="s">
        <v>4083</v>
      </c>
      <c r="G25" s="120">
        <v>120.52</v>
      </c>
      <c r="H25" s="131">
        <v>23.009206119890699</v>
      </c>
      <c r="I25" s="132">
        <v>190916.08131339779</v>
      </c>
      <c r="J25" s="85">
        <v>736984.875</v>
      </c>
      <c r="K25" s="133">
        <v>0.25905020277844615</v>
      </c>
      <c r="L25" s="139">
        <v>0.25905020277844615</v>
      </c>
      <c r="M25" s="79"/>
      <c r="N25" s="80"/>
      <c r="O25" s="80"/>
    </row>
    <row r="26" spans="1:15">
      <c r="A26" s="118" t="s">
        <v>4869</v>
      </c>
      <c r="B26" s="119" t="s">
        <v>4887</v>
      </c>
      <c r="C26" s="27" t="s">
        <v>4852</v>
      </c>
      <c r="D26" s="27" t="s">
        <v>4427</v>
      </c>
      <c r="E26" s="142" t="s">
        <v>4080</v>
      </c>
      <c r="F26" s="142" t="s">
        <v>4083</v>
      </c>
      <c r="G26" s="120">
        <v>140.29</v>
      </c>
      <c r="H26" s="131">
        <v>95.045954298361892</v>
      </c>
      <c r="I26" s="132">
        <v>677496.28839091794</v>
      </c>
      <c r="J26" s="85">
        <v>2670848.25</v>
      </c>
      <c r="K26" s="133">
        <v>0.25366334024814696</v>
      </c>
      <c r="L26" s="139">
        <v>0.25366334024814696</v>
      </c>
      <c r="M26" s="79"/>
      <c r="N26" s="80"/>
      <c r="O26" s="80"/>
    </row>
    <row r="27" spans="1:15">
      <c r="A27" s="118" t="s">
        <v>1178</v>
      </c>
      <c r="B27" s="119" t="s">
        <v>1762</v>
      </c>
      <c r="C27" s="27" t="s">
        <v>148</v>
      </c>
      <c r="D27" s="27" t="s">
        <v>4427</v>
      </c>
      <c r="E27" s="142" t="s">
        <v>4080</v>
      </c>
      <c r="F27" s="142" t="s">
        <v>4083</v>
      </c>
      <c r="G27" s="120">
        <v>78.33</v>
      </c>
      <c r="H27" s="131">
        <v>25.948891705285142</v>
      </c>
      <c r="I27" s="132">
        <v>331276.54417573276</v>
      </c>
      <c r="J27" s="85">
        <v>1312384</v>
      </c>
      <c r="K27" s="133">
        <v>0.25242348594293496</v>
      </c>
      <c r="L27" s="139">
        <v>0.25242348594293496</v>
      </c>
      <c r="M27" s="79"/>
      <c r="N27" s="80"/>
      <c r="O27" s="80"/>
    </row>
    <row r="28" spans="1:15">
      <c r="A28" s="118" t="s">
        <v>646</v>
      </c>
      <c r="B28" s="119" t="s">
        <v>5337</v>
      </c>
      <c r="C28" s="27" t="s">
        <v>5330</v>
      </c>
      <c r="D28" s="27" t="s">
        <v>4425</v>
      </c>
      <c r="E28" s="142" t="s">
        <v>4080</v>
      </c>
      <c r="F28" s="142" t="s">
        <v>4083</v>
      </c>
      <c r="G28" s="120">
        <v>102.23</v>
      </c>
      <c r="H28" s="131">
        <v>28.218144885967252</v>
      </c>
      <c r="I28" s="132">
        <v>276026.06755323539</v>
      </c>
      <c r="J28" s="85">
        <v>1117199.875</v>
      </c>
      <c r="K28" s="133">
        <v>0.24706954747308343</v>
      </c>
      <c r="L28" s="139">
        <v>0.24706954747308343</v>
      </c>
      <c r="M28" s="79"/>
      <c r="N28" s="80"/>
      <c r="O28" s="80"/>
    </row>
    <row r="29" spans="1:15">
      <c r="A29" s="118" t="s">
        <v>5400</v>
      </c>
      <c r="B29" s="119" t="s">
        <v>5417</v>
      </c>
      <c r="C29" s="27" t="s">
        <v>5440</v>
      </c>
      <c r="D29" s="27" t="s">
        <v>4423</v>
      </c>
      <c r="E29" s="142" t="s">
        <v>4080</v>
      </c>
      <c r="F29" s="142" t="s">
        <v>4083</v>
      </c>
      <c r="G29" s="120">
        <v>84.7</v>
      </c>
      <c r="H29" s="131">
        <v>60.727831438733894</v>
      </c>
      <c r="I29" s="132">
        <v>716975.57778906601</v>
      </c>
      <c r="J29" s="85">
        <v>2954250</v>
      </c>
      <c r="K29" s="133">
        <v>0.24269292639047677</v>
      </c>
      <c r="L29" s="139">
        <v>0.24269292639047677</v>
      </c>
      <c r="M29" s="79"/>
      <c r="N29" s="80"/>
      <c r="O29" s="80"/>
    </row>
    <row r="30" spans="1:15">
      <c r="A30" s="118" t="s">
        <v>5326</v>
      </c>
      <c r="B30" s="119" t="s">
        <v>6316</v>
      </c>
      <c r="C30" s="27" t="s">
        <v>5331</v>
      </c>
      <c r="D30" s="27" t="s">
        <v>4426</v>
      </c>
      <c r="E30" s="142" t="s">
        <v>4080</v>
      </c>
      <c r="F30" s="142" t="s">
        <v>4083</v>
      </c>
      <c r="G30" s="120">
        <v>82.7</v>
      </c>
      <c r="H30" s="131">
        <v>45.173299752765566</v>
      </c>
      <c r="I30" s="132">
        <v>546230.95227044215</v>
      </c>
      <c r="J30" s="85">
        <v>2260147.5</v>
      </c>
      <c r="K30" s="133">
        <v>0.24167933830444346</v>
      </c>
      <c r="L30" s="139">
        <v>0.24167933830444346</v>
      </c>
      <c r="M30" s="79"/>
      <c r="N30" s="80"/>
      <c r="O30" s="80"/>
    </row>
    <row r="31" spans="1:15">
      <c r="A31" s="118" t="s">
        <v>1156</v>
      </c>
      <c r="B31" s="119" t="s">
        <v>3288</v>
      </c>
      <c r="C31" s="27" t="s">
        <v>127</v>
      </c>
      <c r="D31" s="27" t="s">
        <v>4424</v>
      </c>
      <c r="E31" s="142" t="s">
        <v>4080</v>
      </c>
      <c r="F31" s="142" t="s">
        <v>4083</v>
      </c>
      <c r="G31" s="120">
        <v>102.86</v>
      </c>
      <c r="H31" s="131">
        <v>23.045485879271112</v>
      </c>
      <c r="I31" s="132">
        <v>224047.11140648564</v>
      </c>
      <c r="J31" s="85">
        <v>969323.6875</v>
      </c>
      <c r="K31" s="133">
        <v>0.23113755940941622</v>
      </c>
      <c r="L31" s="139">
        <v>0.23113755940941622</v>
      </c>
      <c r="M31" s="79"/>
      <c r="N31" s="80"/>
      <c r="O31" s="80"/>
    </row>
    <row r="32" spans="1:15">
      <c r="A32" s="118" t="s">
        <v>1108</v>
      </c>
      <c r="B32" s="119" t="s">
        <v>1265</v>
      </c>
      <c r="C32" s="27" t="s">
        <v>87</v>
      </c>
      <c r="D32" s="27" t="s">
        <v>4424</v>
      </c>
      <c r="E32" s="142" t="s">
        <v>4080</v>
      </c>
      <c r="F32" s="142" t="s">
        <v>4083</v>
      </c>
      <c r="G32" s="120">
        <v>50.24</v>
      </c>
      <c r="H32" s="131">
        <v>30.696096381797922</v>
      </c>
      <c r="I32" s="132">
        <v>610989.17957400333</v>
      </c>
      <c r="J32" s="85">
        <v>2678878.75</v>
      </c>
      <c r="K32" s="133">
        <v>0.22807645906855745</v>
      </c>
      <c r="L32" s="139">
        <v>0.22807645906855745</v>
      </c>
      <c r="M32" s="79"/>
      <c r="N32" s="80"/>
      <c r="O32" s="80"/>
    </row>
    <row r="33" spans="1:15">
      <c r="A33" s="118" t="s">
        <v>4533</v>
      </c>
      <c r="B33" s="119" t="s">
        <v>3157</v>
      </c>
      <c r="C33" s="27" t="s">
        <v>3072</v>
      </c>
      <c r="D33" s="27" t="s">
        <v>4431</v>
      </c>
      <c r="E33" s="142" t="s">
        <v>4080</v>
      </c>
      <c r="F33" s="142" t="s">
        <v>4083</v>
      </c>
      <c r="G33" s="120">
        <v>68.11</v>
      </c>
      <c r="H33" s="131">
        <v>16.994408341552603</v>
      </c>
      <c r="I33" s="132">
        <v>249514.1439076876</v>
      </c>
      <c r="J33" s="85">
        <v>1123315.75</v>
      </c>
      <c r="K33" s="133">
        <v>0.22212289279099628</v>
      </c>
      <c r="L33" s="139">
        <v>0.22212289279099628</v>
      </c>
      <c r="M33" s="79"/>
      <c r="N33" s="80"/>
      <c r="O33" s="80"/>
    </row>
    <row r="34" spans="1:15">
      <c r="A34" s="118" t="s">
        <v>3595</v>
      </c>
      <c r="B34" s="119" t="s">
        <v>3748</v>
      </c>
      <c r="C34" s="27" t="s">
        <v>2969</v>
      </c>
      <c r="D34" s="27" t="s">
        <v>4420</v>
      </c>
      <c r="E34" s="142" t="s">
        <v>4080</v>
      </c>
      <c r="F34" s="142" t="s">
        <v>4083</v>
      </c>
      <c r="G34" s="120">
        <v>124.36</v>
      </c>
      <c r="H34" s="131">
        <v>35.203169082090547</v>
      </c>
      <c r="I34" s="132">
        <v>283074.69509561389</v>
      </c>
      <c r="J34" s="85">
        <v>1277279.75</v>
      </c>
      <c r="K34" s="133">
        <v>0.22162309791227325</v>
      </c>
      <c r="L34" s="139">
        <v>0.22162309791227325</v>
      </c>
      <c r="M34" s="79"/>
      <c r="N34" s="80"/>
      <c r="O34" s="80"/>
    </row>
    <row r="35" spans="1:15">
      <c r="A35" s="118" t="s">
        <v>4592</v>
      </c>
      <c r="B35" s="119" t="s">
        <v>3196</v>
      </c>
      <c r="C35" s="27" t="s">
        <v>5581</v>
      </c>
      <c r="D35" s="27" t="s">
        <v>4420</v>
      </c>
      <c r="E35" s="142" t="s">
        <v>4080</v>
      </c>
      <c r="F35" s="142" t="s">
        <v>4083</v>
      </c>
      <c r="G35" s="120">
        <v>88.23</v>
      </c>
      <c r="H35" s="131">
        <v>19.648314341239452</v>
      </c>
      <c r="I35" s="132">
        <v>222694.25752283179</v>
      </c>
      <c r="J35" s="85">
        <v>1006890</v>
      </c>
      <c r="K35" s="133">
        <v>0.22117039351153731</v>
      </c>
      <c r="L35" s="139">
        <v>0.22117039351153731</v>
      </c>
      <c r="M35" s="79"/>
      <c r="N35" s="80"/>
      <c r="O35" s="80"/>
    </row>
    <row r="36" spans="1:15">
      <c r="A36" s="118" t="s">
        <v>1204</v>
      </c>
      <c r="B36" s="119" t="s">
        <v>6225</v>
      </c>
      <c r="C36" s="27" t="s">
        <v>4867</v>
      </c>
      <c r="D36" s="27" t="s">
        <v>4425</v>
      </c>
      <c r="E36" s="142" t="s">
        <v>4080</v>
      </c>
      <c r="F36" s="142" t="s">
        <v>4083</v>
      </c>
      <c r="G36" s="120">
        <v>37.57</v>
      </c>
      <c r="H36" s="131">
        <v>23.515810102553974</v>
      </c>
      <c r="I36" s="132">
        <v>625919.88561495801</v>
      </c>
      <c r="J36" s="85">
        <v>2843600.25</v>
      </c>
      <c r="K36" s="133">
        <v>0.22011528716631601</v>
      </c>
      <c r="L36" s="139">
        <v>0.22011528716631601</v>
      </c>
      <c r="M36" s="79"/>
      <c r="N36" s="80"/>
      <c r="O36" s="80"/>
    </row>
    <row r="37" spans="1:15">
      <c r="A37" s="118" t="s">
        <v>3910</v>
      </c>
      <c r="B37" s="119" t="s">
        <v>4333</v>
      </c>
      <c r="C37" s="27" t="s">
        <v>4166</v>
      </c>
      <c r="D37" s="27" t="s">
        <v>4423</v>
      </c>
      <c r="E37" s="142" t="s">
        <v>4080</v>
      </c>
      <c r="F37" s="142" t="s">
        <v>4083</v>
      </c>
      <c r="G37" s="120">
        <v>81.86</v>
      </c>
      <c r="H37" s="131">
        <v>67.591774577386218</v>
      </c>
      <c r="I37" s="132">
        <v>825699.66500593966</v>
      </c>
      <c r="J37" s="85">
        <v>3777437.25</v>
      </c>
      <c r="K37" s="133">
        <v>0.21858726177541127</v>
      </c>
      <c r="L37" s="139">
        <v>0.21858726177541127</v>
      </c>
      <c r="M37" s="79"/>
      <c r="N37" s="80"/>
      <c r="O37" s="80"/>
    </row>
    <row r="38" spans="1:15">
      <c r="A38" s="118" t="s">
        <v>1177</v>
      </c>
      <c r="B38" s="119" t="s">
        <v>3303</v>
      </c>
      <c r="C38" s="27" t="s">
        <v>147</v>
      </c>
      <c r="D38" s="27" t="s">
        <v>4420</v>
      </c>
      <c r="E38" s="142" t="s">
        <v>4080</v>
      </c>
      <c r="F38" s="142" t="s">
        <v>4083</v>
      </c>
      <c r="G38" s="120">
        <v>130.02000000000001</v>
      </c>
      <c r="H38" s="131">
        <v>38.265668714519883</v>
      </c>
      <c r="I38" s="132">
        <v>294306.01995477523</v>
      </c>
      <c r="J38" s="85">
        <v>1370698.625</v>
      </c>
      <c r="K38" s="133">
        <v>0.21471242079547226</v>
      </c>
      <c r="L38" s="139">
        <v>0.21471242079547226</v>
      </c>
      <c r="M38" s="79"/>
      <c r="N38" s="80"/>
      <c r="O38" s="80"/>
    </row>
    <row r="39" spans="1:15">
      <c r="A39" s="118" t="s">
        <v>3554</v>
      </c>
      <c r="B39" s="119" t="s">
        <v>3710</v>
      </c>
      <c r="C39" s="27" t="s">
        <v>2929</v>
      </c>
      <c r="D39" s="27" t="s">
        <v>4426</v>
      </c>
      <c r="E39" s="142" t="s">
        <v>4080</v>
      </c>
      <c r="F39" s="142" t="s">
        <v>4083</v>
      </c>
      <c r="G39" s="120">
        <v>114.94</v>
      </c>
      <c r="H39" s="131">
        <v>17.009730720614943</v>
      </c>
      <c r="I39" s="132">
        <v>147987.91300343612</v>
      </c>
      <c r="J39" s="85">
        <v>695965.5625</v>
      </c>
      <c r="K39" s="133">
        <v>0.21263683287983967</v>
      </c>
      <c r="L39" s="139">
        <v>0.21263683287983967</v>
      </c>
      <c r="M39" s="79"/>
      <c r="N39" s="80"/>
      <c r="O39" s="80"/>
    </row>
    <row r="40" spans="1:15">
      <c r="A40" s="118" t="s">
        <v>4114</v>
      </c>
      <c r="B40" s="119" t="s">
        <v>4290</v>
      </c>
      <c r="C40" s="27" t="s">
        <v>6141</v>
      </c>
      <c r="D40" s="27" t="s">
        <v>4439</v>
      </c>
      <c r="E40" s="142" t="s">
        <v>4080</v>
      </c>
      <c r="F40" s="142" t="s">
        <v>4083</v>
      </c>
      <c r="G40" s="120">
        <v>102.22</v>
      </c>
      <c r="H40" s="131">
        <v>78.925306493990021</v>
      </c>
      <c r="I40" s="132">
        <v>772112.17466239503</v>
      </c>
      <c r="J40" s="85">
        <v>3692106.5</v>
      </c>
      <c r="K40" s="133">
        <v>0.20912510911112533</v>
      </c>
      <c r="L40" s="139">
        <v>0.20912510911112533</v>
      </c>
      <c r="M40" s="79"/>
      <c r="N40" s="80"/>
      <c r="O40" s="80"/>
    </row>
    <row r="41" spans="1:15">
      <c r="A41" s="118" t="s">
        <v>1150</v>
      </c>
      <c r="B41" s="119" t="s">
        <v>3283</v>
      </c>
      <c r="C41" s="27" t="s">
        <v>121</v>
      </c>
      <c r="D41" s="27" t="s">
        <v>4434</v>
      </c>
      <c r="E41" s="142" t="s">
        <v>4080</v>
      </c>
      <c r="F41" s="142" t="s">
        <v>4083</v>
      </c>
      <c r="G41" s="120">
        <v>156.87</v>
      </c>
      <c r="H41" s="131">
        <v>6.9716337872941843</v>
      </c>
      <c r="I41" s="132">
        <v>44442.109946415403</v>
      </c>
      <c r="J41" s="85">
        <v>216856.34375</v>
      </c>
      <c r="K41" s="133">
        <v>0.20493802107836839</v>
      </c>
      <c r="L41" s="139">
        <v>0.20493802107836839</v>
      </c>
      <c r="M41" s="79"/>
      <c r="N41" s="80"/>
      <c r="O41" s="80"/>
    </row>
    <row r="42" spans="1:15">
      <c r="A42" s="118" t="s">
        <v>4104</v>
      </c>
      <c r="B42" s="119" t="s">
        <v>4280</v>
      </c>
      <c r="C42" s="27" t="s">
        <v>3943</v>
      </c>
      <c r="D42" s="27" t="s">
        <v>4427</v>
      </c>
      <c r="E42" s="142" t="s">
        <v>4080</v>
      </c>
      <c r="F42" s="142" t="s">
        <v>4083</v>
      </c>
      <c r="G42" s="120">
        <v>43.68</v>
      </c>
      <c r="H42" s="131">
        <v>56.730943243163189</v>
      </c>
      <c r="I42" s="132">
        <v>1298785.330658498</v>
      </c>
      <c r="J42" s="85">
        <v>6418060.5</v>
      </c>
      <c r="K42" s="133">
        <v>0.20236414578181336</v>
      </c>
      <c r="L42" s="139">
        <v>0.20236414578181336</v>
      </c>
      <c r="M42" s="79"/>
      <c r="N42" s="80"/>
      <c r="O42" s="80"/>
    </row>
    <row r="43" spans="1:15">
      <c r="A43" s="118" t="s">
        <v>3541</v>
      </c>
      <c r="B43" s="119" t="s">
        <v>3696</v>
      </c>
      <c r="C43" s="27" t="s">
        <v>6484</v>
      </c>
      <c r="D43" s="27" t="s">
        <v>4434</v>
      </c>
      <c r="E43" s="142" t="s">
        <v>4080</v>
      </c>
      <c r="F43" s="142" t="s">
        <v>4083</v>
      </c>
      <c r="G43" s="120">
        <v>175.84</v>
      </c>
      <c r="H43" s="131">
        <v>9.8377220014306062</v>
      </c>
      <c r="I43" s="132">
        <v>55947.008652357857</v>
      </c>
      <c r="J43" s="85">
        <v>279143.4375</v>
      </c>
      <c r="K43" s="133">
        <v>0.20042387223363564</v>
      </c>
      <c r="L43" s="139">
        <v>0.20042387223363564</v>
      </c>
      <c r="M43" s="79"/>
      <c r="N43" s="80"/>
      <c r="O43" s="80"/>
    </row>
    <row r="44" spans="1:15">
      <c r="A44" s="118" t="s">
        <v>4503</v>
      </c>
      <c r="B44" s="119" t="s">
        <v>3137</v>
      </c>
      <c r="C44" s="27" t="s">
        <v>3044</v>
      </c>
      <c r="D44" s="27" t="s">
        <v>4425</v>
      </c>
      <c r="E44" s="142" t="s">
        <v>4080</v>
      </c>
      <c r="F44" s="142" t="s">
        <v>4083</v>
      </c>
      <c r="G44" s="120">
        <v>51.22</v>
      </c>
      <c r="H44" s="131">
        <v>3.8080779355276575</v>
      </c>
      <c r="I44" s="132">
        <v>74347.480193823852</v>
      </c>
      <c r="J44" s="85">
        <v>396061.9375</v>
      </c>
      <c r="K44" s="133">
        <v>0.18771680172832525</v>
      </c>
      <c r="L44" s="139">
        <v>0.18771680172832525</v>
      </c>
      <c r="M44" s="79"/>
      <c r="N44" s="80"/>
      <c r="O44" s="80"/>
    </row>
    <row r="45" spans="1:15">
      <c r="A45" s="118" t="s">
        <v>5629</v>
      </c>
      <c r="B45" s="119" t="s">
        <v>5950</v>
      </c>
      <c r="C45" s="27" t="s">
        <v>5861</v>
      </c>
      <c r="D45" s="27" t="s">
        <v>4420</v>
      </c>
      <c r="E45" s="142" t="s">
        <v>4080</v>
      </c>
      <c r="F45" s="142" t="s">
        <v>4083</v>
      </c>
      <c r="G45" s="120">
        <v>298.98</v>
      </c>
      <c r="H45" s="131">
        <v>111.37536060985927</v>
      </c>
      <c r="I45" s="132">
        <v>372517.76242510963</v>
      </c>
      <c r="J45" s="85">
        <v>2044352.25</v>
      </c>
      <c r="K45" s="133">
        <v>0.18221799223940474</v>
      </c>
      <c r="L45" s="139">
        <v>0.18221799223940474</v>
      </c>
      <c r="M45" s="79"/>
      <c r="N45" s="80"/>
      <c r="O45" s="80"/>
    </row>
    <row r="46" spans="1:15">
      <c r="A46" s="118" t="s">
        <v>1184</v>
      </c>
      <c r="B46" s="119" t="s">
        <v>3307</v>
      </c>
      <c r="C46" s="27" t="s">
        <v>154</v>
      </c>
      <c r="D46" s="27" t="s">
        <v>4434</v>
      </c>
      <c r="E46" s="142" t="s">
        <v>4080</v>
      </c>
      <c r="F46" s="142" t="s">
        <v>4083</v>
      </c>
      <c r="G46" s="120">
        <v>45.96</v>
      </c>
      <c r="H46" s="131">
        <v>9.0084821439515608</v>
      </c>
      <c r="I46" s="132">
        <v>196007.0092243595</v>
      </c>
      <c r="J46" s="85">
        <v>1098344.75</v>
      </c>
      <c r="K46" s="133">
        <v>0.17845672701978091</v>
      </c>
      <c r="L46" s="139">
        <v>0.17845672701978091</v>
      </c>
      <c r="M46" s="79"/>
      <c r="N46" s="80"/>
      <c r="O46" s="80"/>
    </row>
    <row r="47" spans="1:15">
      <c r="A47" s="118" t="s">
        <v>4602</v>
      </c>
      <c r="B47" s="119" t="s">
        <v>1250</v>
      </c>
      <c r="C47" s="27" t="s">
        <v>22</v>
      </c>
      <c r="D47" s="27" t="s">
        <v>4419</v>
      </c>
      <c r="E47" s="142" t="s">
        <v>4080</v>
      </c>
      <c r="F47" s="142" t="s">
        <v>4083</v>
      </c>
      <c r="G47" s="120">
        <v>495.66</v>
      </c>
      <c r="H47" s="131">
        <v>21.593522671430403</v>
      </c>
      <c r="I47" s="132">
        <v>43565.191202498492</v>
      </c>
      <c r="J47" s="85">
        <v>261039</v>
      </c>
      <c r="K47" s="133">
        <v>0.16689150357800364</v>
      </c>
      <c r="L47" s="139">
        <v>0.16689150357800364</v>
      </c>
      <c r="M47" s="79"/>
      <c r="N47" s="80"/>
      <c r="O47" s="80"/>
    </row>
    <row r="48" spans="1:15">
      <c r="A48" s="118" t="s">
        <v>4486</v>
      </c>
      <c r="B48" s="119" t="s">
        <v>3125</v>
      </c>
      <c r="C48" s="27" t="s">
        <v>3028</v>
      </c>
      <c r="D48" s="27" t="s">
        <v>4419</v>
      </c>
      <c r="E48" s="142" t="s">
        <v>4080</v>
      </c>
      <c r="F48" s="142" t="s">
        <v>4083</v>
      </c>
      <c r="G48" s="120">
        <v>17.559999999999999</v>
      </c>
      <c r="H48" s="131">
        <v>29.421305539510072</v>
      </c>
      <c r="I48" s="132">
        <v>1675472.9806099134</v>
      </c>
      <c r="J48" s="85">
        <v>10063062</v>
      </c>
      <c r="K48" s="133">
        <v>0.16649733258226107</v>
      </c>
      <c r="L48" s="139">
        <v>0.16649733258226107</v>
      </c>
      <c r="M48" s="79"/>
      <c r="N48" s="80"/>
      <c r="O48" s="80"/>
    </row>
    <row r="49" spans="1:15">
      <c r="A49" s="118" t="s">
        <v>6335</v>
      </c>
      <c r="B49" s="119" t="s">
        <v>6427</v>
      </c>
      <c r="C49" s="27" t="s">
        <v>6330</v>
      </c>
      <c r="D49" s="27" t="s">
        <v>4424</v>
      </c>
      <c r="E49" s="142" t="s">
        <v>4080</v>
      </c>
      <c r="F49" s="142" t="s">
        <v>4083</v>
      </c>
      <c r="G49" s="120">
        <v>46.1</v>
      </c>
      <c r="H49" s="131">
        <v>9.9268278629954452</v>
      </c>
      <c r="I49" s="132">
        <v>215332.49160510729</v>
      </c>
      <c r="J49" s="85">
        <v>1312016.25</v>
      </c>
      <c r="K49" s="133">
        <v>0.16412334192134229</v>
      </c>
      <c r="L49" s="139">
        <v>0.16412334192134229</v>
      </c>
      <c r="M49" s="79"/>
      <c r="N49" s="80"/>
      <c r="O49" s="80"/>
    </row>
    <row r="50" spans="1:15">
      <c r="A50" s="118" t="s">
        <v>3922</v>
      </c>
      <c r="B50" s="119" t="s">
        <v>3998</v>
      </c>
      <c r="C50" s="27" t="s">
        <v>4259</v>
      </c>
      <c r="D50" s="27" t="s">
        <v>4434</v>
      </c>
      <c r="E50" s="142" t="s">
        <v>4080</v>
      </c>
      <c r="F50" s="142" t="s">
        <v>4083</v>
      </c>
      <c r="G50" s="120">
        <v>117.6</v>
      </c>
      <c r="H50" s="131">
        <v>56.60546963355776</v>
      </c>
      <c r="I50" s="132">
        <v>481339.02749623946</v>
      </c>
      <c r="J50" s="85">
        <v>2972967</v>
      </c>
      <c r="K50" s="133">
        <v>0.16190527089477935</v>
      </c>
      <c r="L50" s="139">
        <v>0.16190527089477935</v>
      </c>
      <c r="M50" s="79"/>
      <c r="N50" s="80"/>
      <c r="O50" s="80"/>
    </row>
    <row r="51" spans="1:15">
      <c r="A51" s="118" t="s">
        <v>4564</v>
      </c>
      <c r="B51" s="119" t="s">
        <v>3177</v>
      </c>
      <c r="C51" s="27" t="s">
        <v>3098</v>
      </c>
      <c r="D51" s="27" t="s">
        <v>4417</v>
      </c>
      <c r="E51" s="142" t="s">
        <v>4080</v>
      </c>
      <c r="F51" s="142" t="s">
        <v>4083</v>
      </c>
      <c r="G51" s="120">
        <v>31.15</v>
      </c>
      <c r="H51" s="131">
        <v>2.804582159633882</v>
      </c>
      <c r="I51" s="132">
        <v>90034.740277171179</v>
      </c>
      <c r="J51" s="85">
        <v>561550.375</v>
      </c>
      <c r="K51" s="133">
        <v>0.16033243727630167</v>
      </c>
      <c r="L51" s="139">
        <v>0.16033243727630167</v>
      </c>
      <c r="M51" s="79"/>
      <c r="N51" s="80"/>
      <c r="O51" s="80"/>
    </row>
    <row r="52" spans="1:15">
      <c r="A52" s="118" t="s">
        <v>4514</v>
      </c>
      <c r="B52" s="119" t="s">
        <v>1229</v>
      </c>
      <c r="C52" s="27" t="s">
        <v>3054</v>
      </c>
      <c r="D52" s="27" t="s">
        <v>4421</v>
      </c>
      <c r="E52" s="142" t="s">
        <v>4080</v>
      </c>
      <c r="F52" s="142" t="s">
        <v>4083</v>
      </c>
      <c r="G52" s="120">
        <v>71.77</v>
      </c>
      <c r="H52" s="131">
        <v>54.574015655883528</v>
      </c>
      <c r="I52" s="132">
        <v>760401.50001231057</v>
      </c>
      <c r="J52" s="85">
        <v>4743614.5</v>
      </c>
      <c r="K52" s="133">
        <v>0.16030002016654402</v>
      </c>
      <c r="L52" s="139">
        <v>0.16030002016654402</v>
      </c>
      <c r="M52" s="79"/>
      <c r="N52" s="80"/>
      <c r="O52" s="80"/>
    </row>
    <row r="53" spans="1:15">
      <c r="A53" s="118" t="s">
        <v>4126</v>
      </c>
      <c r="B53" s="119" t="s">
        <v>4302</v>
      </c>
      <c r="C53" s="27" t="s">
        <v>3963</v>
      </c>
      <c r="D53" s="27" t="s">
        <v>4434</v>
      </c>
      <c r="E53" s="142" t="s">
        <v>4080</v>
      </c>
      <c r="F53" s="142" t="s">
        <v>4083</v>
      </c>
      <c r="G53" s="120">
        <v>27.39</v>
      </c>
      <c r="H53" s="131">
        <v>136.31587462236806</v>
      </c>
      <c r="I53" s="132">
        <v>4976848.2885128893</v>
      </c>
      <c r="J53" s="85">
        <v>31724172</v>
      </c>
      <c r="K53" s="133">
        <v>0.15687874496812365</v>
      </c>
      <c r="L53" s="139">
        <v>0.15687874496812365</v>
      </c>
      <c r="M53" s="79"/>
      <c r="N53" s="80"/>
      <c r="O53" s="80"/>
    </row>
    <row r="54" spans="1:15">
      <c r="A54" s="118" t="s">
        <v>4478</v>
      </c>
      <c r="B54" s="119" t="s">
        <v>3118</v>
      </c>
      <c r="C54" s="27" t="s">
        <v>5577</v>
      </c>
      <c r="D54" s="27" t="s">
        <v>4419</v>
      </c>
      <c r="E54" s="142" t="s">
        <v>4080</v>
      </c>
      <c r="F54" s="142" t="s">
        <v>4083</v>
      </c>
      <c r="G54" s="120">
        <v>139.6</v>
      </c>
      <c r="H54" s="131">
        <v>20.51951908134069</v>
      </c>
      <c r="I54" s="132">
        <v>146987.9590353918</v>
      </c>
      <c r="J54" s="85">
        <v>945158.3125</v>
      </c>
      <c r="K54" s="133">
        <v>0.15551676062246111</v>
      </c>
      <c r="L54" s="139">
        <v>0.15551676062246111</v>
      </c>
      <c r="M54" s="79"/>
      <c r="N54" s="80"/>
      <c r="O54" s="80"/>
    </row>
    <row r="55" spans="1:15">
      <c r="A55" s="118" t="s">
        <v>3343</v>
      </c>
      <c r="B55" s="119" t="s">
        <v>518</v>
      </c>
      <c r="C55" s="27" t="s">
        <v>2477</v>
      </c>
      <c r="D55" s="27" t="s">
        <v>4434</v>
      </c>
      <c r="E55" s="142" t="s">
        <v>4080</v>
      </c>
      <c r="F55" s="142" t="s">
        <v>4083</v>
      </c>
      <c r="G55" s="120">
        <v>54.76</v>
      </c>
      <c r="H55" s="131">
        <v>7.7371896855178424</v>
      </c>
      <c r="I55" s="132">
        <v>141292.72617819291</v>
      </c>
      <c r="J55" s="85">
        <v>914540.625</v>
      </c>
      <c r="K55" s="133">
        <v>0.15449584448825651</v>
      </c>
      <c r="L55" s="139">
        <v>0.15449584448825651</v>
      </c>
      <c r="M55" s="79"/>
      <c r="N55" s="80"/>
      <c r="O55" s="80"/>
    </row>
    <row r="56" spans="1:15">
      <c r="A56" s="118" t="s">
        <v>4123</v>
      </c>
      <c r="B56" s="119" t="s">
        <v>4299</v>
      </c>
      <c r="C56" s="27" t="s">
        <v>3960</v>
      </c>
      <c r="D56" s="27" t="s">
        <v>4440</v>
      </c>
      <c r="E56" s="142" t="s">
        <v>4080</v>
      </c>
      <c r="F56" s="142" t="s">
        <v>4083</v>
      </c>
      <c r="G56" s="120">
        <v>15.23</v>
      </c>
      <c r="H56" s="131">
        <v>56.636928916941592</v>
      </c>
      <c r="I56" s="132">
        <v>3718774.0588930789</v>
      </c>
      <c r="J56" s="85">
        <v>24164268</v>
      </c>
      <c r="K56" s="133">
        <v>0.15389558081763863</v>
      </c>
      <c r="L56" s="139">
        <v>0.15389558081763863</v>
      </c>
      <c r="M56" s="79"/>
      <c r="N56" s="80"/>
      <c r="O56" s="80"/>
    </row>
    <row r="57" spans="1:15">
      <c r="A57" s="118" t="s">
        <v>4467</v>
      </c>
      <c r="B57" s="119" t="s">
        <v>3108</v>
      </c>
      <c r="C57" s="27" t="s">
        <v>3013</v>
      </c>
      <c r="D57" s="27" t="s">
        <v>4418</v>
      </c>
      <c r="E57" s="142" t="s">
        <v>4080</v>
      </c>
      <c r="F57" s="142" t="s">
        <v>4083</v>
      </c>
      <c r="G57" s="120">
        <v>144.94999999999999</v>
      </c>
      <c r="H57" s="131">
        <v>17.73052379286996</v>
      </c>
      <c r="I57" s="132">
        <v>122321.65431438401</v>
      </c>
      <c r="J57" s="85">
        <v>799378.3125</v>
      </c>
      <c r="K57" s="133">
        <v>0.15302098193261154</v>
      </c>
      <c r="L57" s="139">
        <v>0.15302098193261154</v>
      </c>
      <c r="M57" s="79"/>
      <c r="N57" s="80"/>
      <c r="O57" s="80"/>
    </row>
    <row r="58" spans="1:15">
      <c r="A58" s="118" t="s">
        <v>4871</v>
      </c>
      <c r="B58" s="119" t="s">
        <v>6221</v>
      </c>
      <c r="C58" s="27" t="s">
        <v>4855</v>
      </c>
      <c r="D58" s="27" t="s">
        <v>4434</v>
      </c>
      <c r="E58" s="142" t="s">
        <v>4080</v>
      </c>
      <c r="F58" s="142" t="s">
        <v>4083</v>
      </c>
      <c r="G58" s="120">
        <v>69.86</v>
      </c>
      <c r="H58" s="131">
        <v>18.147882436393449</v>
      </c>
      <c r="I58" s="132">
        <v>259775.01340385704</v>
      </c>
      <c r="J58" s="85">
        <v>1701023.625</v>
      </c>
      <c r="K58" s="133">
        <v>0.15271687564236919</v>
      </c>
      <c r="L58" s="139">
        <v>0.15271687564236919</v>
      </c>
      <c r="M58" s="79"/>
      <c r="N58" s="80"/>
      <c r="O58" s="80"/>
    </row>
    <row r="59" spans="1:15">
      <c r="A59" s="118" t="s">
        <v>1191</v>
      </c>
      <c r="B59" s="119" t="s">
        <v>3311</v>
      </c>
      <c r="C59" s="27" t="s">
        <v>161</v>
      </c>
      <c r="D59" s="27" t="s">
        <v>4426</v>
      </c>
      <c r="E59" s="142" t="s">
        <v>4080</v>
      </c>
      <c r="F59" s="142" t="s">
        <v>4083</v>
      </c>
      <c r="G59" s="120">
        <v>98.03</v>
      </c>
      <c r="H59" s="131">
        <v>10.390552630100801</v>
      </c>
      <c r="I59" s="132">
        <v>105993.60022544935</v>
      </c>
      <c r="J59" s="85">
        <v>704417.375</v>
      </c>
      <c r="K59" s="133">
        <v>0.15046988332087827</v>
      </c>
      <c r="L59" s="139">
        <v>0.15046988332087827</v>
      </c>
      <c r="M59" s="79"/>
      <c r="N59" s="80"/>
      <c r="O59" s="80"/>
    </row>
    <row r="60" spans="1:15">
      <c r="A60" s="118" t="s">
        <v>4096</v>
      </c>
      <c r="B60" s="119" t="s">
        <v>4272</v>
      </c>
      <c r="C60" s="27" t="s">
        <v>3935</v>
      </c>
      <c r="D60" s="27" t="s">
        <v>4420</v>
      </c>
      <c r="E60" s="142" t="s">
        <v>4080</v>
      </c>
      <c r="F60" s="142" t="s">
        <v>4083</v>
      </c>
      <c r="G60" s="120">
        <v>156.12</v>
      </c>
      <c r="H60" s="131">
        <v>70.112362160384535</v>
      </c>
      <c r="I60" s="132">
        <v>449092.76300528145</v>
      </c>
      <c r="J60" s="85">
        <v>3008536.75</v>
      </c>
      <c r="K60" s="133">
        <v>0.14927281942136206</v>
      </c>
      <c r="L60" s="139">
        <v>0.14927281942136206</v>
      </c>
      <c r="M60" s="79"/>
      <c r="N60" s="80"/>
      <c r="O60" s="80"/>
    </row>
    <row r="61" spans="1:15">
      <c r="A61" s="118" t="s">
        <v>3413</v>
      </c>
      <c r="B61" s="119" t="s">
        <v>588</v>
      </c>
      <c r="C61" s="27" t="s">
        <v>2545</v>
      </c>
      <c r="D61" s="27" t="s">
        <v>4426</v>
      </c>
      <c r="E61" s="142" t="s">
        <v>4080</v>
      </c>
      <c r="F61" s="142" t="s">
        <v>4083</v>
      </c>
      <c r="G61" s="120">
        <v>214.37</v>
      </c>
      <c r="H61" s="131">
        <v>10.778531471898695</v>
      </c>
      <c r="I61" s="132">
        <v>50280.036721083612</v>
      </c>
      <c r="J61" s="85">
        <v>337447.1875</v>
      </c>
      <c r="K61" s="133">
        <v>0.14900120250989976</v>
      </c>
      <c r="L61" s="139">
        <v>0.14900120250989976</v>
      </c>
      <c r="M61" s="79"/>
      <c r="N61" s="80"/>
      <c r="O61" s="80"/>
    </row>
    <row r="62" spans="1:15">
      <c r="A62" s="118" t="s">
        <v>847</v>
      </c>
      <c r="B62" s="119" t="s">
        <v>4281</v>
      </c>
      <c r="C62" s="27" t="s">
        <v>3944</v>
      </c>
      <c r="D62" s="27" t="s">
        <v>4420</v>
      </c>
      <c r="E62" s="142" t="s">
        <v>4080</v>
      </c>
      <c r="F62" s="142" t="s">
        <v>4083</v>
      </c>
      <c r="G62" s="120">
        <v>65.28</v>
      </c>
      <c r="H62" s="131">
        <v>76.821194851807036</v>
      </c>
      <c r="I62" s="132">
        <v>1176795.2642740051</v>
      </c>
      <c r="J62" s="85">
        <v>8124385</v>
      </c>
      <c r="K62" s="133">
        <v>0.14484730404504526</v>
      </c>
      <c r="L62" s="139">
        <v>0.14484730404504526</v>
      </c>
      <c r="M62" s="79"/>
      <c r="N62" s="80"/>
      <c r="O62" s="80"/>
    </row>
    <row r="63" spans="1:15">
      <c r="A63" s="118" t="s">
        <v>4583</v>
      </c>
      <c r="B63" s="119" t="s">
        <v>1245</v>
      </c>
      <c r="C63" s="27" t="s">
        <v>5</v>
      </c>
      <c r="D63" s="27" t="s">
        <v>4426</v>
      </c>
      <c r="E63" s="142" t="s">
        <v>4080</v>
      </c>
      <c r="F63" s="142" t="s">
        <v>4083</v>
      </c>
      <c r="G63" s="120">
        <v>67.959999999999994</v>
      </c>
      <c r="H63" s="131">
        <v>21.165407798930893</v>
      </c>
      <c r="I63" s="132">
        <v>311439.19657049578</v>
      </c>
      <c r="J63" s="85">
        <v>2157236.5</v>
      </c>
      <c r="K63" s="133">
        <v>0.14436951932275194</v>
      </c>
      <c r="L63" s="139">
        <v>0.14436951932275194</v>
      </c>
      <c r="M63" s="79"/>
      <c r="N63" s="80"/>
      <c r="O63" s="80"/>
    </row>
    <row r="64" spans="1:15">
      <c r="A64" s="118" t="s">
        <v>4649</v>
      </c>
      <c r="B64" s="119" t="s">
        <v>6431</v>
      </c>
      <c r="C64" s="27" t="s">
        <v>6333</v>
      </c>
      <c r="D64" s="27" t="s">
        <v>4420</v>
      </c>
      <c r="E64" s="142" t="s">
        <v>4080</v>
      </c>
      <c r="F64" s="142" t="s">
        <v>4083</v>
      </c>
      <c r="G64" s="120">
        <v>73.7</v>
      </c>
      <c r="H64" s="131">
        <v>52.653810192562204</v>
      </c>
      <c r="I64" s="132">
        <v>714434.33097099327</v>
      </c>
      <c r="J64" s="85">
        <v>4986965.5</v>
      </c>
      <c r="K64" s="133">
        <v>0.14326033155252293</v>
      </c>
      <c r="L64" s="139">
        <v>0.14326033155252293</v>
      </c>
      <c r="M64" s="79"/>
      <c r="N64" s="80"/>
      <c r="O64" s="80"/>
    </row>
    <row r="65" spans="1:15">
      <c r="A65" s="118" t="s">
        <v>5162</v>
      </c>
      <c r="B65" s="119" t="s">
        <v>5227</v>
      </c>
      <c r="C65" s="27" t="s">
        <v>5158</v>
      </c>
      <c r="D65" s="27" t="s">
        <v>4417</v>
      </c>
      <c r="E65" s="142" t="s">
        <v>4080</v>
      </c>
      <c r="F65" s="142" t="s">
        <v>4083</v>
      </c>
      <c r="G65" s="120">
        <v>68.81</v>
      </c>
      <c r="H65" s="131">
        <v>13.220011132175047</v>
      </c>
      <c r="I65" s="132">
        <v>192123.39968282296</v>
      </c>
      <c r="J65" s="85">
        <v>1363505.5</v>
      </c>
      <c r="K65" s="133">
        <v>0.14090401518939452</v>
      </c>
      <c r="L65" s="139">
        <v>0.14090401518939452</v>
      </c>
      <c r="M65" s="79"/>
      <c r="N65" s="80"/>
      <c r="O65" s="80"/>
    </row>
    <row r="66" spans="1:15">
      <c r="A66" s="118" t="s">
        <v>6337</v>
      </c>
      <c r="B66" s="119" t="s">
        <v>6432</v>
      </c>
      <c r="C66" s="27" t="s">
        <v>6334</v>
      </c>
      <c r="D66" s="27" t="s">
        <v>4439</v>
      </c>
      <c r="E66" s="142" t="s">
        <v>4080</v>
      </c>
      <c r="F66" s="142" t="s">
        <v>4083</v>
      </c>
      <c r="G66" s="120">
        <v>85.06</v>
      </c>
      <c r="H66" s="131">
        <v>33.403813404438139</v>
      </c>
      <c r="I66" s="132">
        <v>392708.83381657815</v>
      </c>
      <c r="J66" s="85">
        <v>2810233.25</v>
      </c>
      <c r="K66" s="133">
        <v>0.13974243377007162</v>
      </c>
      <c r="L66" s="139">
        <v>0.13974243377007162</v>
      </c>
      <c r="M66" s="79"/>
      <c r="N66" s="80"/>
      <c r="O66" s="80"/>
    </row>
    <row r="67" spans="1:15">
      <c r="A67" s="118" t="s">
        <v>1098</v>
      </c>
      <c r="B67" s="119" t="s">
        <v>5816</v>
      </c>
      <c r="C67" s="27" t="s">
        <v>4859</v>
      </c>
      <c r="D67" s="27" t="s">
        <v>4438</v>
      </c>
      <c r="E67" s="142" t="s">
        <v>4080</v>
      </c>
      <c r="F67" s="142" t="s">
        <v>4083</v>
      </c>
      <c r="G67" s="120">
        <v>14.404999999999999</v>
      </c>
      <c r="H67" s="131">
        <v>4.8388826500402873</v>
      </c>
      <c r="I67" s="132">
        <v>335916.8795585066</v>
      </c>
      <c r="J67" s="85">
        <v>2424264.5</v>
      </c>
      <c r="K67" s="133">
        <v>0.13856445101535192</v>
      </c>
      <c r="L67" s="139">
        <v>0.13856445101535192</v>
      </c>
      <c r="M67" s="79"/>
      <c r="N67" s="80"/>
      <c r="O67" s="80"/>
    </row>
    <row r="68" spans="1:15">
      <c r="A68" s="118" t="s">
        <v>3376</v>
      </c>
      <c r="B68" s="119" t="s">
        <v>551</v>
      </c>
      <c r="C68" s="27" t="s">
        <v>2508</v>
      </c>
      <c r="D68" s="27" t="s">
        <v>4419</v>
      </c>
      <c r="E68" s="142" t="s">
        <v>4080</v>
      </c>
      <c r="F68" s="142" t="s">
        <v>4083</v>
      </c>
      <c r="G68" s="120">
        <v>67.849999999999994</v>
      </c>
      <c r="H68" s="131">
        <v>18.097055409471835</v>
      </c>
      <c r="I68" s="132">
        <v>266721.52408948907</v>
      </c>
      <c r="J68" s="85">
        <v>2003914.25</v>
      </c>
      <c r="K68" s="133">
        <v>0.13310026818237811</v>
      </c>
      <c r="L68" s="139">
        <v>0.13310026818237811</v>
      </c>
      <c r="M68" s="79"/>
      <c r="N68" s="80"/>
      <c r="O68" s="80"/>
    </row>
    <row r="69" spans="1:15">
      <c r="A69" s="118" t="s">
        <v>1113</v>
      </c>
      <c r="B69" s="119" t="s">
        <v>1266</v>
      </c>
      <c r="C69" s="27" t="s">
        <v>92</v>
      </c>
      <c r="D69" s="27" t="s">
        <v>4425</v>
      </c>
      <c r="E69" s="142" t="s">
        <v>4080</v>
      </c>
      <c r="F69" s="142" t="s">
        <v>4083</v>
      </c>
      <c r="G69" s="120">
        <v>52.63</v>
      </c>
      <c r="H69" s="131">
        <v>8.5481331543342911</v>
      </c>
      <c r="I69" s="132">
        <v>162419.40251442694</v>
      </c>
      <c r="J69" s="85">
        <v>1224265.375</v>
      </c>
      <c r="K69" s="133">
        <v>0.13266682684252745</v>
      </c>
      <c r="L69" s="139">
        <v>0.13266682684252745</v>
      </c>
      <c r="M69" s="79"/>
      <c r="N69" s="80"/>
      <c r="O69" s="80"/>
    </row>
    <row r="70" spans="1:15">
      <c r="A70" s="118" t="s">
        <v>3583</v>
      </c>
      <c r="B70" s="119" t="s">
        <v>3736</v>
      </c>
      <c r="C70" s="27" t="s">
        <v>2957</v>
      </c>
      <c r="D70" s="27" t="s">
        <v>4436</v>
      </c>
      <c r="E70" s="142" t="s">
        <v>4080</v>
      </c>
      <c r="F70" s="142" t="s">
        <v>4083</v>
      </c>
      <c r="G70" s="120">
        <v>81.290000000000006</v>
      </c>
      <c r="H70" s="131">
        <v>17.004829911980941</v>
      </c>
      <c r="I70" s="132">
        <v>209187.22981893149</v>
      </c>
      <c r="J70" s="85">
        <v>1580123.875</v>
      </c>
      <c r="K70" s="133">
        <v>0.13238660153713042</v>
      </c>
      <c r="L70" s="139">
        <v>0.13238660153713042</v>
      </c>
      <c r="M70" s="79"/>
      <c r="N70" s="80"/>
      <c r="O70" s="80"/>
    </row>
    <row r="71" spans="1:15">
      <c r="A71" s="118" t="s">
        <v>1190</v>
      </c>
      <c r="B71" s="119" t="s">
        <v>3310</v>
      </c>
      <c r="C71" s="27" t="s">
        <v>160</v>
      </c>
      <c r="D71" s="27" t="s">
        <v>4418</v>
      </c>
      <c r="E71" s="142" t="s">
        <v>4080</v>
      </c>
      <c r="F71" s="142" t="s">
        <v>4083</v>
      </c>
      <c r="G71" s="120">
        <v>88.89</v>
      </c>
      <c r="H71" s="131">
        <v>10.069265264515366</v>
      </c>
      <c r="I71" s="132">
        <v>113277.81825306969</v>
      </c>
      <c r="J71" s="85">
        <v>860879.9375</v>
      </c>
      <c r="K71" s="133">
        <v>0.13158375903384284</v>
      </c>
      <c r="L71" s="139">
        <v>0.13158375903384284</v>
      </c>
      <c r="M71" s="79"/>
      <c r="N71" s="80"/>
      <c r="O71" s="80"/>
    </row>
    <row r="72" spans="1:15">
      <c r="A72" s="118" t="s">
        <v>1153</v>
      </c>
      <c r="B72" s="119" t="s">
        <v>3285</v>
      </c>
      <c r="C72" s="27" t="s">
        <v>124</v>
      </c>
      <c r="D72" s="27" t="s">
        <v>4426</v>
      </c>
      <c r="E72" s="142" t="s">
        <v>4080</v>
      </c>
      <c r="F72" s="142" t="s">
        <v>4083</v>
      </c>
      <c r="G72" s="120">
        <v>176.87</v>
      </c>
      <c r="H72" s="131">
        <v>28.831197335931165</v>
      </c>
      <c r="I72" s="132">
        <v>163007.84381710389</v>
      </c>
      <c r="J72" s="85">
        <v>1242174</v>
      </c>
      <c r="K72" s="133">
        <v>0.13122786648014198</v>
      </c>
      <c r="L72" s="139">
        <v>0.13122786648014198</v>
      </c>
      <c r="M72" s="79"/>
      <c r="N72" s="80"/>
      <c r="O72" s="80"/>
    </row>
    <row r="73" spans="1:15">
      <c r="A73" s="118" t="s">
        <v>4482</v>
      </c>
      <c r="B73" s="119" t="s">
        <v>1221</v>
      </c>
      <c r="C73" s="27" t="s">
        <v>6483</v>
      </c>
      <c r="D73" s="27" t="s">
        <v>4420</v>
      </c>
      <c r="E73" s="142" t="s">
        <v>4080</v>
      </c>
      <c r="F73" s="142" t="s">
        <v>4083</v>
      </c>
      <c r="G73" s="120">
        <v>388.77</v>
      </c>
      <c r="H73" s="131">
        <v>61.415590337667865</v>
      </c>
      <c r="I73" s="132">
        <v>157974.09866416614</v>
      </c>
      <c r="J73" s="85">
        <v>1227947.25</v>
      </c>
      <c r="K73" s="133">
        <v>0.12864892906773165</v>
      </c>
      <c r="L73" s="139">
        <v>0.12864892906773165</v>
      </c>
      <c r="M73" s="79"/>
      <c r="N73" s="80"/>
      <c r="O73" s="80"/>
    </row>
    <row r="74" spans="1:15">
      <c r="A74" s="118" t="s">
        <v>4519</v>
      </c>
      <c r="B74" s="119" t="s">
        <v>3149</v>
      </c>
      <c r="C74" s="27" t="s">
        <v>3058</v>
      </c>
      <c r="D74" s="27" t="s">
        <v>4421</v>
      </c>
      <c r="E74" s="142" t="s">
        <v>4080</v>
      </c>
      <c r="F74" s="142" t="s">
        <v>4083</v>
      </c>
      <c r="G74" s="120">
        <v>63.61</v>
      </c>
      <c r="H74" s="131">
        <v>20.90968482788616</v>
      </c>
      <c r="I74" s="132">
        <v>328716.94431514165</v>
      </c>
      <c r="J74" s="85">
        <v>2578737.5</v>
      </c>
      <c r="K74" s="133">
        <v>0.12747204564836151</v>
      </c>
      <c r="L74" s="139">
        <v>0.12747204564836151</v>
      </c>
      <c r="M74" s="79"/>
      <c r="N74" s="80"/>
      <c r="O74" s="80"/>
    </row>
    <row r="75" spans="1:15">
      <c r="A75" s="118" t="s">
        <v>1446</v>
      </c>
      <c r="B75" s="119" t="s">
        <v>2850</v>
      </c>
      <c r="C75" s="27" t="s">
        <v>934</v>
      </c>
      <c r="D75" s="27" t="s">
        <v>4429</v>
      </c>
      <c r="E75" s="142" t="s">
        <v>4080</v>
      </c>
      <c r="F75" s="142" t="s">
        <v>4083</v>
      </c>
      <c r="G75" s="120">
        <v>90.19</v>
      </c>
      <c r="H75" s="131">
        <v>6.9576184126405796</v>
      </c>
      <c r="I75" s="132">
        <v>77144.011671366883</v>
      </c>
      <c r="J75" s="85">
        <v>612320.8125</v>
      </c>
      <c r="K75" s="133">
        <v>0.12598626422055004</v>
      </c>
      <c r="L75" s="139">
        <v>0.12598626422055004</v>
      </c>
      <c r="M75" s="79"/>
      <c r="N75" s="80"/>
      <c r="O75" s="80"/>
    </row>
    <row r="76" spans="1:15">
      <c r="A76" s="118" t="s">
        <v>4470</v>
      </c>
      <c r="B76" s="119" t="s">
        <v>1220</v>
      </c>
      <c r="C76" s="27" t="s">
        <v>3015</v>
      </c>
      <c r="D76" s="27" t="s">
        <v>4418</v>
      </c>
      <c r="E76" s="142" t="s">
        <v>4080</v>
      </c>
      <c r="F76" s="142" t="s">
        <v>4083</v>
      </c>
      <c r="G76" s="120">
        <v>33.130000000000003</v>
      </c>
      <c r="H76" s="131">
        <v>3.5879246770077842</v>
      </c>
      <c r="I76" s="132">
        <v>108298.360308113</v>
      </c>
      <c r="J76" s="85">
        <v>869768.0625</v>
      </c>
      <c r="K76" s="133">
        <v>0.12451406872405481</v>
      </c>
      <c r="L76" s="139">
        <v>0.12451406872405481</v>
      </c>
      <c r="M76" s="79"/>
      <c r="N76" s="80"/>
      <c r="O76" s="80"/>
    </row>
    <row r="77" spans="1:15">
      <c r="A77" s="118" t="s">
        <v>4605</v>
      </c>
      <c r="B77" s="119" t="s">
        <v>1251</v>
      </c>
      <c r="C77" s="27" t="s">
        <v>25</v>
      </c>
      <c r="D77" s="27" t="s">
        <v>4427</v>
      </c>
      <c r="E77" s="142" t="s">
        <v>4080</v>
      </c>
      <c r="F77" s="142" t="s">
        <v>4083</v>
      </c>
      <c r="G77" s="120">
        <v>39.47</v>
      </c>
      <c r="H77" s="131">
        <v>13.040571317781311</v>
      </c>
      <c r="I77" s="132">
        <v>330391.97663494578</v>
      </c>
      <c r="J77" s="85">
        <v>2658344.25</v>
      </c>
      <c r="K77" s="133">
        <v>0.12428487267401345</v>
      </c>
      <c r="L77" s="139">
        <v>0.12428487267401345</v>
      </c>
      <c r="M77" s="79"/>
      <c r="N77" s="80"/>
      <c r="O77" s="80"/>
    </row>
    <row r="78" spans="1:15">
      <c r="A78" s="118" t="s">
        <v>4528</v>
      </c>
      <c r="B78" s="119" t="s">
        <v>5744</v>
      </c>
      <c r="C78" s="27" t="s">
        <v>3067</v>
      </c>
      <c r="D78" s="27" t="s">
        <v>4433</v>
      </c>
      <c r="E78" s="142" t="s">
        <v>4080</v>
      </c>
      <c r="F78" s="142" t="s">
        <v>4083</v>
      </c>
      <c r="G78" s="120">
        <v>129.12</v>
      </c>
      <c r="H78" s="131">
        <v>2.6980794097227698</v>
      </c>
      <c r="I78" s="132">
        <v>20895.906209129254</v>
      </c>
      <c r="J78" s="85">
        <v>168966.75</v>
      </c>
      <c r="K78" s="133">
        <v>0.12366874671572516</v>
      </c>
      <c r="L78" s="139">
        <v>0.12366874671572516</v>
      </c>
      <c r="M78" s="79"/>
      <c r="N78" s="80"/>
      <c r="O78" s="80"/>
    </row>
    <row r="79" spans="1:15">
      <c r="A79" s="118" t="s">
        <v>4445</v>
      </c>
      <c r="B79" s="119" t="s">
        <v>181</v>
      </c>
      <c r="C79" s="27" t="s">
        <v>2991</v>
      </c>
      <c r="D79" s="27" t="s">
        <v>4422</v>
      </c>
      <c r="E79" s="142" t="s">
        <v>4080</v>
      </c>
      <c r="F79" s="142" t="s">
        <v>4083</v>
      </c>
      <c r="G79" s="120">
        <v>66.260000000000005</v>
      </c>
      <c r="H79" s="131">
        <v>22.39670107124962</v>
      </c>
      <c r="I79" s="132">
        <v>338012.39165785722</v>
      </c>
      <c r="J79" s="85">
        <v>2744102</v>
      </c>
      <c r="K79" s="133">
        <v>0.12317777971003163</v>
      </c>
      <c r="L79" s="139">
        <v>0.12317777971003163</v>
      </c>
      <c r="M79" s="79"/>
      <c r="N79" s="80"/>
      <c r="O79" s="80"/>
    </row>
    <row r="80" spans="1:15">
      <c r="A80" s="118" t="s">
        <v>1210</v>
      </c>
      <c r="B80" s="119" t="s">
        <v>1772</v>
      </c>
      <c r="C80" s="27" t="s">
        <v>180</v>
      </c>
      <c r="D80" s="27" t="s">
        <v>4419</v>
      </c>
      <c r="E80" s="142" t="s">
        <v>4080</v>
      </c>
      <c r="F80" s="142" t="s">
        <v>4083</v>
      </c>
      <c r="G80" s="120">
        <v>112.2</v>
      </c>
      <c r="H80" s="131">
        <v>13.529757253659353</v>
      </c>
      <c r="I80" s="132">
        <v>120586.07177949513</v>
      </c>
      <c r="J80" s="85">
        <v>980409.5</v>
      </c>
      <c r="K80" s="133">
        <v>0.12299561742261284</v>
      </c>
      <c r="L80" s="139">
        <v>0.12299561742261284</v>
      </c>
      <c r="M80" s="79"/>
      <c r="N80" s="80"/>
      <c r="O80" s="80"/>
    </row>
    <row r="81" spans="1:15">
      <c r="A81" s="118" t="s">
        <v>1107</v>
      </c>
      <c r="B81" s="119" t="s">
        <v>3254</v>
      </c>
      <c r="C81" s="27" t="s">
        <v>86</v>
      </c>
      <c r="D81" s="27" t="s">
        <v>4434</v>
      </c>
      <c r="E81" s="142" t="s">
        <v>4080</v>
      </c>
      <c r="F81" s="142" t="s">
        <v>4083</v>
      </c>
      <c r="G81" s="120">
        <v>65.010000000000005</v>
      </c>
      <c r="H81" s="131">
        <v>10.581768326844701</v>
      </c>
      <c r="I81" s="132">
        <v>162771.39404468084</v>
      </c>
      <c r="J81" s="85">
        <v>1326931.75</v>
      </c>
      <c r="K81" s="133">
        <v>0.12266749517801563</v>
      </c>
      <c r="L81" s="139">
        <v>0.12266749517801563</v>
      </c>
      <c r="M81" s="79"/>
      <c r="N81" s="80"/>
      <c r="O81" s="80"/>
    </row>
    <row r="82" spans="1:15">
      <c r="A82" s="118" t="s">
        <v>1155</v>
      </c>
      <c r="B82" s="119" t="s">
        <v>3287</v>
      </c>
      <c r="C82" s="27" t="s">
        <v>126</v>
      </c>
      <c r="D82" s="27" t="s">
        <v>4433</v>
      </c>
      <c r="E82" s="142" t="s">
        <v>4080</v>
      </c>
      <c r="F82" s="142" t="s">
        <v>4083</v>
      </c>
      <c r="G82" s="120">
        <v>135.82</v>
      </c>
      <c r="H82" s="131">
        <v>5.9106299980138068</v>
      </c>
      <c r="I82" s="132">
        <v>43518.112192709523</v>
      </c>
      <c r="J82" s="85">
        <v>355533.75</v>
      </c>
      <c r="K82" s="133">
        <v>0.1224021972392481</v>
      </c>
      <c r="L82" s="139">
        <v>0.1224021972392481</v>
      </c>
      <c r="M82" s="79"/>
      <c r="N82" s="80"/>
      <c r="O82" s="80"/>
    </row>
    <row r="83" spans="1:15">
      <c r="A83" s="118" t="s">
        <v>4973</v>
      </c>
      <c r="B83" s="119" t="s">
        <v>5057</v>
      </c>
      <c r="C83" s="27" t="s">
        <v>5020</v>
      </c>
      <c r="D83" s="27" t="s">
        <v>4427</v>
      </c>
      <c r="E83" s="142" t="s">
        <v>4080</v>
      </c>
      <c r="F83" s="142" t="s">
        <v>4083</v>
      </c>
      <c r="G83" s="120">
        <v>353.43</v>
      </c>
      <c r="H83" s="131">
        <v>21.549388128445408</v>
      </c>
      <c r="I83" s="132">
        <v>60972.153264989975</v>
      </c>
      <c r="J83" s="85">
        <v>503952.3125</v>
      </c>
      <c r="K83" s="133">
        <v>0.12098794221723107</v>
      </c>
      <c r="L83" s="139">
        <v>0.12098794221723107</v>
      </c>
      <c r="M83" s="79"/>
      <c r="N83" s="80"/>
      <c r="O83" s="80"/>
    </row>
    <row r="84" spans="1:15">
      <c r="A84" s="118" t="s">
        <v>3507</v>
      </c>
      <c r="B84" s="119" t="s">
        <v>3665</v>
      </c>
      <c r="C84" s="27" t="s">
        <v>2632</v>
      </c>
      <c r="D84" s="27" t="s">
        <v>4430</v>
      </c>
      <c r="E84" s="142" t="s">
        <v>4080</v>
      </c>
      <c r="F84" s="142" t="s">
        <v>4083</v>
      </c>
      <c r="G84" s="120">
        <v>36.67</v>
      </c>
      <c r="H84" s="131">
        <v>10.80054863081617</v>
      </c>
      <c r="I84" s="132">
        <v>294533.64141849388</v>
      </c>
      <c r="J84" s="85">
        <v>2444735.5</v>
      </c>
      <c r="K84" s="133">
        <v>0.12047669018529567</v>
      </c>
      <c r="L84" s="139">
        <v>0.12047669018529567</v>
      </c>
      <c r="M84" s="79"/>
      <c r="N84" s="80"/>
      <c r="O84" s="80"/>
    </row>
    <row r="85" spans="1:15">
      <c r="A85" s="118" t="s">
        <v>5771</v>
      </c>
      <c r="B85" s="119" t="s">
        <v>5831</v>
      </c>
      <c r="C85" s="27" t="s">
        <v>5776</v>
      </c>
      <c r="D85" s="27" t="s">
        <v>4420</v>
      </c>
      <c r="E85" s="142" t="s">
        <v>4080</v>
      </c>
      <c r="F85" s="142" t="s">
        <v>4083</v>
      </c>
      <c r="G85" s="120">
        <v>124</v>
      </c>
      <c r="H85" s="131">
        <v>12.437819249474371</v>
      </c>
      <c r="I85" s="132">
        <v>100304.99394737397</v>
      </c>
      <c r="J85" s="85">
        <v>835248.5</v>
      </c>
      <c r="K85" s="133">
        <v>0.12009000189449483</v>
      </c>
      <c r="L85" s="139">
        <v>0.12009000189449483</v>
      </c>
      <c r="M85" s="79"/>
      <c r="N85" s="80"/>
      <c r="O85" s="80"/>
    </row>
    <row r="86" spans="1:15">
      <c r="A86" s="118" t="s">
        <v>4527</v>
      </c>
      <c r="B86" s="119" t="s">
        <v>3154</v>
      </c>
      <c r="C86" s="27" t="s">
        <v>3066</v>
      </c>
      <c r="D86" s="27" t="s">
        <v>4434</v>
      </c>
      <c r="E86" s="142" t="s">
        <v>4080</v>
      </c>
      <c r="F86" s="142" t="s">
        <v>4083</v>
      </c>
      <c r="G86" s="120">
        <v>85.05</v>
      </c>
      <c r="H86" s="131">
        <v>36.875672047615311</v>
      </c>
      <c r="I86" s="132">
        <v>433576.39091846335</v>
      </c>
      <c r="J86" s="85">
        <v>3612736.25</v>
      </c>
      <c r="K86" s="133">
        <v>0.12001329765450311</v>
      </c>
      <c r="L86" s="139">
        <v>0.12001329765450311</v>
      </c>
      <c r="M86" s="79"/>
      <c r="N86" s="80"/>
      <c r="O86" s="80"/>
    </row>
    <row r="87" spans="1:15">
      <c r="A87" s="118" t="s">
        <v>4539</v>
      </c>
      <c r="B87" s="119" t="s">
        <v>3160</v>
      </c>
      <c r="C87" s="27" t="s">
        <v>3075</v>
      </c>
      <c r="D87" s="27" t="s">
        <v>4421</v>
      </c>
      <c r="E87" s="142" t="s">
        <v>4080</v>
      </c>
      <c r="F87" s="142" t="s">
        <v>4083</v>
      </c>
      <c r="G87" s="120">
        <v>60.02</v>
      </c>
      <c r="H87" s="131">
        <v>54.700728233569848</v>
      </c>
      <c r="I87" s="132">
        <v>911375.01222209004</v>
      </c>
      <c r="J87" s="85">
        <v>7640774</v>
      </c>
      <c r="K87" s="133">
        <v>0.11927783915897656</v>
      </c>
      <c r="L87" s="139">
        <v>0.11927783915897656</v>
      </c>
      <c r="M87" s="79"/>
      <c r="N87" s="80"/>
      <c r="O87" s="80"/>
    </row>
    <row r="88" spans="1:15">
      <c r="A88" s="118" t="s">
        <v>4550</v>
      </c>
      <c r="B88" s="119" t="s">
        <v>5338</v>
      </c>
      <c r="C88" s="27" t="s">
        <v>5332</v>
      </c>
      <c r="D88" s="27" t="s">
        <v>4419</v>
      </c>
      <c r="E88" s="142" t="s">
        <v>4080</v>
      </c>
      <c r="F88" s="142" t="s">
        <v>4083</v>
      </c>
      <c r="G88" s="120">
        <v>87.41</v>
      </c>
      <c r="H88" s="131">
        <v>47.732370313006477</v>
      </c>
      <c r="I88" s="132">
        <v>546074.48018540756</v>
      </c>
      <c r="J88" s="85">
        <v>4620079</v>
      </c>
      <c r="K88" s="133">
        <v>0.11819591833503444</v>
      </c>
      <c r="L88" s="139">
        <v>0.11819591833503444</v>
      </c>
      <c r="M88" s="79"/>
      <c r="N88" s="80"/>
      <c r="O88" s="80"/>
    </row>
    <row r="89" spans="1:15">
      <c r="A89" s="118" t="s">
        <v>1091</v>
      </c>
      <c r="B89" s="119" t="s">
        <v>1262</v>
      </c>
      <c r="C89" s="27" t="s">
        <v>71</v>
      </c>
      <c r="D89" s="27" t="s">
        <v>4424</v>
      </c>
      <c r="E89" s="142" t="s">
        <v>4080</v>
      </c>
      <c r="F89" s="142" t="s">
        <v>4083</v>
      </c>
      <c r="G89" s="120">
        <v>45.96</v>
      </c>
      <c r="H89" s="131">
        <v>11.58927996000736</v>
      </c>
      <c r="I89" s="132">
        <v>252160.13838136118</v>
      </c>
      <c r="J89" s="85">
        <v>2152814</v>
      </c>
      <c r="K89" s="133">
        <v>0.1171304805623529</v>
      </c>
      <c r="L89" s="139">
        <v>0.1171304805623529</v>
      </c>
      <c r="M89" s="79"/>
      <c r="N89" s="80"/>
      <c r="O89" s="80"/>
    </row>
    <row r="90" spans="1:15">
      <c r="A90" s="118" t="s">
        <v>5682</v>
      </c>
      <c r="B90" s="119" t="s">
        <v>3232</v>
      </c>
      <c r="C90" s="27" t="s">
        <v>5710</v>
      </c>
      <c r="D90" s="27" t="s">
        <v>4427</v>
      </c>
      <c r="E90" s="142" t="s">
        <v>4080</v>
      </c>
      <c r="F90" s="142" t="s">
        <v>4083</v>
      </c>
      <c r="G90" s="120">
        <v>103.7</v>
      </c>
      <c r="H90" s="131">
        <v>12.818535287232839</v>
      </c>
      <c r="I90" s="132">
        <v>123611.7192597188</v>
      </c>
      <c r="J90" s="85">
        <v>1060045.5</v>
      </c>
      <c r="K90" s="133">
        <v>0.11660982406860725</v>
      </c>
      <c r="L90" s="139">
        <v>0.11660982406860725</v>
      </c>
      <c r="M90" s="79"/>
      <c r="N90" s="80"/>
      <c r="O90" s="80"/>
    </row>
    <row r="91" spans="1:15">
      <c r="A91" s="118" t="s">
        <v>4488</v>
      </c>
      <c r="B91" s="119" t="s">
        <v>3127</v>
      </c>
      <c r="C91" s="27" t="s">
        <v>3030</v>
      </c>
      <c r="D91" s="27" t="s">
        <v>4426</v>
      </c>
      <c r="E91" s="142" t="s">
        <v>4080</v>
      </c>
      <c r="F91" s="142" t="s">
        <v>4083</v>
      </c>
      <c r="G91" s="120">
        <v>126.1</v>
      </c>
      <c r="H91" s="131">
        <v>10.306917067884857</v>
      </c>
      <c r="I91" s="132">
        <v>81736.059221925927</v>
      </c>
      <c r="J91" s="85">
        <v>701244.9375</v>
      </c>
      <c r="K91" s="133">
        <v>0.11655850167463908</v>
      </c>
      <c r="L91" s="139">
        <v>0.11655850167463908</v>
      </c>
      <c r="M91" s="79"/>
      <c r="N91" s="80"/>
      <c r="O91" s="80"/>
    </row>
    <row r="92" spans="1:15">
      <c r="A92" s="118" t="s">
        <v>1117</v>
      </c>
      <c r="B92" s="119" t="s">
        <v>3262</v>
      </c>
      <c r="C92" s="27" t="s">
        <v>95</v>
      </c>
      <c r="D92" s="27" t="s">
        <v>4420</v>
      </c>
      <c r="E92" s="142" t="s">
        <v>4080</v>
      </c>
      <c r="F92" s="142" t="s">
        <v>4083</v>
      </c>
      <c r="G92" s="120">
        <v>52.06</v>
      </c>
      <c r="H92" s="131">
        <v>3.1786777314567245</v>
      </c>
      <c r="I92" s="132">
        <v>61057.966412922098</v>
      </c>
      <c r="J92" s="85">
        <v>524616.1875</v>
      </c>
      <c r="K92" s="133">
        <v>0.11638597486647721</v>
      </c>
      <c r="L92" s="139">
        <v>0.11638597486647721</v>
      </c>
      <c r="M92" s="79"/>
      <c r="N92" s="80"/>
      <c r="O92" s="80"/>
    </row>
    <row r="93" spans="1:15">
      <c r="A93" s="118" t="s">
        <v>4110</v>
      </c>
      <c r="B93" s="119" t="s">
        <v>4286</v>
      </c>
      <c r="C93" s="27" t="s">
        <v>3949</v>
      </c>
      <c r="D93" s="27" t="s">
        <v>4430</v>
      </c>
      <c r="E93" s="142" t="s">
        <v>4080</v>
      </c>
      <c r="F93" s="142" t="s">
        <v>4083</v>
      </c>
      <c r="G93" s="120">
        <v>63.51</v>
      </c>
      <c r="H93" s="131">
        <v>39.687453802593666</v>
      </c>
      <c r="I93" s="132">
        <v>624900.86289708188</v>
      </c>
      <c r="J93" s="85">
        <v>5401647</v>
      </c>
      <c r="K93" s="133">
        <v>0.11568709745325488</v>
      </c>
      <c r="L93" s="139">
        <v>0.11568709745325488</v>
      </c>
      <c r="M93" s="79"/>
      <c r="N93" s="80"/>
      <c r="O93" s="80"/>
    </row>
    <row r="94" spans="1:15">
      <c r="A94" s="118" t="s">
        <v>6052</v>
      </c>
      <c r="B94" s="119" t="s">
        <v>4304</v>
      </c>
      <c r="C94" s="27" t="s">
        <v>6063</v>
      </c>
      <c r="D94" s="27" t="s">
        <v>4421</v>
      </c>
      <c r="E94" s="142" t="s">
        <v>4080</v>
      </c>
      <c r="F94" s="142" t="s">
        <v>4083</v>
      </c>
      <c r="G94" s="120">
        <v>547.47</v>
      </c>
      <c r="H94" s="131">
        <v>98.14202981727091</v>
      </c>
      <c r="I94" s="132">
        <v>179264.6717030539</v>
      </c>
      <c r="J94" s="85">
        <v>1560432</v>
      </c>
      <c r="K94" s="133">
        <v>0.11488143777047247</v>
      </c>
      <c r="L94" s="139">
        <v>0.11488143777047247</v>
      </c>
      <c r="M94" s="79"/>
      <c r="N94" s="80"/>
      <c r="O94" s="80"/>
    </row>
    <row r="95" spans="1:15">
      <c r="A95" s="118" t="s">
        <v>3344</v>
      </c>
      <c r="B95" s="119" t="s">
        <v>519</v>
      </c>
      <c r="C95" s="27" t="s">
        <v>2478</v>
      </c>
      <c r="D95" s="27" t="s">
        <v>4427</v>
      </c>
      <c r="E95" s="142" t="s">
        <v>4080</v>
      </c>
      <c r="F95" s="142" t="s">
        <v>4083</v>
      </c>
      <c r="G95" s="120">
        <v>221.65</v>
      </c>
      <c r="H95" s="131">
        <v>7.7765857755114949</v>
      </c>
      <c r="I95" s="132">
        <v>35084.979812819736</v>
      </c>
      <c r="J95" s="85">
        <v>310930.09375</v>
      </c>
      <c r="K95" s="133">
        <v>0.11283880369916666</v>
      </c>
      <c r="L95" s="139">
        <v>0.11283880369916666</v>
      </c>
      <c r="M95" s="79"/>
      <c r="N95" s="80"/>
      <c r="O95" s="80"/>
    </row>
    <row r="96" spans="1:15">
      <c r="A96" s="118" t="s">
        <v>1197</v>
      </c>
      <c r="B96" s="119" t="s">
        <v>3316</v>
      </c>
      <c r="C96" s="27" t="s">
        <v>168</v>
      </c>
      <c r="D96" s="27" t="s">
        <v>4436</v>
      </c>
      <c r="E96" s="142" t="s">
        <v>4080</v>
      </c>
      <c r="F96" s="142" t="s">
        <v>4083</v>
      </c>
      <c r="G96" s="120">
        <v>185.99</v>
      </c>
      <c r="H96" s="131">
        <v>17.083369609469134</v>
      </c>
      <c r="I96" s="132">
        <v>91851.011395608002</v>
      </c>
      <c r="J96" s="85">
        <v>822074.0625</v>
      </c>
      <c r="K96" s="133">
        <v>0.11173082278776798</v>
      </c>
      <c r="L96" s="139">
        <v>0.11173082278776798</v>
      </c>
      <c r="M96" s="79"/>
      <c r="N96" s="80"/>
      <c r="O96" s="80"/>
    </row>
    <row r="97" spans="1:15">
      <c r="A97" s="118" t="s">
        <v>4630</v>
      </c>
      <c r="B97" s="119" t="s">
        <v>3223</v>
      </c>
      <c r="C97" s="27" t="s">
        <v>48</v>
      </c>
      <c r="D97" s="27" t="s">
        <v>4427</v>
      </c>
      <c r="E97" s="142" t="s">
        <v>4080</v>
      </c>
      <c r="F97" s="142" t="s">
        <v>4083</v>
      </c>
      <c r="G97" s="120">
        <v>24.18</v>
      </c>
      <c r="H97" s="131">
        <v>2.8284764392051733</v>
      </c>
      <c r="I97" s="132">
        <v>116975.86597209155</v>
      </c>
      <c r="J97" s="85">
        <v>1051398.75</v>
      </c>
      <c r="K97" s="133">
        <v>0.11125737592144896</v>
      </c>
      <c r="L97" s="139">
        <v>0.11125737592144896</v>
      </c>
      <c r="M97" s="79"/>
      <c r="N97" s="80"/>
      <c r="O97" s="80"/>
    </row>
    <row r="98" spans="1:15">
      <c r="A98" s="118" t="s">
        <v>4115</v>
      </c>
      <c r="B98" s="119" t="s">
        <v>4291</v>
      </c>
      <c r="C98" s="27" t="s">
        <v>3953</v>
      </c>
      <c r="D98" s="27" t="s">
        <v>4430</v>
      </c>
      <c r="E98" s="142" t="s">
        <v>4080</v>
      </c>
      <c r="F98" s="142" t="s">
        <v>4083</v>
      </c>
      <c r="G98" s="120">
        <v>99.87</v>
      </c>
      <c r="H98" s="131">
        <v>72.300657268082418</v>
      </c>
      <c r="I98" s="132">
        <v>723947.70469693013</v>
      </c>
      <c r="J98" s="85">
        <v>6514387</v>
      </c>
      <c r="K98" s="133">
        <v>0.11113059520365157</v>
      </c>
      <c r="L98" s="139">
        <v>0.11113059520365157</v>
      </c>
      <c r="M98" s="79"/>
      <c r="N98" s="80"/>
      <c r="O98" s="80"/>
    </row>
    <row r="99" spans="1:15">
      <c r="A99" s="118" t="s">
        <v>1171</v>
      </c>
      <c r="B99" s="119" t="s">
        <v>1761</v>
      </c>
      <c r="C99" s="27" t="s">
        <v>141</v>
      </c>
      <c r="D99" s="27" t="s">
        <v>4424</v>
      </c>
      <c r="E99" s="142" t="s">
        <v>4080</v>
      </c>
      <c r="F99" s="142" t="s">
        <v>4083</v>
      </c>
      <c r="G99" s="120">
        <v>69.52</v>
      </c>
      <c r="H99" s="131">
        <v>2.0752385583705908</v>
      </c>
      <c r="I99" s="132">
        <v>29850.957398886516</v>
      </c>
      <c r="J99" s="85">
        <v>271930.65625</v>
      </c>
      <c r="K99" s="133">
        <v>0.10977415275842595</v>
      </c>
      <c r="L99" s="139">
        <v>0.10977415275842595</v>
      </c>
      <c r="M99" s="79"/>
      <c r="N99" s="80"/>
      <c r="O99" s="80"/>
    </row>
    <row r="100" spans="1:15">
      <c r="A100" s="118" t="s">
        <v>4480</v>
      </c>
      <c r="B100" s="119" t="s">
        <v>3120</v>
      </c>
      <c r="C100" s="27" t="s">
        <v>3023</v>
      </c>
      <c r="D100" s="27" t="s">
        <v>4418</v>
      </c>
      <c r="E100" s="142" t="s">
        <v>4080</v>
      </c>
      <c r="F100" s="142" t="s">
        <v>4085</v>
      </c>
      <c r="G100" s="120">
        <v>98.17</v>
      </c>
      <c r="H100" s="131">
        <v>5.6064627482856668</v>
      </c>
      <c r="I100" s="132">
        <v>57109.735645163157</v>
      </c>
      <c r="J100" s="85">
        <v>525873.9375</v>
      </c>
      <c r="K100" s="133">
        <v>0.10859966918433404</v>
      </c>
      <c r="L100" s="139">
        <v>0.10859966918433404</v>
      </c>
      <c r="M100" s="79"/>
      <c r="N100" s="80"/>
      <c r="O100" s="80"/>
    </row>
    <row r="101" spans="1:15">
      <c r="A101" s="118" t="s">
        <v>4874</v>
      </c>
      <c r="B101" s="119" t="s">
        <v>4892</v>
      </c>
      <c r="C101" s="27" t="s">
        <v>4860</v>
      </c>
      <c r="D101" s="27" t="s">
        <v>4424</v>
      </c>
      <c r="E101" s="142" t="s">
        <v>4080</v>
      </c>
      <c r="F101" s="142" t="s">
        <v>4083</v>
      </c>
      <c r="G101" s="120">
        <v>99.24</v>
      </c>
      <c r="H101" s="131">
        <v>23.911423771363935</v>
      </c>
      <c r="I101" s="132">
        <v>240945.42292789134</v>
      </c>
      <c r="J101" s="85">
        <v>2218885.5</v>
      </c>
      <c r="K101" s="133">
        <v>0.10858848864796825</v>
      </c>
      <c r="L101" s="139">
        <v>0.10858848864796825</v>
      </c>
      <c r="M101" s="79"/>
      <c r="N101" s="80"/>
      <c r="O101" s="80"/>
    </row>
    <row r="102" spans="1:15">
      <c r="A102" s="118" t="s">
        <v>4647</v>
      </c>
      <c r="B102" s="119" t="s">
        <v>3238</v>
      </c>
      <c r="C102" s="27" t="s">
        <v>65</v>
      </c>
      <c r="D102" s="27" t="s">
        <v>4418</v>
      </c>
      <c r="E102" s="142" t="s">
        <v>4080</v>
      </c>
      <c r="F102" s="142" t="s">
        <v>4083</v>
      </c>
      <c r="G102" s="120">
        <v>49.65</v>
      </c>
      <c r="H102" s="131">
        <v>5.2229433502139218</v>
      </c>
      <c r="I102" s="132">
        <v>105195.23363975674</v>
      </c>
      <c r="J102" s="85">
        <v>977052.125</v>
      </c>
      <c r="K102" s="133">
        <v>0.10766593812971519</v>
      </c>
      <c r="L102" s="139">
        <v>0.10766593812971519</v>
      </c>
      <c r="M102" s="79"/>
      <c r="N102" s="80"/>
      <c r="O102" s="80"/>
    </row>
    <row r="103" spans="1:15">
      <c r="A103" s="118" t="s">
        <v>4637</v>
      </c>
      <c r="B103" s="119" t="s">
        <v>3229</v>
      </c>
      <c r="C103" s="27" t="s">
        <v>55</v>
      </c>
      <c r="D103" s="27" t="s">
        <v>4422</v>
      </c>
      <c r="E103" s="142" t="s">
        <v>4080</v>
      </c>
      <c r="F103" s="142" t="s">
        <v>4083</v>
      </c>
      <c r="G103" s="120">
        <v>47.36</v>
      </c>
      <c r="H103" s="131">
        <v>8.3340778241744875</v>
      </c>
      <c r="I103" s="132">
        <v>175972.92703071126</v>
      </c>
      <c r="J103" s="85">
        <v>1637179.125</v>
      </c>
      <c r="K103" s="133">
        <v>0.10748544514376902</v>
      </c>
      <c r="L103" s="139">
        <v>0.10748544514376902</v>
      </c>
      <c r="M103" s="79"/>
      <c r="N103" s="80"/>
      <c r="O103" s="80"/>
    </row>
    <row r="104" spans="1:15">
      <c r="A104" s="118" t="s">
        <v>1143</v>
      </c>
      <c r="B104" s="119" t="s">
        <v>3278</v>
      </c>
      <c r="C104" s="27" t="s">
        <v>5586</v>
      </c>
      <c r="D104" s="27" t="s">
        <v>4427</v>
      </c>
      <c r="E104" s="142" t="s">
        <v>4080</v>
      </c>
      <c r="F104" s="142" t="s">
        <v>4083</v>
      </c>
      <c r="G104" s="120">
        <v>33.36</v>
      </c>
      <c r="H104" s="131">
        <v>22.563041703222478</v>
      </c>
      <c r="I104" s="132">
        <v>676350.17095990654</v>
      </c>
      <c r="J104" s="85">
        <v>6300028.5</v>
      </c>
      <c r="K104" s="133">
        <v>0.10735668433244493</v>
      </c>
      <c r="L104" s="139">
        <v>0.10735668433244493</v>
      </c>
      <c r="M104" s="79"/>
      <c r="N104" s="80"/>
      <c r="O104" s="80"/>
    </row>
    <row r="105" spans="1:15">
      <c r="A105" s="118" t="s">
        <v>4097</v>
      </c>
      <c r="B105" s="119" t="s">
        <v>4273</v>
      </c>
      <c r="C105" s="27" t="s">
        <v>3936</v>
      </c>
      <c r="D105" s="27" t="s">
        <v>4429</v>
      </c>
      <c r="E105" s="142" t="s">
        <v>4080</v>
      </c>
      <c r="F105" s="142" t="s">
        <v>4083</v>
      </c>
      <c r="G105" s="120">
        <v>429.92</v>
      </c>
      <c r="H105" s="131">
        <v>113.43472183423036</v>
      </c>
      <c r="I105" s="132">
        <v>263850.7671990844</v>
      </c>
      <c r="J105" s="85">
        <v>2467591.5</v>
      </c>
      <c r="K105" s="133">
        <v>0.10692643705373617</v>
      </c>
      <c r="L105" s="139">
        <v>0.10692643705373617</v>
      </c>
      <c r="M105" s="79"/>
      <c r="N105" s="80"/>
      <c r="O105" s="80"/>
    </row>
    <row r="106" spans="1:15">
      <c r="A106" s="118" t="s">
        <v>4483</v>
      </c>
      <c r="B106" s="119" t="s">
        <v>3122</v>
      </c>
      <c r="C106" s="27" t="s">
        <v>3025</v>
      </c>
      <c r="D106" s="27" t="s">
        <v>4418</v>
      </c>
      <c r="E106" s="142" t="s">
        <v>4080</v>
      </c>
      <c r="F106" s="142" t="s">
        <v>4083</v>
      </c>
      <c r="G106" s="120">
        <v>72.099999999999994</v>
      </c>
      <c r="H106" s="131">
        <v>7.9602518147643888</v>
      </c>
      <c r="I106" s="132">
        <v>110405.71171656574</v>
      </c>
      <c r="J106" s="85">
        <v>1039801</v>
      </c>
      <c r="K106" s="133">
        <v>0.10617965525765578</v>
      </c>
      <c r="L106" s="139">
        <v>0.10617965525765578</v>
      </c>
      <c r="M106" s="79"/>
      <c r="N106" s="80"/>
      <c r="O106" s="80"/>
    </row>
    <row r="107" spans="1:15">
      <c r="A107" s="118" t="s">
        <v>3411</v>
      </c>
      <c r="B107" s="119" t="s">
        <v>6426</v>
      </c>
      <c r="C107" s="27" t="s">
        <v>2543</v>
      </c>
      <c r="D107" s="27" t="s">
        <v>4421</v>
      </c>
      <c r="E107" s="142" t="s">
        <v>4080</v>
      </c>
      <c r="F107" s="142" t="s">
        <v>4083</v>
      </c>
      <c r="G107" s="120">
        <v>260.72000000000003</v>
      </c>
      <c r="H107" s="131">
        <v>19.076978607221211</v>
      </c>
      <c r="I107" s="132">
        <v>73170.369005911358</v>
      </c>
      <c r="J107" s="85">
        <v>691143.375</v>
      </c>
      <c r="K107" s="133">
        <v>0.10586858190735222</v>
      </c>
      <c r="L107" s="139">
        <v>0.10586858190735222</v>
      </c>
      <c r="M107" s="79"/>
      <c r="N107" s="80"/>
      <c r="O107" s="80"/>
    </row>
    <row r="108" spans="1:15">
      <c r="A108" s="118" t="s">
        <v>3348</v>
      </c>
      <c r="B108" s="119" t="s">
        <v>522</v>
      </c>
      <c r="C108" s="27" t="s">
        <v>2481</v>
      </c>
      <c r="D108" s="27" t="s">
        <v>4418</v>
      </c>
      <c r="E108" s="142" t="s">
        <v>4080</v>
      </c>
      <c r="F108" s="142" t="s">
        <v>4083</v>
      </c>
      <c r="G108" s="120">
        <v>105.3</v>
      </c>
      <c r="H108" s="131">
        <v>6.983956026445088</v>
      </c>
      <c r="I108" s="132">
        <v>66324.368722175568</v>
      </c>
      <c r="J108" s="85">
        <v>639083.4375</v>
      </c>
      <c r="K108" s="133">
        <v>0.10378045311520934</v>
      </c>
      <c r="L108" s="139">
        <v>0.10378045311520934</v>
      </c>
      <c r="M108" s="79"/>
      <c r="N108" s="80"/>
      <c r="O108" s="80"/>
    </row>
    <row r="109" spans="1:15">
      <c r="A109" s="118" t="s">
        <v>1167</v>
      </c>
      <c r="B109" s="119" t="s">
        <v>3297</v>
      </c>
      <c r="C109" s="27" t="s">
        <v>137</v>
      </c>
      <c r="D109" s="27" t="s">
        <v>4439</v>
      </c>
      <c r="E109" s="142" t="s">
        <v>4080</v>
      </c>
      <c r="F109" s="142" t="s">
        <v>4083</v>
      </c>
      <c r="G109" s="120">
        <v>36.92</v>
      </c>
      <c r="H109" s="131">
        <v>14.138088967103835</v>
      </c>
      <c r="I109" s="132">
        <v>382938.48773303995</v>
      </c>
      <c r="J109" s="85">
        <v>3699069.25</v>
      </c>
      <c r="K109" s="133">
        <v>0.10352293018927394</v>
      </c>
      <c r="L109" s="139">
        <v>0.10352293018927394</v>
      </c>
      <c r="M109" s="79"/>
      <c r="N109" s="80"/>
      <c r="O109" s="80"/>
    </row>
    <row r="110" spans="1:15">
      <c r="A110" s="118" t="s">
        <v>5240</v>
      </c>
      <c r="B110" s="119" t="s">
        <v>514</v>
      </c>
      <c r="C110" s="27" t="s">
        <v>2137</v>
      </c>
      <c r="D110" s="27" t="s">
        <v>4424</v>
      </c>
      <c r="E110" s="142" t="s">
        <v>4080</v>
      </c>
      <c r="F110" s="142" t="s">
        <v>4083</v>
      </c>
      <c r="G110" s="120">
        <v>47.84</v>
      </c>
      <c r="H110" s="131">
        <v>3.6523060835905894</v>
      </c>
      <c r="I110" s="132">
        <v>76344.190710505616</v>
      </c>
      <c r="J110" s="85">
        <v>738949.75</v>
      </c>
      <c r="K110" s="133">
        <v>0.10331445502282884</v>
      </c>
      <c r="L110" s="139">
        <v>0.10331445502282884</v>
      </c>
      <c r="M110" s="79"/>
      <c r="N110" s="80"/>
      <c r="O110" s="80"/>
    </row>
    <row r="111" spans="1:15">
      <c r="A111" s="118" t="s">
        <v>3439</v>
      </c>
      <c r="B111" s="119" t="s">
        <v>611</v>
      </c>
      <c r="C111" s="27" t="s">
        <v>2567</v>
      </c>
      <c r="D111" s="27" t="s">
        <v>4436</v>
      </c>
      <c r="E111" s="142" t="s">
        <v>4080</v>
      </c>
      <c r="F111" s="142" t="s">
        <v>4083</v>
      </c>
      <c r="G111" s="120">
        <v>32.68</v>
      </c>
      <c r="H111" s="131">
        <v>8.1077999085748989</v>
      </c>
      <c r="I111" s="132">
        <v>248096.69242885249</v>
      </c>
      <c r="J111" s="85">
        <v>2411582.75</v>
      </c>
      <c r="K111" s="133">
        <v>0.102877121852382</v>
      </c>
      <c r="L111" s="139">
        <v>0.102877121852382</v>
      </c>
      <c r="M111" s="79"/>
      <c r="N111" s="80"/>
      <c r="O111" s="80"/>
    </row>
    <row r="112" spans="1:15">
      <c r="A112" s="118" t="s">
        <v>4490</v>
      </c>
      <c r="B112" s="119" t="s">
        <v>3128</v>
      </c>
      <c r="C112" s="27" t="s">
        <v>3032</v>
      </c>
      <c r="D112" s="27" t="s">
        <v>4423</v>
      </c>
      <c r="E112" s="142" t="s">
        <v>4080</v>
      </c>
      <c r="F112" s="142" t="s">
        <v>4083</v>
      </c>
      <c r="G112" s="120">
        <v>38.11</v>
      </c>
      <c r="H112" s="131">
        <v>11.004101568718248</v>
      </c>
      <c r="I112" s="132">
        <v>288745.77719019278</v>
      </c>
      <c r="J112" s="85">
        <v>2820782.75</v>
      </c>
      <c r="K112" s="133">
        <v>0.10236370638263183</v>
      </c>
      <c r="L112" s="139">
        <v>0.10236370638263183</v>
      </c>
      <c r="M112" s="79"/>
      <c r="N112" s="80"/>
      <c r="O112" s="80"/>
    </row>
    <row r="113" spans="1:15">
      <c r="A113" s="118" t="s">
        <v>4491</v>
      </c>
      <c r="B113" s="119" t="s">
        <v>1223</v>
      </c>
      <c r="C113" s="27" t="s">
        <v>3033</v>
      </c>
      <c r="D113" s="27" t="s">
        <v>4419</v>
      </c>
      <c r="E113" s="142" t="s">
        <v>4080</v>
      </c>
      <c r="F113" s="142" t="s">
        <v>4083</v>
      </c>
      <c r="G113" s="120">
        <v>88.88</v>
      </c>
      <c r="H113" s="131">
        <v>18.056541690302421</v>
      </c>
      <c r="I113" s="132">
        <v>203156.40965686794</v>
      </c>
      <c r="J113" s="85">
        <v>2012506.75</v>
      </c>
      <c r="K113" s="133">
        <v>0.10094694572173134</v>
      </c>
      <c r="L113" s="139">
        <v>0.10094694572173134</v>
      </c>
      <c r="M113" s="79"/>
      <c r="N113" s="80"/>
      <c r="O113" s="80"/>
    </row>
    <row r="114" spans="1:15">
      <c r="A114" s="118" t="s">
        <v>4506</v>
      </c>
      <c r="B114" s="119" t="s">
        <v>1226</v>
      </c>
      <c r="C114" s="27" t="s">
        <v>5636</v>
      </c>
      <c r="D114" s="27" t="s">
        <v>4427</v>
      </c>
      <c r="E114" s="142" t="s">
        <v>4080</v>
      </c>
      <c r="F114" s="142" t="s">
        <v>4083</v>
      </c>
      <c r="G114" s="120">
        <v>96.93</v>
      </c>
      <c r="H114" s="131">
        <v>13.544342923887251</v>
      </c>
      <c r="I114" s="132">
        <v>139733.23969758846</v>
      </c>
      <c r="J114" s="85">
        <v>1387608</v>
      </c>
      <c r="K114" s="133">
        <v>0.10070080289072163</v>
      </c>
      <c r="L114" s="139">
        <v>0.10070080289072163</v>
      </c>
      <c r="M114" s="79"/>
      <c r="N114" s="80"/>
      <c r="O114" s="80"/>
    </row>
    <row r="115" spans="1:15">
      <c r="A115" s="118" t="s">
        <v>4549</v>
      </c>
      <c r="B115" s="119" t="s">
        <v>1237</v>
      </c>
      <c r="C115" s="27" t="s">
        <v>3085</v>
      </c>
      <c r="D115" s="27" t="s">
        <v>4430</v>
      </c>
      <c r="E115" s="142" t="s">
        <v>4080</v>
      </c>
      <c r="F115" s="142" t="s">
        <v>4083</v>
      </c>
      <c r="G115" s="120">
        <v>84.33</v>
      </c>
      <c r="H115" s="131">
        <v>9.1688688286059747</v>
      </c>
      <c r="I115" s="132">
        <v>108726.06223889453</v>
      </c>
      <c r="J115" s="85">
        <v>1083704.875</v>
      </c>
      <c r="K115" s="133">
        <v>0.10032811030668708</v>
      </c>
      <c r="L115" s="139">
        <v>0.10032811030668708</v>
      </c>
      <c r="M115" s="79"/>
      <c r="N115" s="80"/>
      <c r="O115" s="80"/>
    </row>
    <row r="116" spans="1:15">
      <c r="A116" s="118" t="s">
        <v>4471</v>
      </c>
      <c r="B116" s="119" t="s">
        <v>3111</v>
      </c>
      <c r="C116" s="27" t="s">
        <v>3016</v>
      </c>
      <c r="D116" s="27" t="s">
        <v>4426</v>
      </c>
      <c r="E116" s="142" t="s">
        <v>4080</v>
      </c>
      <c r="F116" s="142" t="s">
        <v>4083</v>
      </c>
      <c r="G116" s="120">
        <v>162.54</v>
      </c>
      <c r="H116" s="131">
        <v>10.487560088274162</v>
      </c>
      <c r="I116" s="132">
        <v>64522.948740458742</v>
      </c>
      <c r="J116" s="85">
        <v>644345.375</v>
      </c>
      <c r="K116" s="133">
        <v>0.10013721094911054</v>
      </c>
      <c r="L116" s="139">
        <v>0.10013721094911054</v>
      </c>
      <c r="M116" s="79"/>
      <c r="N116" s="80"/>
      <c r="O116" s="80"/>
    </row>
    <row r="117" spans="1:15">
      <c r="A117" s="118" t="s">
        <v>4548</v>
      </c>
      <c r="B117" s="119" t="s">
        <v>1236</v>
      </c>
      <c r="C117" s="27" t="s">
        <v>3084</v>
      </c>
      <c r="D117" s="27" t="s">
        <v>4426</v>
      </c>
      <c r="E117" s="142" t="s">
        <v>4080</v>
      </c>
      <c r="F117" s="142" t="s">
        <v>4083</v>
      </c>
      <c r="G117" s="120">
        <v>71.55</v>
      </c>
      <c r="H117" s="131">
        <v>11.136817861904559</v>
      </c>
      <c r="I117" s="132">
        <v>155650.8436324886</v>
      </c>
      <c r="J117" s="85">
        <v>1563425.75</v>
      </c>
      <c r="K117" s="133">
        <v>9.9557554065160175E-2</v>
      </c>
      <c r="L117" s="139">
        <v>9.9557554065160175E-2</v>
      </c>
      <c r="M117" s="79"/>
      <c r="N117" s="80"/>
      <c r="O117" s="80"/>
    </row>
    <row r="118" spans="1:15">
      <c r="A118" s="118" t="s">
        <v>4466</v>
      </c>
      <c r="B118" s="119" t="s">
        <v>3107</v>
      </c>
      <c r="C118" s="27" t="s">
        <v>3012</v>
      </c>
      <c r="D118" s="27" t="s">
        <v>4430</v>
      </c>
      <c r="E118" s="142" t="s">
        <v>4080</v>
      </c>
      <c r="F118" s="142" t="s">
        <v>4083</v>
      </c>
      <c r="G118" s="120">
        <v>83.12</v>
      </c>
      <c r="H118" s="131">
        <v>27.926677901912363</v>
      </c>
      <c r="I118" s="132">
        <v>335980.24424822384</v>
      </c>
      <c r="J118" s="85">
        <v>3377675</v>
      </c>
      <c r="K118" s="133">
        <v>9.9470862130969923E-2</v>
      </c>
      <c r="L118" s="139">
        <v>9.9470862130969923E-2</v>
      </c>
      <c r="M118" s="79"/>
      <c r="N118" s="80"/>
      <c r="O118" s="80"/>
    </row>
    <row r="119" spans="1:15">
      <c r="A119" s="118" t="s">
        <v>4472</v>
      </c>
      <c r="B119" s="119" t="s">
        <v>3112</v>
      </c>
      <c r="C119" s="27" t="s">
        <v>3017</v>
      </c>
      <c r="D119" s="27" t="s">
        <v>4418</v>
      </c>
      <c r="E119" s="142" t="s">
        <v>4080</v>
      </c>
      <c r="F119" s="142" t="s">
        <v>4083</v>
      </c>
      <c r="G119" s="120">
        <v>62.09</v>
      </c>
      <c r="H119" s="131">
        <v>5.8906820909406932</v>
      </c>
      <c r="I119" s="132">
        <v>94873.282186192504</v>
      </c>
      <c r="J119" s="85">
        <v>961290.0625</v>
      </c>
      <c r="K119" s="133">
        <v>9.8693709513087272E-2</v>
      </c>
      <c r="L119" s="139">
        <v>9.8693709513087272E-2</v>
      </c>
      <c r="M119" s="79"/>
      <c r="N119" s="80"/>
      <c r="O119" s="80"/>
    </row>
    <row r="120" spans="1:15">
      <c r="A120" s="118" t="s">
        <v>4558</v>
      </c>
      <c r="B120" s="119" t="s">
        <v>3172</v>
      </c>
      <c r="C120" s="27" t="s">
        <v>3092</v>
      </c>
      <c r="D120" s="27" t="s">
        <v>4424</v>
      </c>
      <c r="E120" s="142" t="s">
        <v>4080</v>
      </c>
      <c r="F120" s="142" t="s">
        <v>4083</v>
      </c>
      <c r="G120" s="120">
        <v>33.67</v>
      </c>
      <c r="H120" s="131">
        <v>8.5187288568161126</v>
      </c>
      <c r="I120" s="132">
        <v>253006.50005393857</v>
      </c>
      <c r="J120" s="85">
        <v>2585726.75</v>
      </c>
      <c r="K120" s="133">
        <v>9.7847346032962912E-2</v>
      </c>
      <c r="L120" s="139">
        <v>9.7847346032962912E-2</v>
      </c>
      <c r="M120" s="79"/>
      <c r="N120" s="80"/>
      <c r="O120" s="80"/>
    </row>
    <row r="121" spans="1:15">
      <c r="A121" s="118" t="s">
        <v>3924</v>
      </c>
      <c r="B121" s="119" t="s">
        <v>4000</v>
      </c>
      <c r="C121" s="27" t="s">
        <v>4261</v>
      </c>
      <c r="D121" s="27" t="s">
        <v>4435</v>
      </c>
      <c r="E121" s="142" t="s">
        <v>4080</v>
      </c>
      <c r="F121" s="142" t="s">
        <v>4085</v>
      </c>
      <c r="G121" s="120">
        <v>57.09</v>
      </c>
      <c r="H121" s="131">
        <v>79.427864116625571</v>
      </c>
      <c r="I121" s="132">
        <v>1391274.5510006228</v>
      </c>
      <c r="J121" s="85">
        <v>14231339</v>
      </c>
      <c r="K121" s="133">
        <v>9.7761324566902855E-2</v>
      </c>
      <c r="L121" s="139">
        <v>9.7761324566902855E-2</v>
      </c>
      <c r="M121" s="79"/>
      <c r="N121" s="80"/>
      <c r="O121" s="80"/>
    </row>
    <row r="122" spans="1:15">
      <c r="A122" s="118" t="s">
        <v>1141</v>
      </c>
      <c r="B122" s="119" t="s">
        <v>3277</v>
      </c>
      <c r="C122" s="27" t="s">
        <v>114</v>
      </c>
      <c r="D122" s="27" t="s">
        <v>4431</v>
      </c>
      <c r="E122" s="142" t="s">
        <v>4080</v>
      </c>
      <c r="F122" s="142" t="s">
        <v>4083</v>
      </c>
      <c r="G122" s="120">
        <v>52.63</v>
      </c>
      <c r="H122" s="131">
        <v>34.461353107767934</v>
      </c>
      <c r="I122" s="132">
        <v>654785.35260816896</v>
      </c>
      <c r="J122" s="85">
        <v>6699662.5</v>
      </c>
      <c r="K122" s="133">
        <v>9.7734080277651139E-2</v>
      </c>
      <c r="L122" s="139">
        <v>9.7734080277651139E-2</v>
      </c>
      <c r="M122" s="79"/>
      <c r="N122" s="80"/>
      <c r="O122" s="80"/>
    </row>
    <row r="123" spans="1:15">
      <c r="A123" s="118" t="s">
        <v>4584</v>
      </c>
      <c r="B123" s="119" t="s">
        <v>1246</v>
      </c>
      <c r="C123" s="27" t="s">
        <v>6</v>
      </c>
      <c r="D123" s="27" t="s">
        <v>4426</v>
      </c>
      <c r="E123" s="142" t="s">
        <v>4080</v>
      </c>
      <c r="F123" s="142" t="s">
        <v>4083</v>
      </c>
      <c r="G123" s="120">
        <v>38.06</v>
      </c>
      <c r="H123" s="131">
        <v>10.488221845018405</v>
      </c>
      <c r="I123" s="132">
        <v>275570.72635361017</v>
      </c>
      <c r="J123" s="85">
        <v>2824905.75</v>
      </c>
      <c r="K123" s="133">
        <v>9.7550414329260426E-2</v>
      </c>
      <c r="L123" s="139">
        <v>9.7550414329260426E-2</v>
      </c>
      <c r="M123" s="79"/>
      <c r="N123" s="80"/>
      <c r="O123" s="80"/>
    </row>
    <row r="124" spans="1:15">
      <c r="A124" s="118" t="s">
        <v>4877</v>
      </c>
      <c r="B124" s="119" t="s">
        <v>6315</v>
      </c>
      <c r="C124" s="27" t="s">
        <v>4864</v>
      </c>
      <c r="D124" s="27" t="s">
        <v>4433</v>
      </c>
      <c r="E124" s="142" t="s">
        <v>4080</v>
      </c>
      <c r="F124" s="142" t="s">
        <v>4083</v>
      </c>
      <c r="G124" s="120">
        <v>40.28</v>
      </c>
      <c r="H124" s="131">
        <v>10.842562179311608</v>
      </c>
      <c r="I124" s="132">
        <v>269179.79591141024</v>
      </c>
      <c r="J124" s="85">
        <v>2790349.75</v>
      </c>
      <c r="K124" s="133">
        <v>9.6468120496869703E-2</v>
      </c>
      <c r="L124" s="139">
        <v>9.6468120496869703E-2</v>
      </c>
      <c r="M124" s="79"/>
      <c r="N124" s="80"/>
      <c r="O124" s="80"/>
    </row>
    <row r="125" spans="1:15">
      <c r="A125" s="118" t="s">
        <v>1131</v>
      </c>
      <c r="B125" s="119" t="s">
        <v>3270</v>
      </c>
      <c r="C125" s="27" t="s">
        <v>107</v>
      </c>
      <c r="D125" s="27" t="s">
        <v>4437</v>
      </c>
      <c r="E125" s="142" t="s">
        <v>4080</v>
      </c>
      <c r="F125" s="142" t="s">
        <v>4083</v>
      </c>
      <c r="G125" s="120">
        <v>93.84</v>
      </c>
      <c r="H125" s="131">
        <v>5.3428043647202728</v>
      </c>
      <c r="I125" s="132">
        <v>56935.255378519527</v>
      </c>
      <c r="J125" s="85">
        <v>598792.625</v>
      </c>
      <c r="K125" s="133">
        <v>9.5083427887107871E-2</v>
      </c>
      <c r="L125" s="139">
        <v>9.5083427887107871E-2</v>
      </c>
      <c r="M125" s="79"/>
      <c r="N125" s="80"/>
      <c r="O125" s="80"/>
    </row>
    <row r="126" spans="1:15">
      <c r="A126" s="118" t="s">
        <v>1181</v>
      </c>
      <c r="B126" s="119" t="s">
        <v>3305</v>
      </c>
      <c r="C126" s="27" t="s">
        <v>151</v>
      </c>
      <c r="D126" s="27" t="s">
        <v>4430</v>
      </c>
      <c r="E126" s="142" t="s">
        <v>4080</v>
      </c>
      <c r="F126" s="142" t="s">
        <v>4083</v>
      </c>
      <c r="G126" s="120">
        <v>83.55</v>
      </c>
      <c r="H126" s="131">
        <v>13.881892949609334</v>
      </c>
      <c r="I126" s="132">
        <v>166150.72351417516</v>
      </c>
      <c r="J126" s="85">
        <v>1767532.5</v>
      </c>
      <c r="K126" s="133">
        <v>9.4001509739806852E-2</v>
      </c>
      <c r="L126" s="139">
        <v>9.4001509739806852E-2</v>
      </c>
      <c r="M126" s="79"/>
      <c r="N126" s="80"/>
      <c r="O126" s="80"/>
    </row>
    <row r="127" spans="1:15">
      <c r="A127" s="118" t="s">
        <v>4143</v>
      </c>
      <c r="B127" s="119" t="s">
        <v>6430</v>
      </c>
      <c r="C127" s="27" t="s">
        <v>6332</v>
      </c>
      <c r="D127" s="27" t="s">
        <v>4419</v>
      </c>
      <c r="E127" s="142" t="s">
        <v>4080</v>
      </c>
      <c r="F127" s="142" t="s">
        <v>4085</v>
      </c>
      <c r="G127" s="120">
        <v>75.52</v>
      </c>
      <c r="H127" s="131">
        <v>39.442342333665223</v>
      </c>
      <c r="I127" s="132">
        <v>522276.77878264338</v>
      </c>
      <c r="J127" s="85">
        <v>5676618.5</v>
      </c>
      <c r="K127" s="133">
        <v>9.2004910807841567E-2</v>
      </c>
      <c r="L127" s="139">
        <v>9.2004910807841567E-2</v>
      </c>
      <c r="M127" s="79"/>
      <c r="N127" s="80"/>
      <c r="O127" s="80"/>
    </row>
    <row r="128" spans="1:15">
      <c r="A128" s="118" t="s">
        <v>4585</v>
      </c>
      <c r="B128" s="119" t="s">
        <v>1247</v>
      </c>
      <c r="C128" s="27" t="s">
        <v>7</v>
      </c>
      <c r="D128" s="27" t="s">
        <v>4430</v>
      </c>
      <c r="E128" s="142" t="s">
        <v>4080</v>
      </c>
      <c r="F128" s="142" t="s">
        <v>4083</v>
      </c>
      <c r="G128" s="120">
        <v>67.66</v>
      </c>
      <c r="H128" s="131">
        <v>16.422635900556124</v>
      </c>
      <c r="I128" s="132">
        <v>242722.96631031815</v>
      </c>
      <c r="J128" s="85">
        <v>2647003.5</v>
      </c>
      <c r="K128" s="133">
        <v>9.1697259301061804E-2</v>
      </c>
      <c r="L128" s="139">
        <v>9.1697259301061804E-2</v>
      </c>
      <c r="M128" s="79"/>
      <c r="N128" s="80"/>
      <c r="O128" s="80"/>
    </row>
    <row r="129" spans="1:15">
      <c r="A129" s="118" t="s">
        <v>4135</v>
      </c>
      <c r="B129" s="119" t="s">
        <v>4311</v>
      </c>
      <c r="C129" s="27" t="s">
        <v>3971</v>
      </c>
      <c r="D129" s="27" t="s">
        <v>4422</v>
      </c>
      <c r="E129" s="142" t="s">
        <v>4080</v>
      </c>
      <c r="F129" s="142" t="s">
        <v>4083</v>
      </c>
      <c r="G129" s="120">
        <v>31.32</v>
      </c>
      <c r="H129" s="131">
        <v>83.644500836317292</v>
      </c>
      <c r="I129" s="132">
        <v>2670641.7891544476</v>
      </c>
      <c r="J129" s="85">
        <v>29460082</v>
      </c>
      <c r="K129" s="133">
        <v>9.065289733933693E-2</v>
      </c>
      <c r="L129" s="139">
        <v>9.065289733933693E-2</v>
      </c>
      <c r="M129" s="79"/>
      <c r="N129" s="80"/>
      <c r="O129" s="80"/>
    </row>
    <row r="130" spans="1:15">
      <c r="A130" s="118" t="s">
        <v>4582</v>
      </c>
      <c r="B130" s="119" t="s">
        <v>3190</v>
      </c>
      <c r="C130" s="27" t="s">
        <v>4</v>
      </c>
      <c r="D130" s="27" t="s">
        <v>4435</v>
      </c>
      <c r="E130" s="142" t="s">
        <v>4080</v>
      </c>
      <c r="F130" s="142" t="s">
        <v>4083</v>
      </c>
      <c r="G130" s="120">
        <v>9.9600000000000009</v>
      </c>
      <c r="H130" s="131">
        <v>2.3884137059693971</v>
      </c>
      <c r="I130" s="132">
        <v>239800.57288849365</v>
      </c>
      <c r="J130" s="85">
        <v>2656539.5</v>
      </c>
      <c r="K130" s="133">
        <v>9.0268024581789078E-2</v>
      </c>
      <c r="L130" s="139">
        <v>9.0268024581789078E-2</v>
      </c>
      <c r="M130" s="79"/>
      <c r="N130" s="80"/>
      <c r="O130" s="80"/>
    </row>
    <row r="131" spans="1:15">
      <c r="A131" s="118" t="s">
        <v>4639</v>
      </c>
      <c r="B131" s="119" t="s">
        <v>3230</v>
      </c>
      <c r="C131" s="27" t="s">
        <v>57</v>
      </c>
      <c r="D131" s="27" t="s">
        <v>4427</v>
      </c>
      <c r="E131" s="142" t="s">
        <v>4080</v>
      </c>
      <c r="F131" s="142" t="s">
        <v>4083</v>
      </c>
      <c r="G131" s="120">
        <v>108.71</v>
      </c>
      <c r="H131" s="131">
        <v>8.3697370380721221</v>
      </c>
      <c r="I131" s="132">
        <v>76991.417883102957</v>
      </c>
      <c r="J131" s="85">
        <v>853496.0625</v>
      </c>
      <c r="K131" s="133">
        <v>9.0207115493403878E-2</v>
      </c>
      <c r="L131" s="139">
        <v>9.0207115493403878E-2</v>
      </c>
      <c r="M131" s="79"/>
      <c r="N131" s="80"/>
      <c r="O131" s="80"/>
    </row>
    <row r="132" spans="1:15">
      <c r="A132" s="118" t="s">
        <v>4567</v>
      </c>
      <c r="B132" s="119" t="s">
        <v>3179</v>
      </c>
      <c r="C132" s="27" t="s">
        <v>3101</v>
      </c>
      <c r="D132" s="27" t="s">
        <v>4418</v>
      </c>
      <c r="E132" s="142" t="s">
        <v>4080</v>
      </c>
      <c r="F132" s="142" t="s">
        <v>4083</v>
      </c>
      <c r="G132" s="120">
        <v>55.06</v>
      </c>
      <c r="H132" s="131">
        <v>4.0803167264352265</v>
      </c>
      <c r="I132" s="132">
        <v>74106.733135401853</v>
      </c>
      <c r="J132" s="85">
        <v>832130.125</v>
      </c>
      <c r="K132" s="133">
        <v>8.9056664227126561E-2</v>
      </c>
      <c r="L132" s="139">
        <v>8.9056664227126561E-2</v>
      </c>
      <c r="M132" s="79"/>
      <c r="N132" s="80"/>
      <c r="O132" s="80"/>
    </row>
    <row r="133" spans="1:15">
      <c r="A133" s="118" t="s">
        <v>4094</v>
      </c>
      <c r="B133" s="119" t="s">
        <v>4270</v>
      </c>
      <c r="C133" s="27" t="s">
        <v>3933</v>
      </c>
      <c r="D133" s="27" t="s">
        <v>4424</v>
      </c>
      <c r="E133" s="142" t="s">
        <v>4080</v>
      </c>
      <c r="F133" s="142" t="s">
        <v>4083</v>
      </c>
      <c r="G133" s="120">
        <v>53.93</v>
      </c>
      <c r="H133" s="131">
        <v>11.701164963690395</v>
      </c>
      <c r="I133" s="132">
        <v>216969.49682348219</v>
      </c>
      <c r="J133" s="85">
        <v>2438067.75</v>
      </c>
      <c r="K133" s="133">
        <v>8.8992398518655674E-2</v>
      </c>
      <c r="L133" s="139">
        <v>8.8992398518655674E-2</v>
      </c>
      <c r="M133" s="79"/>
      <c r="N133" s="80"/>
      <c r="O133" s="80"/>
    </row>
    <row r="134" spans="1:15">
      <c r="A134" s="118" t="s">
        <v>4145</v>
      </c>
      <c r="B134" s="119" t="s">
        <v>4320</v>
      </c>
      <c r="C134" s="27" t="s">
        <v>3980</v>
      </c>
      <c r="D134" s="27" t="s">
        <v>4434</v>
      </c>
      <c r="E134" s="142" t="s">
        <v>4080</v>
      </c>
      <c r="F134" s="142" t="s">
        <v>4085</v>
      </c>
      <c r="G134" s="120">
        <v>158.04</v>
      </c>
      <c r="H134" s="131">
        <v>29.211855265300624</v>
      </c>
      <c r="I134" s="132">
        <v>184838.36538408391</v>
      </c>
      <c r="J134" s="85">
        <v>2100844</v>
      </c>
      <c r="K134" s="133">
        <v>8.7982908480631547E-2</v>
      </c>
      <c r="L134" s="139">
        <v>8.7982908480631547E-2</v>
      </c>
      <c r="M134" s="79"/>
      <c r="N134" s="80"/>
      <c r="O134" s="80"/>
    </row>
    <row r="135" spans="1:15">
      <c r="A135" s="118" t="s">
        <v>4597</v>
      </c>
      <c r="B135" s="119" t="s">
        <v>3199</v>
      </c>
      <c r="C135" s="27" t="s">
        <v>17</v>
      </c>
      <c r="D135" s="27" t="s">
        <v>4418</v>
      </c>
      <c r="E135" s="142" t="s">
        <v>4080</v>
      </c>
      <c r="F135" s="142" t="s">
        <v>4083</v>
      </c>
      <c r="G135" s="120">
        <v>110.33</v>
      </c>
      <c r="H135" s="131">
        <v>5.1087802785615049</v>
      </c>
      <c r="I135" s="132">
        <v>46304.543447489392</v>
      </c>
      <c r="J135" s="85">
        <v>526581.3125</v>
      </c>
      <c r="K135" s="133">
        <v>8.7934270260472625E-2</v>
      </c>
      <c r="L135" s="139">
        <v>8.7934270260472625E-2</v>
      </c>
      <c r="M135" s="79"/>
      <c r="N135" s="80"/>
      <c r="O135" s="80"/>
    </row>
    <row r="136" spans="1:15">
      <c r="A136" s="118" t="s">
        <v>5847</v>
      </c>
      <c r="B136" s="119" t="s">
        <v>5953</v>
      </c>
      <c r="C136" s="27" t="s">
        <v>5864</v>
      </c>
      <c r="D136" s="27" t="s">
        <v>4426</v>
      </c>
      <c r="E136" s="142" t="s">
        <v>4080</v>
      </c>
      <c r="F136" s="142" t="s">
        <v>4083</v>
      </c>
      <c r="G136" s="120">
        <v>26.79</v>
      </c>
      <c r="H136" s="131">
        <v>9.0740795999015891</v>
      </c>
      <c r="I136" s="132">
        <v>338711.44456519553</v>
      </c>
      <c r="J136" s="85">
        <v>3862911.5</v>
      </c>
      <c r="K136" s="133">
        <v>8.7682941885983023E-2</v>
      </c>
      <c r="L136" s="139">
        <v>8.7682941885983023E-2</v>
      </c>
      <c r="M136" s="79"/>
      <c r="N136" s="80"/>
      <c r="O136" s="80"/>
    </row>
    <row r="137" spans="1:15">
      <c r="A137" s="118" t="s">
        <v>1126</v>
      </c>
      <c r="B137" s="119" t="s">
        <v>1751</v>
      </c>
      <c r="C137" s="27" t="s">
        <v>103</v>
      </c>
      <c r="D137" s="27" t="s">
        <v>4426</v>
      </c>
      <c r="E137" s="142" t="s">
        <v>4080</v>
      </c>
      <c r="F137" s="142" t="s">
        <v>4083</v>
      </c>
      <c r="G137" s="120">
        <v>186.72</v>
      </c>
      <c r="H137" s="131">
        <v>11.546465157428241</v>
      </c>
      <c r="I137" s="132">
        <v>61838.395230442591</v>
      </c>
      <c r="J137" s="85">
        <v>705271.625</v>
      </c>
      <c r="K137" s="133">
        <v>8.7680254016234652E-2</v>
      </c>
      <c r="L137" s="139">
        <v>8.7680254016234652E-2</v>
      </c>
      <c r="M137" s="79"/>
      <c r="N137" s="80"/>
      <c r="O137" s="80"/>
    </row>
    <row r="138" spans="1:15">
      <c r="A138" s="118" t="s">
        <v>1173</v>
      </c>
      <c r="B138" s="119" t="s">
        <v>5419</v>
      </c>
      <c r="C138" s="27" t="s">
        <v>143</v>
      </c>
      <c r="D138" s="27" t="s">
        <v>4419</v>
      </c>
      <c r="E138" s="142" t="s">
        <v>4080</v>
      </c>
      <c r="F138" s="142" t="s">
        <v>4083</v>
      </c>
      <c r="G138" s="120">
        <v>51.82</v>
      </c>
      <c r="H138" s="131">
        <v>6.2854710806512806</v>
      </c>
      <c r="I138" s="132">
        <v>121294.30877366423</v>
      </c>
      <c r="J138" s="85">
        <v>1394561.25</v>
      </c>
      <c r="K138" s="133">
        <v>8.697668085475932E-2</v>
      </c>
      <c r="L138" s="139">
        <v>8.697668085475932E-2</v>
      </c>
      <c r="M138" s="79"/>
      <c r="N138" s="80"/>
      <c r="O138" s="80"/>
    </row>
    <row r="139" spans="1:15">
      <c r="A139" s="118" t="s">
        <v>1203</v>
      </c>
      <c r="B139" s="119" t="s">
        <v>1771</v>
      </c>
      <c r="C139" s="27" t="s">
        <v>174</v>
      </c>
      <c r="D139" s="27" t="s">
        <v>4424</v>
      </c>
      <c r="E139" s="142" t="s">
        <v>4080</v>
      </c>
      <c r="F139" s="142" t="s">
        <v>4083</v>
      </c>
      <c r="G139" s="120">
        <v>32.700000000000003</v>
      </c>
      <c r="H139" s="131">
        <v>9.6145212110454281</v>
      </c>
      <c r="I139" s="132">
        <v>294022.05538365216</v>
      </c>
      <c r="J139" s="85">
        <v>3400930.25</v>
      </c>
      <c r="K139" s="133">
        <v>8.6453421202523098E-2</v>
      </c>
      <c r="L139" s="139">
        <v>8.6453421202523098E-2</v>
      </c>
      <c r="M139" s="79"/>
      <c r="N139" s="80"/>
      <c r="O139" s="80"/>
    </row>
    <row r="140" spans="1:15">
      <c r="A140" s="118" t="s">
        <v>4642</v>
      </c>
      <c r="B140" s="119" t="s">
        <v>3234</v>
      </c>
      <c r="C140" s="27" t="s">
        <v>60</v>
      </c>
      <c r="D140" s="27" t="s">
        <v>4425</v>
      </c>
      <c r="E140" s="142" t="s">
        <v>4080</v>
      </c>
      <c r="F140" s="142" t="s">
        <v>4085</v>
      </c>
      <c r="G140" s="120">
        <v>59.12</v>
      </c>
      <c r="H140" s="131">
        <v>9.1039047676582392</v>
      </c>
      <c r="I140" s="132">
        <v>153990.27008894185</v>
      </c>
      <c r="J140" s="85">
        <v>1797382</v>
      </c>
      <c r="K140" s="133">
        <v>8.5674759226998964E-2</v>
      </c>
      <c r="L140" s="139">
        <v>8.5674759226998964E-2</v>
      </c>
      <c r="M140" s="79"/>
      <c r="N140" s="80"/>
      <c r="O140" s="80"/>
    </row>
    <row r="141" spans="1:15">
      <c r="A141" s="118" t="s">
        <v>4580</v>
      </c>
      <c r="B141" s="119" t="s">
        <v>3188</v>
      </c>
      <c r="C141" s="27" t="s">
        <v>2</v>
      </c>
      <c r="D141" s="27" t="s">
        <v>4436</v>
      </c>
      <c r="E141" s="142" t="s">
        <v>4080</v>
      </c>
      <c r="F141" s="142" t="s">
        <v>4083</v>
      </c>
      <c r="G141" s="120">
        <v>72.819999999999993</v>
      </c>
      <c r="H141" s="131">
        <v>4.2650696892853714</v>
      </c>
      <c r="I141" s="132">
        <v>58570.031437590929</v>
      </c>
      <c r="J141" s="85">
        <v>693726.125</v>
      </c>
      <c r="K141" s="133">
        <v>8.4428176086911721E-2</v>
      </c>
      <c r="L141" s="139">
        <v>8.4428176086911721E-2</v>
      </c>
      <c r="M141" s="79"/>
      <c r="N141" s="80"/>
      <c r="O141" s="80"/>
    </row>
    <row r="142" spans="1:15">
      <c r="A142" s="118" t="s">
        <v>4600</v>
      </c>
      <c r="B142" s="119" t="s">
        <v>3202</v>
      </c>
      <c r="C142" s="27" t="s">
        <v>20</v>
      </c>
      <c r="D142" s="27" t="s">
        <v>4438</v>
      </c>
      <c r="E142" s="142" t="s">
        <v>4080</v>
      </c>
      <c r="F142" s="142" t="s">
        <v>4083</v>
      </c>
      <c r="G142" s="120">
        <v>19.98</v>
      </c>
      <c r="H142" s="131">
        <v>4.4157983622053436</v>
      </c>
      <c r="I142" s="132">
        <v>221010.9290393065</v>
      </c>
      <c r="J142" s="85">
        <v>2624386.75</v>
      </c>
      <c r="K142" s="133">
        <v>8.4214313701784421E-2</v>
      </c>
      <c r="L142" s="139">
        <v>8.4214313701784421E-2</v>
      </c>
      <c r="M142" s="79"/>
      <c r="N142" s="80"/>
      <c r="O142" s="80"/>
    </row>
    <row r="143" spans="1:15">
      <c r="A143" s="118" t="s">
        <v>4124</v>
      </c>
      <c r="B143" s="119" t="s">
        <v>4300</v>
      </c>
      <c r="C143" s="27" t="s">
        <v>3961</v>
      </c>
      <c r="D143" s="27" t="s">
        <v>4437</v>
      </c>
      <c r="E143" s="142" t="s">
        <v>4080</v>
      </c>
      <c r="F143" s="142" t="s">
        <v>4083</v>
      </c>
      <c r="G143" s="120">
        <v>183.63</v>
      </c>
      <c r="H143" s="131">
        <v>20.606550238328559</v>
      </c>
      <c r="I143" s="132">
        <v>112217.77617126046</v>
      </c>
      <c r="J143" s="85">
        <v>1335771.5</v>
      </c>
      <c r="K143" s="133">
        <v>8.4009709872729321E-2</v>
      </c>
      <c r="L143" s="139">
        <v>8.4009709872729321E-2</v>
      </c>
      <c r="M143" s="79"/>
      <c r="N143" s="80"/>
      <c r="O143" s="80"/>
    </row>
    <row r="144" spans="1:15">
      <c r="A144" s="118" t="s">
        <v>1089</v>
      </c>
      <c r="B144" s="119" t="s">
        <v>3241</v>
      </c>
      <c r="C144" s="27" t="s">
        <v>69</v>
      </c>
      <c r="D144" s="27" t="s">
        <v>4427</v>
      </c>
      <c r="E144" s="142" t="s">
        <v>4080</v>
      </c>
      <c r="F144" s="142" t="s">
        <v>4083</v>
      </c>
      <c r="G144" s="120">
        <v>50.74</v>
      </c>
      <c r="H144" s="131">
        <v>3.6921173239062206</v>
      </c>
      <c r="I144" s="132">
        <v>72765.418287469845</v>
      </c>
      <c r="J144" s="85">
        <v>869499.3125</v>
      </c>
      <c r="K144" s="133">
        <v>8.3686573688314267E-2</v>
      </c>
      <c r="L144" s="139">
        <v>8.3686573688314267E-2</v>
      </c>
      <c r="M144" s="79"/>
      <c r="N144" s="80"/>
      <c r="O144" s="80"/>
    </row>
    <row r="145" spans="1:15">
      <c r="A145" s="118" t="s">
        <v>4497</v>
      </c>
      <c r="B145" s="119" t="s">
        <v>3131</v>
      </c>
      <c r="C145" s="27" t="s">
        <v>3038</v>
      </c>
      <c r="D145" s="27" t="s">
        <v>4431</v>
      </c>
      <c r="E145" s="142" t="s">
        <v>4080</v>
      </c>
      <c r="F145" s="142" t="s">
        <v>4083</v>
      </c>
      <c r="G145" s="120">
        <v>47.42</v>
      </c>
      <c r="H145" s="131">
        <v>10.94555806804575</v>
      </c>
      <c r="I145" s="132">
        <v>230821.55352268557</v>
      </c>
      <c r="J145" s="85">
        <v>2766760.25</v>
      </c>
      <c r="K145" s="133">
        <v>8.3426655245132125E-2</v>
      </c>
      <c r="L145" s="139">
        <v>8.3426655245132125E-2</v>
      </c>
      <c r="M145" s="79"/>
      <c r="N145" s="80"/>
      <c r="O145" s="80"/>
    </row>
    <row r="146" spans="1:15">
      <c r="A146" s="118" t="s">
        <v>1121</v>
      </c>
      <c r="B146" s="119" t="s">
        <v>3265</v>
      </c>
      <c r="C146" s="27" t="s">
        <v>98</v>
      </c>
      <c r="D146" s="27" t="s">
        <v>4424</v>
      </c>
      <c r="E146" s="142" t="s">
        <v>4080</v>
      </c>
      <c r="F146" s="142" t="s">
        <v>4083</v>
      </c>
      <c r="G146" s="120">
        <v>57</v>
      </c>
      <c r="H146" s="131">
        <v>3.4691682160552197</v>
      </c>
      <c r="I146" s="132">
        <v>60862.600281670522</v>
      </c>
      <c r="J146" s="85">
        <v>729573.375</v>
      </c>
      <c r="K146" s="133">
        <v>8.3422178450070938E-2</v>
      </c>
      <c r="L146" s="139">
        <v>8.3422178450070938E-2</v>
      </c>
      <c r="M146" s="79"/>
      <c r="N146" s="80"/>
      <c r="O146" s="80"/>
    </row>
    <row r="147" spans="1:15">
      <c r="A147" s="118" t="s">
        <v>4103</v>
      </c>
      <c r="B147" s="119" t="s">
        <v>4279</v>
      </c>
      <c r="C147" s="27" t="s">
        <v>3942</v>
      </c>
      <c r="D147" s="27" t="s">
        <v>4430</v>
      </c>
      <c r="E147" s="142" t="s">
        <v>4080</v>
      </c>
      <c r="F147" s="142" t="s">
        <v>4083</v>
      </c>
      <c r="G147" s="120">
        <v>64.13</v>
      </c>
      <c r="H147" s="131">
        <v>11.337668650162136</v>
      </c>
      <c r="I147" s="132">
        <v>176791.96398194504</v>
      </c>
      <c r="J147" s="85">
        <v>2126138.25</v>
      </c>
      <c r="K147" s="133">
        <v>8.3151678392477557E-2</v>
      </c>
      <c r="L147" s="139">
        <v>8.3151678392477557E-2</v>
      </c>
      <c r="M147" s="79"/>
      <c r="N147" s="80"/>
      <c r="O147" s="80"/>
    </row>
    <row r="148" spans="1:15">
      <c r="A148" s="118" t="s">
        <v>1105</v>
      </c>
      <c r="B148" s="119" t="s">
        <v>3252</v>
      </c>
      <c r="C148" s="27" t="s">
        <v>84</v>
      </c>
      <c r="D148" s="27" t="s">
        <v>4435</v>
      </c>
      <c r="E148" s="142" t="s">
        <v>4080</v>
      </c>
      <c r="F148" s="142" t="s">
        <v>4083</v>
      </c>
      <c r="G148" s="120">
        <v>16.04</v>
      </c>
      <c r="H148" s="131">
        <v>3.4859537406564325</v>
      </c>
      <c r="I148" s="132">
        <v>217328.78682396715</v>
      </c>
      <c r="J148" s="85">
        <v>2636495.5</v>
      </c>
      <c r="K148" s="133">
        <v>8.2430934103231795E-2</v>
      </c>
      <c r="L148" s="139">
        <v>8.2430934103231795E-2</v>
      </c>
      <c r="M148" s="79"/>
      <c r="N148" s="80"/>
      <c r="O148" s="80"/>
    </row>
    <row r="149" spans="1:15">
      <c r="A149" s="118" t="s">
        <v>4463</v>
      </c>
      <c r="B149" s="119" t="s">
        <v>1219</v>
      </c>
      <c r="C149" s="27" t="s">
        <v>3009</v>
      </c>
      <c r="D149" s="27" t="s">
        <v>4429</v>
      </c>
      <c r="E149" s="142" t="s">
        <v>4080</v>
      </c>
      <c r="F149" s="142" t="s">
        <v>4083</v>
      </c>
      <c r="G149" s="120">
        <v>63.03</v>
      </c>
      <c r="H149" s="131">
        <v>3.9048303832738203</v>
      </c>
      <c r="I149" s="132">
        <v>61951.933734314138</v>
      </c>
      <c r="J149" s="85">
        <v>751932.1875</v>
      </c>
      <c r="K149" s="133">
        <v>8.239032024987511E-2</v>
      </c>
      <c r="L149" s="139">
        <v>8.239032024987511E-2</v>
      </c>
      <c r="M149" s="79"/>
      <c r="N149" s="80"/>
      <c r="O149" s="80"/>
    </row>
    <row r="150" spans="1:15">
      <c r="A150" s="118" t="s">
        <v>4462</v>
      </c>
      <c r="B150" s="119" t="s">
        <v>5244</v>
      </c>
      <c r="C150" s="27" t="s">
        <v>3008</v>
      </c>
      <c r="D150" s="27" t="s">
        <v>4426</v>
      </c>
      <c r="E150" s="142" t="s">
        <v>4080</v>
      </c>
      <c r="F150" s="142" t="s">
        <v>4083</v>
      </c>
      <c r="G150" s="120">
        <v>93.2</v>
      </c>
      <c r="H150" s="131">
        <v>20.206139085333344</v>
      </c>
      <c r="I150" s="132">
        <v>216804.06743919896</v>
      </c>
      <c r="J150" s="85">
        <v>2635594</v>
      </c>
      <c r="K150" s="133">
        <v>8.2260039838912585E-2</v>
      </c>
      <c r="L150" s="139">
        <v>8.2260039838912585E-2</v>
      </c>
      <c r="M150" s="79"/>
      <c r="N150" s="80"/>
      <c r="O150" s="80"/>
    </row>
    <row r="151" spans="1:15">
      <c r="A151" s="118" t="s">
        <v>1165</v>
      </c>
      <c r="B151" s="119" t="s">
        <v>3295</v>
      </c>
      <c r="C151" s="27" t="s">
        <v>135</v>
      </c>
      <c r="D151" s="27" t="s">
        <v>4419</v>
      </c>
      <c r="E151" s="142" t="s">
        <v>4080</v>
      </c>
      <c r="F151" s="142" t="s">
        <v>4085</v>
      </c>
      <c r="G151" s="120">
        <v>95.67</v>
      </c>
      <c r="H151" s="131">
        <v>7.4791514013404221</v>
      </c>
      <c r="I151" s="132">
        <v>78176.55901892361</v>
      </c>
      <c r="J151" s="85">
        <v>958541.0625</v>
      </c>
      <c r="K151" s="133">
        <v>8.1557861292899603E-2</v>
      </c>
      <c r="L151" s="139">
        <v>8.1557861292899603E-2</v>
      </c>
      <c r="M151" s="79"/>
      <c r="N151" s="80"/>
      <c r="O151" s="80"/>
    </row>
    <row r="152" spans="1:15">
      <c r="A152" s="118" t="s">
        <v>4122</v>
      </c>
      <c r="B152" s="119" t="s">
        <v>4298</v>
      </c>
      <c r="C152" s="27" t="s">
        <v>3959</v>
      </c>
      <c r="D152" s="27" t="s">
        <v>4424</v>
      </c>
      <c r="E152" s="142" t="s">
        <v>4080</v>
      </c>
      <c r="F152" s="142" t="s">
        <v>4083</v>
      </c>
      <c r="G152" s="120">
        <v>33.9</v>
      </c>
      <c r="H152" s="131">
        <v>16.273481186711553</v>
      </c>
      <c r="I152" s="132">
        <v>480043.69282334967</v>
      </c>
      <c r="J152" s="85">
        <v>5934377</v>
      </c>
      <c r="K152" s="133">
        <v>8.0892011549544229E-2</v>
      </c>
      <c r="L152" s="139">
        <v>8.0892011549544229E-2</v>
      </c>
      <c r="M152" s="79"/>
      <c r="N152" s="80"/>
      <c r="O152" s="80"/>
    </row>
    <row r="153" spans="1:15">
      <c r="A153" s="118" t="s">
        <v>4644</v>
      </c>
      <c r="B153" s="119" t="s">
        <v>1260</v>
      </c>
      <c r="C153" s="27" t="s">
        <v>62</v>
      </c>
      <c r="D153" s="27" t="s">
        <v>4435</v>
      </c>
      <c r="E153" s="142" t="s">
        <v>4080</v>
      </c>
      <c r="F153" s="142" t="s">
        <v>4083</v>
      </c>
      <c r="G153" s="120">
        <v>126.13</v>
      </c>
      <c r="H153" s="131">
        <v>6.9846400239759063</v>
      </c>
      <c r="I153" s="132">
        <v>55376.516482802719</v>
      </c>
      <c r="J153" s="85">
        <v>691063.1875</v>
      </c>
      <c r="K153" s="133">
        <v>8.0132348943565621E-2</v>
      </c>
      <c r="L153" s="139">
        <v>8.0132348943565621E-2</v>
      </c>
      <c r="M153" s="79"/>
      <c r="N153" s="80"/>
      <c r="O153" s="80"/>
    </row>
    <row r="154" spans="1:15">
      <c r="A154" s="118" t="s">
        <v>3916</v>
      </c>
      <c r="B154" s="119" t="s">
        <v>5748</v>
      </c>
      <c r="C154" s="27" t="s">
        <v>4172</v>
      </c>
      <c r="D154" s="27" t="s">
        <v>4429</v>
      </c>
      <c r="E154" s="142" t="s">
        <v>4080</v>
      </c>
      <c r="F154" s="142" t="s">
        <v>4083</v>
      </c>
      <c r="G154" s="120">
        <v>79.47</v>
      </c>
      <c r="H154" s="131">
        <v>32.744133575879708</v>
      </c>
      <c r="I154" s="132">
        <v>412031.37757493026</v>
      </c>
      <c r="J154" s="85">
        <v>5204398</v>
      </c>
      <c r="K154" s="133">
        <v>7.9169843961766614E-2</v>
      </c>
      <c r="L154" s="139">
        <v>7.9169843961766614E-2</v>
      </c>
      <c r="M154" s="79"/>
      <c r="N154" s="80"/>
      <c r="O154" s="80"/>
    </row>
    <row r="155" spans="1:15">
      <c r="A155" s="118" t="s">
        <v>4554</v>
      </c>
      <c r="B155" s="119" t="s">
        <v>5246</v>
      </c>
      <c r="C155" s="27" t="s">
        <v>3089</v>
      </c>
      <c r="D155" s="27" t="s">
        <v>4429</v>
      </c>
      <c r="E155" s="142" t="s">
        <v>4080</v>
      </c>
      <c r="F155" s="142" t="s">
        <v>4083</v>
      </c>
      <c r="G155" s="120">
        <v>107.69</v>
      </c>
      <c r="H155" s="131">
        <v>14.767990126191956</v>
      </c>
      <c r="I155" s="132">
        <v>137134.27547768553</v>
      </c>
      <c r="J155" s="85">
        <v>1741629.375</v>
      </c>
      <c r="K155" s="133">
        <v>7.873906896964547E-2</v>
      </c>
      <c r="L155" s="139">
        <v>7.873906896964547E-2</v>
      </c>
      <c r="M155" s="79"/>
      <c r="N155" s="80"/>
      <c r="O155" s="80"/>
    </row>
    <row r="156" spans="1:15">
      <c r="A156" s="118" t="s">
        <v>1132</v>
      </c>
      <c r="B156" s="119" t="s">
        <v>3271</v>
      </c>
      <c r="C156" s="27" t="s">
        <v>108</v>
      </c>
      <c r="D156" s="27" t="s">
        <v>4423</v>
      </c>
      <c r="E156" s="142" t="s">
        <v>4080</v>
      </c>
      <c r="F156" s="142" t="s">
        <v>4083</v>
      </c>
      <c r="G156" s="120">
        <v>72</v>
      </c>
      <c r="H156" s="131">
        <v>23.2575841474603</v>
      </c>
      <c r="I156" s="132">
        <v>323022.00204805972</v>
      </c>
      <c r="J156" s="85">
        <v>4132024</v>
      </c>
      <c r="K156" s="133">
        <v>7.8175248267691497E-2</v>
      </c>
      <c r="L156" s="139">
        <v>7.8175248267691497E-2</v>
      </c>
      <c r="M156" s="79"/>
      <c r="N156" s="80"/>
      <c r="O156" s="80"/>
    </row>
    <row r="157" spans="1:15">
      <c r="A157" s="118" t="s">
        <v>4547</v>
      </c>
      <c r="B157" s="119" t="s">
        <v>1235</v>
      </c>
      <c r="C157" s="27" t="s">
        <v>3083</v>
      </c>
      <c r="D157" s="27" t="s">
        <v>4430</v>
      </c>
      <c r="E157" s="142" t="s">
        <v>4080</v>
      </c>
      <c r="F157" s="142" t="s">
        <v>4083</v>
      </c>
      <c r="G157" s="120">
        <v>89.53</v>
      </c>
      <c r="H157" s="131">
        <v>23.112066757298482</v>
      </c>
      <c r="I157" s="132">
        <v>258148.85242151775</v>
      </c>
      <c r="J157" s="85">
        <v>3317216</v>
      </c>
      <c r="K157" s="133">
        <v>7.7820935513851899E-2</v>
      </c>
      <c r="L157" s="139">
        <v>7.7820935513851899E-2</v>
      </c>
      <c r="M157" s="79"/>
      <c r="N157" s="80"/>
      <c r="O157" s="80"/>
    </row>
    <row r="158" spans="1:15">
      <c r="A158" s="118" t="s">
        <v>1095</v>
      </c>
      <c r="B158" s="119" t="s">
        <v>3245</v>
      </c>
      <c r="C158" s="27" t="s">
        <v>75</v>
      </c>
      <c r="D158" s="27" t="s">
        <v>4418</v>
      </c>
      <c r="E158" s="142" t="s">
        <v>4080</v>
      </c>
      <c r="F158" s="142" t="s">
        <v>4083</v>
      </c>
      <c r="G158" s="120">
        <v>48.59</v>
      </c>
      <c r="H158" s="131">
        <v>6.1816686422278062</v>
      </c>
      <c r="I158" s="132">
        <v>127221.00519094063</v>
      </c>
      <c r="J158" s="85">
        <v>1648603.75</v>
      </c>
      <c r="K158" s="133">
        <v>7.7168940802749372E-2</v>
      </c>
      <c r="L158" s="139">
        <v>7.7168940802749372E-2</v>
      </c>
      <c r="M158" s="79"/>
      <c r="N158" s="80"/>
      <c r="O158" s="80"/>
    </row>
    <row r="159" spans="1:15">
      <c r="A159" s="118" t="s">
        <v>5957</v>
      </c>
      <c r="B159" s="119" t="s">
        <v>5959</v>
      </c>
      <c r="C159" s="27" t="s">
        <v>5961</v>
      </c>
      <c r="D159" s="27" t="s">
        <v>4421</v>
      </c>
      <c r="E159" s="142" t="s">
        <v>4080</v>
      </c>
      <c r="F159" s="142" t="s">
        <v>4083</v>
      </c>
      <c r="G159" s="120">
        <v>81.53</v>
      </c>
      <c r="H159" s="131">
        <v>128.71299529350247</v>
      </c>
      <c r="I159" s="132">
        <v>1578719.4320311842</v>
      </c>
      <c r="J159" s="85">
        <v>20506432</v>
      </c>
      <c r="K159" s="133">
        <v>7.6986549002341517E-2</v>
      </c>
      <c r="L159" s="139">
        <v>7.6986549002341517E-2</v>
      </c>
      <c r="M159" s="79"/>
      <c r="N159" s="80"/>
      <c r="O159" s="80"/>
    </row>
    <row r="160" spans="1:15">
      <c r="A160" s="118" t="s">
        <v>1144</v>
      </c>
      <c r="B160" s="119" t="s">
        <v>3279</v>
      </c>
      <c r="C160" s="27" t="s">
        <v>116</v>
      </c>
      <c r="D160" s="27" t="s">
        <v>4430</v>
      </c>
      <c r="E160" s="142" t="s">
        <v>4080</v>
      </c>
      <c r="F160" s="142" t="s">
        <v>4083</v>
      </c>
      <c r="G160" s="120">
        <v>32.94</v>
      </c>
      <c r="H160" s="131">
        <v>9.0142035774265903</v>
      </c>
      <c r="I160" s="132">
        <v>273655.23914470518</v>
      </c>
      <c r="J160" s="85">
        <v>3576861.75</v>
      </c>
      <c r="K160" s="133">
        <v>7.6507077508574425E-2</v>
      </c>
      <c r="L160" s="139">
        <v>7.6507077508574425E-2</v>
      </c>
      <c r="M160" s="79"/>
      <c r="N160" s="80"/>
      <c r="O160" s="80"/>
    </row>
    <row r="161" spans="1:15">
      <c r="A161" s="118" t="s">
        <v>1104</v>
      </c>
      <c r="B161" s="119" t="s">
        <v>3251</v>
      </c>
      <c r="C161" s="27" t="s">
        <v>83</v>
      </c>
      <c r="D161" s="27" t="s">
        <v>4421</v>
      </c>
      <c r="E161" s="142" t="s">
        <v>4080</v>
      </c>
      <c r="F161" s="142" t="s">
        <v>4083</v>
      </c>
      <c r="G161" s="120">
        <v>47.994999999999997</v>
      </c>
      <c r="H161" s="131">
        <v>6.1579658307111398</v>
      </c>
      <c r="I161" s="132">
        <v>128304.31983979876</v>
      </c>
      <c r="J161" s="85">
        <v>1718648.125</v>
      </c>
      <c r="K161" s="133">
        <v>7.4654211047301355E-2</v>
      </c>
      <c r="L161" s="139">
        <v>7.4654211047301355E-2</v>
      </c>
      <c r="M161" s="79"/>
      <c r="N161" s="80"/>
      <c r="O161" s="80"/>
    </row>
    <row r="162" spans="1:15">
      <c r="A162" s="118" t="s">
        <v>4626</v>
      </c>
      <c r="B162" s="119" t="s">
        <v>3219</v>
      </c>
      <c r="C162" s="27" t="s">
        <v>45</v>
      </c>
      <c r="D162" s="27" t="s">
        <v>4422</v>
      </c>
      <c r="E162" s="142" t="s">
        <v>4080</v>
      </c>
      <c r="F162" s="142" t="s">
        <v>4083</v>
      </c>
      <c r="G162" s="120">
        <v>45.784999999999997</v>
      </c>
      <c r="H162" s="131">
        <v>5.4745263474953623</v>
      </c>
      <c r="I162" s="132">
        <v>119570.30353817543</v>
      </c>
      <c r="J162" s="85">
        <v>1619186.375</v>
      </c>
      <c r="K162" s="133">
        <v>7.3845917544961698E-2</v>
      </c>
      <c r="L162" s="139">
        <v>7.3845917544961698E-2</v>
      </c>
      <c r="M162" s="79"/>
      <c r="N162" s="80"/>
      <c r="O162" s="80"/>
    </row>
    <row r="163" spans="1:15">
      <c r="A163" s="118" t="s">
        <v>4544</v>
      </c>
      <c r="B163" s="119" t="s">
        <v>3165</v>
      </c>
      <c r="C163" s="27" t="s">
        <v>3080</v>
      </c>
      <c r="D163" s="27" t="s">
        <v>4432</v>
      </c>
      <c r="E163" s="142" t="s">
        <v>4080</v>
      </c>
      <c r="F163" s="142" t="s">
        <v>4083</v>
      </c>
      <c r="G163" s="120">
        <v>86.99</v>
      </c>
      <c r="H163" s="131">
        <v>9.0730735550886337</v>
      </c>
      <c r="I163" s="132">
        <v>104300.19031024983</v>
      </c>
      <c r="J163" s="85">
        <v>1416983.375</v>
      </c>
      <c r="K163" s="133">
        <v>7.3607208207541477E-2</v>
      </c>
      <c r="L163" s="139">
        <v>7.3607208207541477E-2</v>
      </c>
      <c r="M163" s="79"/>
      <c r="N163" s="80"/>
      <c r="O163" s="80"/>
    </row>
    <row r="164" spans="1:15">
      <c r="A164" s="118" t="s">
        <v>1124</v>
      </c>
      <c r="B164" s="119" t="s">
        <v>1750</v>
      </c>
      <c r="C164" s="27" t="s">
        <v>101</v>
      </c>
      <c r="D164" s="27" t="s">
        <v>4424</v>
      </c>
      <c r="E164" s="142" t="s">
        <v>4080</v>
      </c>
      <c r="F164" s="142" t="s">
        <v>4083</v>
      </c>
      <c r="G164" s="120">
        <v>30.15</v>
      </c>
      <c r="H164" s="131">
        <v>11.38365513309196</v>
      </c>
      <c r="I164" s="132">
        <v>377567.33443091076</v>
      </c>
      <c r="J164" s="85">
        <v>5139191.5</v>
      </c>
      <c r="K164" s="133">
        <v>7.3468236089453132E-2</v>
      </c>
      <c r="L164" s="139">
        <v>7.3468236089453132E-2</v>
      </c>
      <c r="M164" s="79"/>
      <c r="N164" s="80"/>
      <c r="O164" s="80"/>
    </row>
    <row r="165" spans="1:15">
      <c r="A165" s="118" t="s">
        <v>4449</v>
      </c>
      <c r="B165" s="119" t="s">
        <v>185</v>
      </c>
      <c r="C165" s="27" t="s">
        <v>2995</v>
      </c>
      <c r="D165" s="27" t="s">
        <v>4424</v>
      </c>
      <c r="E165" s="142" t="s">
        <v>4080</v>
      </c>
      <c r="F165" s="142" t="s">
        <v>4085</v>
      </c>
      <c r="G165" s="120">
        <v>37.770000000000003</v>
      </c>
      <c r="H165" s="131">
        <v>3.3588978196658519</v>
      </c>
      <c r="I165" s="132">
        <v>88930.310290332316</v>
      </c>
      <c r="J165" s="85">
        <v>1223997.625</v>
      </c>
      <c r="K165" s="133">
        <v>7.2655623241370523E-2</v>
      </c>
      <c r="L165" s="139">
        <v>7.2655623241370523E-2</v>
      </c>
      <c r="M165" s="79"/>
      <c r="N165" s="80"/>
      <c r="O165" s="80"/>
    </row>
    <row r="166" spans="1:15">
      <c r="A166" s="118" t="s">
        <v>4543</v>
      </c>
      <c r="B166" s="119" t="s">
        <v>3164</v>
      </c>
      <c r="C166" s="27" t="s">
        <v>3079</v>
      </c>
      <c r="D166" s="27" t="s">
        <v>4424</v>
      </c>
      <c r="E166" s="142" t="s">
        <v>4080</v>
      </c>
      <c r="F166" s="142" t="s">
        <v>4085</v>
      </c>
      <c r="G166" s="120">
        <v>57.2</v>
      </c>
      <c r="H166" s="131">
        <v>6.8303746263258427</v>
      </c>
      <c r="I166" s="132">
        <v>119412.14381688535</v>
      </c>
      <c r="J166" s="85">
        <v>1653489.75</v>
      </c>
      <c r="K166" s="133">
        <v>7.2218254644085544E-2</v>
      </c>
      <c r="L166" s="139">
        <v>7.2218254644085544E-2</v>
      </c>
      <c r="M166" s="79"/>
      <c r="N166" s="80"/>
      <c r="O166" s="80"/>
    </row>
    <row r="167" spans="1:15">
      <c r="A167" s="118" t="s">
        <v>4102</v>
      </c>
      <c r="B167" s="119" t="s">
        <v>4278</v>
      </c>
      <c r="C167" s="27" t="s">
        <v>3941</v>
      </c>
      <c r="D167" s="27" t="s">
        <v>4419</v>
      </c>
      <c r="E167" s="142" t="s">
        <v>4080</v>
      </c>
      <c r="F167" s="142" t="s">
        <v>4083</v>
      </c>
      <c r="G167" s="120">
        <v>68.260000000000005</v>
      </c>
      <c r="H167" s="131">
        <v>26.920070947793139</v>
      </c>
      <c r="I167" s="132">
        <v>394375.49000575941</v>
      </c>
      <c r="J167" s="85">
        <v>5496872</v>
      </c>
      <c r="K167" s="133">
        <v>7.1745438133862208E-2</v>
      </c>
      <c r="L167" s="139">
        <v>7.1745438133862208E-2</v>
      </c>
      <c r="M167" s="79"/>
      <c r="N167" s="80"/>
      <c r="O167" s="80"/>
    </row>
    <row r="168" spans="1:15">
      <c r="A168" s="118" t="s">
        <v>4132</v>
      </c>
      <c r="B168" s="119" t="s">
        <v>4308</v>
      </c>
      <c r="C168" s="27" t="s">
        <v>3968</v>
      </c>
      <c r="D168" s="27" t="s">
        <v>4434</v>
      </c>
      <c r="E168" s="142" t="s">
        <v>4080</v>
      </c>
      <c r="F168" s="142" t="s">
        <v>4085</v>
      </c>
      <c r="G168" s="120">
        <v>104.05</v>
      </c>
      <c r="H168" s="131">
        <v>18.221857715920603</v>
      </c>
      <c r="I168" s="132">
        <v>175125.97516502262</v>
      </c>
      <c r="J168" s="85">
        <v>2446382</v>
      </c>
      <c r="K168" s="133">
        <v>7.1585702954412939E-2</v>
      </c>
      <c r="L168" s="139">
        <v>7.1585702954412939E-2</v>
      </c>
      <c r="M168" s="79"/>
      <c r="N168" s="80"/>
      <c r="O168" s="80"/>
    </row>
    <row r="169" spans="1:15">
      <c r="A169" s="118" t="s">
        <v>4616</v>
      </c>
      <c r="B169" s="119" t="s">
        <v>1256</v>
      </c>
      <c r="C169" s="27" t="s">
        <v>36</v>
      </c>
      <c r="D169" s="27" t="s">
        <v>4426</v>
      </c>
      <c r="E169" s="142" t="s">
        <v>4080</v>
      </c>
      <c r="F169" s="142" t="s">
        <v>4083</v>
      </c>
      <c r="G169" s="120">
        <v>23.27</v>
      </c>
      <c r="H169" s="131">
        <v>3.9944932479049742</v>
      </c>
      <c r="I169" s="132">
        <v>171658.49797614841</v>
      </c>
      <c r="J169" s="85">
        <v>2417995.5</v>
      </c>
      <c r="K169" s="133">
        <v>7.0992066766107878E-2</v>
      </c>
      <c r="L169" s="139">
        <v>7.0992066766107878E-2</v>
      </c>
      <c r="M169" s="79"/>
      <c r="N169" s="80"/>
      <c r="O169" s="80"/>
    </row>
    <row r="170" spans="1:15">
      <c r="A170" s="118" t="s">
        <v>4105</v>
      </c>
      <c r="B170" s="119" t="s">
        <v>5058</v>
      </c>
      <c r="C170" s="27" t="s">
        <v>3945</v>
      </c>
      <c r="D170" s="27" t="s">
        <v>4435</v>
      </c>
      <c r="E170" s="142" t="s">
        <v>4080</v>
      </c>
      <c r="F170" s="142" t="s">
        <v>4083</v>
      </c>
      <c r="G170" s="120">
        <v>57.11</v>
      </c>
      <c r="H170" s="131">
        <v>65.433103895650845</v>
      </c>
      <c r="I170" s="132">
        <v>1145738.1175915049</v>
      </c>
      <c r="J170" s="85">
        <v>16162328</v>
      </c>
      <c r="K170" s="133">
        <v>7.088942370130745E-2</v>
      </c>
      <c r="L170" s="139">
        <v>7.088942370130745E-2</v>
      </c>
      <c r="M170" s="79"/>
      <c r="N170" s="80"/>
      <c r="O170" s="80"/>
    </row>
    <row r="171" spans="1:15">
      <c r="A171" s="118" t="s">
        <v>4545</v>
      </c>
      <c r="B171" s="119" t="s">
        <v>3166</v>
      </c>
      <c r="C171" s="27" t="s">
        <v>3081</v>
      </c>
      <c r="D171" s="27" t="s">
        <v>4418</v>
      </c>
      <c r="E171" s="142" t="s">
        <v>4080</v>
      </c>
      <c r="F171" s="142" t="s">
        <v>4083</v>
      </c>
      <c r="G171" s="120">
        <v>77.819999999999993</v>
      </c>
      <c r="H171" s="131">
        <v>7.2409863575065616</v>
      </c>
      <c r="I171" s="132">
        <v>93047.884316455442</v>
      </c>
      <c r="J171" s="85">
        <v>1314556.125</v>
      </c>
      <c r="K171" s="133">
        <v>7.0782739927863825E-2</v>
      </c>
      <c r="L171" s="139">
        <v>7.0782739927863825E-2</v>
      </c>
      <c r="M171" s="79"/>
      <c r="N171" s="80"/>
      <c r="O171" s="80"/>
    </row>
    <row r="172" spans="1:15">
      <c r="A172" s="118" t="s">
        <v>3494</v>
      </c>
      <c r="B172" s="119" t="s">
        <v>3654</v>
      </c>
      <c r="C172" s="27" t="s">
        <v>2621</v>
      </c>
      <c r="D172" s="27" t="s">
        <v>4436</v>
      </c>
      <c r="E172" s="142" t="s">
        <v>4080</v>
      </c>
      <c r="F172" s="142" t="s">
        <v>4083</v>
      </c>
      <c r="G172" s="120">
        <v>190.62</v>
      </c>
      <c r="H172" s="131">
        <v>5.8882775574163224</v>
      </c>
      <c r="I172" s="132">
        <v>30890.135124416753</v>
      </c>
      <c r="J172" s="85">
        <v>438466.5</v>
      </c>
      <c r="K172" s="133">
        <v>7.0450388169715938E-2</v>
      </c>
      <c r="L172" s="139">
        <v>7.0450388169715938E-2</v>
      </c>
      <c r="M172" s="79"/>
      <c r="N172" s="80"/>
      <c r="O172" s="80"/>
    </row>
    <row r="173" spans="1:15">
      <c r="A173" s="118" t="s">
        <v>4872</v>
      </c>
      <c r="B173" s="119" t="s">
        <v>721</v>
      </c>
      <c r="C173" s="27" t="s">
        <v>4857</v>
      </c>
      <c r="D173" s="27" t="s">
        <v>4423</v>
      </c>
      <c r="E173" s="142" t="s">
        <v>4080</v>
      </c>
      <c r="F173" s="142" t="s">
        <v>4083</v>
      </c>
      <c r="G173" s="120">
        <v>90.78</v>
      </c>
      <c r="H173" s="131">
        <v>9.213169916086354</v>
      </c>
      <c r="I173" s="132">
        <v>101488.98343342537</v>
      </c>
      <c r="J173" s="85">
        <v>1461028.75</v>
      </c>
      <c r="K173" s="133">
        <v>6.9464056359893916E-2</v>
      </c>
      <c r="L173" s="139">
        <v>6.9464056359893916E-2</v>
      </c>
      <c r="M173" s="79"/>
      <c r="N173" s="80"/>
      <c r="O173" s="80"/>
    </row>
    <row r="174" spans="1:15">
      <c r="A174" s="118" t="s">
        <v>4555</v>
      </c>
      <c r="B174" s="119" t="s">
        <v>3170</v>
      </c>
      <c r="C174" s="27" t="s">
        <v>3090</v>
      </c>
      <c r="D174" s="27" t="s">
        <v>4434</v>
      </c>
      <c r="E174" s="142" t="s">
        <v>4080</v>
      </c>
      <c r="F174" s="142" t="s">
        <v>4085</v>
      </c>
      <c r="G174" s="120">
        <v>42.03</v>
      </c>
      <c r="H174" s="131">
        <v>4.1876588181939107</v>
      </c>
      <c r="I174" s="132">
        <v>99634.994484746858</v>
      </c>
      <c r="J174" s="85">
        <v>1444458.375</v>
      </c>
      <c r="K174" s="133">
        <v>6.8977407870785379E-2</v>
      </c>
      <c r="L174" s="139">
        <v>6.8977407870785379E-2</v>
      </c>
      <c r="M174" s="79"/>
      <c r="N174" s="80"/>
      <c r="O174" s="80"/>
    </row>
    <row r="175" spans="1:15">
      <c r="A175" s="118" t="s">
        <v>4128</v>
      </c>
      <c r="B175" s="119" t="s">
        <v>6055</v>
      </c>
      <c r="C175" s="27" t="s">
        <v>6064</v>
      </c>
      <c r="D175" s="27" t="s">
        <v>4421</v>
      </c>
      <c r="E175" s="142" t="s">
        <v>4080</v>
      </c>
      <c r="F175" s="142" t="s">
        <v>4083</v>
      </c>
      <c r="G175" s="120">
        <v>532.33000000000004</v>
      </c>
      <c r="H175" s="131">
        <v>60.721408097105432</v>
      </c>
      <c r="I175" s="132">
        <v>114067.22915692415</v>
      </c>
      <c r="J175" s="85">
        <v>1664149</v>
      </c>
      <c r="K175" s="133">
        <v>6.8543879879099864E-2</v>
      </c>
      <c r="L175" s="139">
        <v>6.8543879879099864E-2</v>
      </c>
      <c r="M175" s="79"/>
      <c r="N175" s="80"/>
      <c r="O175" s="80"/>
    </row>
    <row r="176" spans="1:15">
      <c r="A176" s="118" t="s">
        <v>4504</v>
      </c>
      <c r="B176" s="119" t="s">
        <v>3138</v>
      </c>
      <c r="C176" s="27" t="s">
        <v>3045</v>
      </c>
      <c r="D176" s="27" t="s">
        <v>4432</v>
      </c>
      <c r="E176" s="142" t="s">
        <v>4080</v>
      </c>
      <c r="F176" s="142" t="s">
        <v>4085</v>
      </c>
      <c r="G176" s="120">
        <v>104.96</v>
      </c>
      <c r="H176" s="131">
        <v>5.0461859496604919</v>
      </c>
      <c r="I176" s="132">
        <v>48077.228941125119</v>
      </c>
      <c r="J176" s="85">
        <v>708680.4375</v>
      </c>
      <c r="K176" s="133">
        <v>6.7840491139739015E-2</v>
      </c>
      <c r="L176" s="139">
        <v>6.7840491139739015E-2</v>
      </c>
      <c r="M176" s="79"/>
      <c r="N176" s="80"/>
      <c r="O176" s="80"/>
    </row>
    <row r="177" spans="1:15">
      <c r="A177" s="118" t="s">
        <v>3915</v>
      </c>
      <c r="B177" s="119" t="s">
        <v>3992</v>
      </c>
      <c r="C177" s="27" t="s">
        <v>4171</v>
      </c>
      <c r="D177" s="27" t="s">
        <v>4428</v>
      </c>
      <c r="E177" s="142" t="s">
        <v>4080</v>
      </c>
      <c r="F177" s="142" t="s">
        <v>4083</v>
      </c>
      <c r="G177" s="120">
        <v>34.65</v>
      </c>
      <c r="H177" s="131">
        <v>77.382479209728729</v>
      </c>
      <c r="I177" s="132">
        <v>2233260.5832533543</v>
      </c>
      <c r="J177" s="85">
        <v>33174410</v>
      </c>
      <c r="K177" s="133">
        <v>6.7318773212646565E-2</v>
      </c>
      <c r="L177" s="139">
        <v>6.7318773212646565E-2</v>
      </c>
      <c r="M177" s="79"/>
      <c r="N177" s="80"/>
      <c r="O177" s="80"/>
    </row>
    <row r="178" spans="1:15">
      <c r="A178" s="118" t="s">
        <v>4535</v>
      </c>
      <c r="B178" s="119" t="s">
        <v>5413</v>
      </c>
      <c r="C178" s="27" t="s">
        <v>5433</v>
      </c>
      <c r="D178" s="27" t="s">
        <v>4438</v>
      </c>
      <c r="E178" s="142" t="s">
        <v>4080</v>
      </c>
      <c r="F178" s="142" t="s">
        <v>4085</v>
      </c>
      <c r="G178" s="120">
        <v>92.09</v>
      </c>
      <c r="H178" s="131">
        <v>16.969695100285623</v>
      </c>
      <c r="I178" s="132">
        <v>184272.940604687</v>
      </c>
      <c r="J178" s="85">
        <v>2752633.25</v>
      </c>
      <c r="K178" s="133">
        <v>6.6944239885457682E-2</v>
      </c>
      <c r="L178" s="139">
        <v>6.6944239885457682E-2</v>
      </c>
      <c r="M178" s="79"/>
      <c r="N178" s="80"/>
      <c r="O178" s="80"/>
    </row>
    <row r="179" spans="1:15">
      <c r="A179" s="118" t="s">
        <v>1164</v>
      </c>
      <c r="B179" s="119" t="s">
        <v>3294</v>
      </c>
      <c r="C179" s="27" t="s">
        <v>134</v>
      </c>
      <c r="D179" s="27" t="s">
        <v>4430</v>
      </c>
      <c r="E179" s="142" t="s">
        <v>4080</v>
      </c>
      <c r="F179" s="142" t="s">
        <v>4083</v>
      </c>
      <c r="G179" s="120">
        <v>23.01</v>
      </c>
      <c r="H179" s="131">
        <v>9.9975491905350555</v>
      </c>
      <c r="I179" s="132">
        <v>434487.14430834656</v>
      </c>
      <c r="J179" s="85">
        <v>6517869.5</v>
      </c>
      <c r="K179" s="133">
        <v>6.6660914936751428E-2</v>
      </c>
      <c r="L179" s="139">
        <v>6.6660914936751428E-2</v>
      </c>
      <c r="M179" s="79"/>
      <c r="N179" s="80"/>
      <c r="O179" s="80"/>
    </row>
    <row r="180" spans="1:15">
      <c r="A180" s="118" t="s">
        <v>4448</v>
      </c>
      <c r="B180" s="119" t="s">
        <v>184</v>
      </c>
      <c r="C180" s="27" t="s">
        <v>2994</v>
      </c>
      <c r="D180" s="27" t="s">
        <v>4421</v>
      </c>
      <c r="E180" s="142" t="s">
        <v>4080</v>
      </c>
      <c r="F180" s="142" t="s">
        <v>4083</v>
      </c>
      <c r="G180" s="120">
        <v>54.06</v>
      </c>
      <c r="H180" s="131">
        <v>10.506064529831841</v>
      </c>
      <c r="I180" s="132">
        <v>194340.81631209471</v>
      </c>
      <c r="J180" s="85">
        <v>2959709</v>
      </c>
      <c r="K180" s="133">
        <v>6.5662136484395839E-2</v>
      </c>
      <c r="L180" s="139">
        <v>6.5662136484395839E-2</v>
      </c>
      <c r="M180" s="79"/>
      <c r="N180" s="80"/>
      <c r="O180" s="80"/>
    </row>
    <row r="181" spans="1:15">
      <c r="A181" s="118" t="s">
        <v>3586</v>
      </c>
      <c r="B181" s="119" t="s">
        <v>3739</v>
      </c>
      <c r="C181" s="27" t="s">
        <v>2960</v>
      </c>
      <c r="D181" s="27" t="s">
        <v>4419</v>
      </c>
      <c r="E181" s="142" t="s">
        <v>4080</v>
      </c>
      <c r="F181" s="142" t="s">
        <v>4083</v>
      </c>
      <c r="G181" s="120">
        <v>130.24</v>
      </c>
      <c r="H181" s="131">
        <v>6.277537987823071</v>
      </c>
      <c r="I181" s="132">
        <v>48199.769562523572</v>
      </c>
      <c r="J181" s="85">
        <v>736663.375</v>
      </c>
      <c r="K181" s="133">
        <v>6.542984380419832E-2</v>
      </c>
      <c r="L181" s="139">
        <v>6.542984380419832E-2</v>
      </c>
      <c r="M181" s="79"/>
      <c r="N181" s="80"/>
      <c r="O181" s="80"/>
    </row>
    <row r="182" spans="1:15">
      <c r="A182" s="118" t="s">
        <v>5242</v>
      </c>
      <c r="B182" s="119" t="s">
        <v>5248</v>
      </c>
      <c r="C182" s="27" t="s">
        <v>5253</v>
      </c>
      <c r="D182" s="27" t="s">
        <v>4429</v>
      </c>
      <c r="E182" s="142" t="s">
        <v>4080</v>
      </c>
      <c r="F182" s="142" t="s">
        <v>4083</v>
      </c>
      <c r="G182" s="120">
        <v>76.099999999999994</v>
      </c>
      <c r="H182" s="131">
        <v>7.1535222525647484</v>
      </c>
      <c r="I182" s="132">
        <v>94001.606472598549</v>
      </c>
      <c r="J182" s="85">
        <v>1440781.5</v>
      </c>
      <c r="K182" s="133">
        <v>6.5243485200634901E-2</v>
      </c>
      <c r="L182" s="139">
        <v>6.5243485200634901E-2</v>
      </c>
      <c r="M182" s="79"/>
      <c r="N182" s="80"/>
      <c r="O182" s="80"/>
    </row>
    <row r="183" spans="1:15">
      <c r="A183" s="118" t="s">
        <v>4146</v>
      </c>
      <c r="B183" s="119" t="s">
        <v>4321</v>
      </c>
      <c r="C183" s="27" t="s">
        <v>3981</v>
      </c>
      <c r="D183" s="27" t="s">
        <v>4423</v>
      </c>
      <c r="E183" s="142" t="s">
        <v>4080</v>
      </c>
      <c r="F183" s="142" t="s">
        <v>4085</v>
      </c>
      <c r="G183" s="120">
        <v>48.04</v>
      </c>
      <c r="H183" s="131">
        <v>19.182651851187803</v>
      </c>
      <c r="I183" s="132">
        <v>399305.82537859707</v>
      </c>
      <c r="J183" s="85">
        <v>6135155</v>
      </c>
      <c r="K183" s="133">
        <v>6.508487974282591E-2</v>
      </c>
      <c r="L183" s="139">
        <v>6.508487974282591E-2</v>
      </c>
      <c r="M183" s="79"/>
      <c r="N183" s="80"/>
      <c r="O183" s="80"/>
    </row>
    <row r="184" spans="1:15">
      <c r="A184" s="118" t="s">
        <v>4477</v>
      </c>
      <c r="B184" s="119" t="s">
        <v>3117</v>
      </c>
      <c r="C184" s="27" t="s">
        <v>5576</v>
      </c>
      <c r="D184" s="27" t="s">
        <v>4419</v>
      </c>
      <c r="E184" s="142" t="s">
        <v>4080</v>
      </c>
      <c r="F184" s="142" t="s">
        <v>4085</v>
      </c>
      <c r="G184" s="120">
        <v>170.51</v>
      </c>
      <c r="H184" s="131">
        <v>4.3417172021304538</v>
      </c>
      <c r="I184" s="132">
        <v>25463.123582959674</v>
      </c>
      <c r="J184" s="85">
        <v>393731.65625</v>
      </c>
      <c r="K184" s="133">
        <v>6.4671263229065482E-2</v>
      </c>
      <c r="L184" s="139">
        <v>6.4671263229065482E-2</v>
      </c>
      <c r="M184" s="79"/>
      <c r="N184" s="80"/>
      <c r="O184" s="80"/>
    </row>
    <row r="185" spans="1:15">
      <c r="A185" s="118" t="s">
        <v>1094</v>
      </c>
      <c r="B185" s="119" t="s">
        <v>3244</v>
      </c>
      <c r="C185" s="27" t="s">
        <v>74</v>
      </c>
      <c r="D185" s="27" t="s">
        <v>4427</v>
      </c>
      <c r="E185" s="142" t="s">
        <v>4080</v>
      </c>
      <c r="F185" s="142" t="s">
        <v>4085</v>
      </c>
      <c r="G185" s="120">
        <v>77.59</v>
      </c>
      <c r="H185" s="131">
        <v>5.2355491300024033</v>
      </c>
      <c r="I185" s="132">
        <v>67477.112127882487</v>
      </c>
      <c r="J185" s="85">
        <v>1046496.125</v>
      </c>
      <c r="K185" s="133">
        <v>6.4479084552637483E-2</v>
      </c>
      <c r="L185" s="139">
        <v>6.4479084552637483E-2</v>
      </c>
      <c r="M185" s="79"/>
      <c r="N185" s="80"/>
      <c r="O185" s="80"/>
    </row>
    <row r="186" spans="1:15">
      <c r="A186" s="118" t="s">
        <v>4494</v>
      </c>
      <c r="B186" s="119" t="s">
        <v>5165</v>
      </c>
      <c r="C186" s="27" t="s">
        <v>5578</v>
      </c>
      <c r="D186" s="27" t="s">
        <v>4426</v>
      </c>
      <c r="E186" s="142" t="s">
        <v>4080</v>
      </c>
      <c r="F186" s="142" t="s">
        <v>4085</v>
      </c>
      <c r="G186" s="120">
        <v>37.29</v>
      </c>
      <c r="H186" s="131">
        <v>3.6546821502879121</v>
      </c>
      <c r="I186" s="132">
        <v>98007.030042582788</v>
      </c>
      <c r="J186" s="85">
        <v>1538692</v>
      </c>
      <c r="K186" s="133">
        <v>6.3695028012482544E-2</v>
      </c>
      <c r="L186" s="139">
        <v>6.3695028012482544E-2</v>
      </c>
      <c r="M186" s="79"/>
      <c r="N186" s="80"/>
      <c r="O186" s="80"/>
    </row>
    <row r="187" spans="1:15">
      <c r="A187" s="118" t="s">
        <v>3409</v>
      </c>
      <c r="B187" s="119" t="s">
        <v>6039</v>
      </c>
      <c r="C187" s="27" t="s">
        <v>5985</v>
      </c>
      <c r="D187" s="27" t="s">
        <v>4420</v>
      </c>
      <c r="E187" s="142" t="s">
        <v>4080</v>
      </c>
      <c r="F187" s="142" t="s">
        <v>4083</v>
      </c>
      <c r="G187" s="120">
        <v>80.540000000000006</v>
      </c>
      <c r="H187" s="131">
        <v>17.582676090750908</v>
      </c>
      <c r="I187" s="132">
        <v>218309.85958220641</v>
      </c>
      <c r="J187" s="85">
        <v>3436334</v>
      </c>
      <c r="K187" s="133">
        <v>6.3529872120174122E-2</v>
      </c>
      <c r="L187" s="139">
        <v>6.3529872120174122E-2</v>
      </c>
      <c r="M187" s="79"/>
      <c r="N187" s="80"/>
      <c r="O187" s="80"/>
    </row>
    <row r="188" spans="1:15">
      <c r="A188" s="118" t="s">
        <v>4599</v>
      </c>
      <c r="B188" s="119" t="s">
        <v>3201</v>
      </c>
      <c r="C188" s="27" t="s">
        <v>19</v>
      </c>
      <c r="D188" s="27" t="s">
        <v>4418</v>
      </c>
      <c r="E188" s="142" t="s">
        <v>4080</v>
      </c>
      <c r="F188" s="142" t="s">
        <v>4083</v>
      </c>
      <c r="G188" s="120">
        <v>51.15</v>
      </c>
      <c r="H188" s="131">
        <v>8.0527939032829021</v>
      </c>
      <c r="I188" s="132">
        <v>157434.87591950936</v>
      </c>
      <c r="J188" s="85">
        <v>2496166.25</v>
      </c>
      <c r="K188" s="133">
        <v>6.3070669239081875E-2</v>
      </c>
      <c r="L188" s="139">
        <v>6.3070669239081875E-2</v>
      </c>
      <c r="M188" s="79"/>
      <c r="N188" s="80"/>
      <c r="O188" s="80"/>
    </row>
    <row r="189" spans="1:15">
      <c r="A189" s="118" t="s">
        <v>1106</v>
      </c>
      <c r="B189" s="119" t="s">
        <v>3253</v>
      </c>
      <c r="C189" s="27" t="s">
        <v>85</v>
      </c>
      <c r="D189" s="27" t="s">
        <v>4433</v>
      </c>
      <c r="E189" s="142" t="s">
        <v>4080</v>
      </c>
      <c r="F189" s="142" t="s">
        <v>4083</v>
      </c>
      <c r="G189" s="120">
        <v>21.74</v>
      </c>
      <c r="H189" s="131">
        <v>1.7615297802370711</v>
      </c>
      <c r="I189" s="132">
        <v>81027.128805753047</v>
      </c>
      <c r="J189" s="85">
        <v>1284805</v>
      </c>
      <c r="K189" s="133">
        <v>6.3065701647917818E-2</v>
      </c>
      <c r="L189" s="139">
        <v>6.3065701647917818E-2</v>
      </c>
      <c r="M189" s="79"/>
      <c r="N189" s="80"/>
      <c r="O189" s="80"/>
    </row>
    <row r="190" spans="1:15">
      <c r="A190" s="118" t="s">
        <v>1127</v>
      </c>
      <c r="B190" s="119" t="s">
        <v>5745</v>
      </c>
      <c r="C190" s="27" t="s">
        <v>104</v>
      </c>
      <c r="D190" s="27" t="s">
        <v>4434</v>
      </c>
      <c r="E190" s="142" t="s">
        <v>4080</v>
      </c>
      <c r="F190" s="142" t="s">
        <v>4083</v>
      </c>
      <c r="G190" s="120">
        <v>29.74</v>
      </c>
      <c r="H190" s="131">
        <v>3.5734810314238308</v>
      </c>
      <c r="I190" s="132">
        <v>120157.39850113755</v>
      </c>
      <c r="J190" s="85">
        <v>1912590</v>
      </c>
      <c r="K190" s="133">
        <v>6.2824441464787301E-2</v>
      </c>
      <c r="L190" s="139">
        <v>6.2824441464787301E-2</v>
      </c>
      <c r="M190" s="79"/>
      <c r="N190" s="80"/>
      <c r="O190" s="80"/>
    </row>
    <row r="191" spans="1:15">
      <c r="A191" s="118" t="s">
        <v>4601</v>
      </c>
      <c r="B191" s="119" t="s">
        <v>6429</v>
      </c>
      <c r="C191" s="27" t="s">
        <v>21</v>
      </c>
      <c r="D191" s="27" t="s">
        <v>4426</v>
      </c>
      <c r="E191" s="142" t="s">
        <v>4080</v>
      </c>
      <c r="F191" s="142" t="s">
        <v>4083</v>
      </c>
      <c r="G191" s="120">
        <v>32.020000000000003</v>
      </c>
      <c r="H191" s="131">
        <v>3.8026435294442575</v>
      </c>
      <c r="I191" s="132">
        <v>118758.38630369322</v>
      </c>
      <c r="J191" s="85">
        <v>1927310.125</v>
      </c>
      <c r="K191" s="133">
        <v>6.1618721742404181E-2</v>
      </c>
      <c r="L191" s="139">
        <v>6.1618721742404181E-2</v>
      </c>
      <c r="M191" s="79"/>
      <c r="N191" s="80"/>
      <c r="O191" s="80"/>
    </row>
    <row r="192" spans="1:15">
      <c r="A192" s="118" t="s">
        <v>4551</v>
      </c>
      <c r="B192" s="119" t="s">
        <v>4890</v>
      </c>
      <c r="C192" s="27" t="s">
        <v>3087</v>
      </c>
      <c r="D192" s="27" t="s">
        <v>4427</v>
      </c>
      <c r="E192" s="142" t="s">
        <v>4080</v>
      </c>
      <c r="F192" s="142" t="s">
        <v>4083</v>
      </c>
      <c r="G192" s="120">
        <v>30.74</v>
      </c>
      <c r="H192" s="131">
        <v>7.1122226394377561</v>
      </c>
      <c r="I192" s="132">
        <v>231367.03446446834</v>
      </c>
      <c r="J192" s="85">
        <v>3780033.25</v>
      </c>
      <c r="K192" s="133">
        <v>6.1207671774968733E-2</v>
      </c>
      <c r="L192" s="139">
        <v>6.1207671774968733E-2</v>
      </c>
      <c r="M192" s="79"/>
      <c r="N192" s="80"/>
      <c r="O192" s="80"/>
    </row>
    <row r="193" spans="1:15">
      <c r="A193" s="118" t="s">
        <v>4613</v>
      </c>
      <c r="B193" s="119" t="s">
        <v>3208</v>
      </c>
      <c r="C193" s="27" t="s">
        <v>32</v>
      </c>
      <c r="D193" s="27" t="s">
        <v>4429</v>
      </c>
      <c r="E193" s="142" t="s">
        <v>4080</v>
      </c>
      <c r="F193" s="142" t="s">
        <v>4083</v>
      </c>
      <c r="G193" s="120">
        <v>73.98</v>
      </c>
      <c r="H193" s="131">
        <v>6.5907930762872473</v>
      </c>
      <c r="I193" s="132">
        <v>89088.849368575917</v>
      </c>
      <c r="J193" s="85">
        <v>1461088.25</v>
      </c>
      <c r="K193" s="133">
        <v>6.0974311010013202E-2</v>
      </c>
      <c r="L193" s="139">
        <v>6.0974311010013202E-2</v>
      </c>
      <c r="M193" s="79"/>
      <c r="N193" s="80"/>
      <c r="O193" s="80"/>
    </row>
    <row r="194" spans="1:15">
      <c r="A194" s="118" t="s">
        <v>4526</v>
      </c>
      <c r="B194" s="119" t="s">
        <v>1232</v>
      </c>
      <c r="C194" s="27" t="s">
        <v>5580</v>
      </c>
      <c r="D194" s="27" t="s">
        <v>4436</v>
      </c>
      <c r="E194" s="142" t="s">
        <v>4080</v>
      </c>
      <c r="F194" s="142" t="s">
        <v>4083</v>
      </c>
      <c r="G194" s="120">
        <v>26.71</v>
      </c>
      <c r="H194" s="131">
        <v>6.7176936339488851</v>
      </c>
      <c r="I194" s="132">
        <v>251504.81594716903</v>
      </c>
      <c r="J194" s="85">
        <v>4134839.5</v>
      </c>
      <c r="K194" s="133">
        <v>6.0825774724065841E-2</v>
      </c>
      <c r="L194" s="139">
        <v>6.0825774724065841E-2</v>
      </c>
      <c r="M194" s="79"/>
      <c r="N194" s="80"/>
      <c r="O194" s="80"/>
    </row>
    <row r="195" spans="1:15">
      <c r="A195" s="118" t="s">
        <v>4646</v>
      </c>
      <c r="B195" s="119" t="s">
        <v>3237</v>
      </c>
      <c r="C195" s="27" t="s">
        <v>64</v>
      </c>
      <c r="D195" s="27" t="s">
        <v>4430</v>
      </c>
      <c r="E195" s="142" t="s">
        <v>4080</v>
      </c>
      <c r="F195" s="142" t="s">
        <v>4083</v>
      </c>
      <c r="G195" s="120">
        <v>43.39</v>
      </c>
      <c r="H195" s="131">
        <v>4.8794844938437052</v>
      </c>
      <c r="I195" s="132">
        <v>112456.4299111248</v>
      </c>
      <c r="J195" s="85">
        <v>1879183.125</v>
      </c>
      <c r="K195" s="133">
        <v>5.98432523233332E-2</v>
      </c>
      <c r="L195" s="139">
        <v>5.98432523233332E-2</v>
      </c>
      <c r="M195" s="79"/>
      <c r="N195" s="80"/>
      <c r="O195" s="80"/>
    </row>
    <row r="196" spans="1:15">
      <c r="A196" s="118" t="s">
        <v>3516</v>
      </c>
      <c r="B196" s="119" t="s">
        <v>3675</v>
      </c>
      <c r="C196" s="27" t="s">
        <v>2642</v>
      </c>
      <c r="D196" s="27" t="s">
        <v>4430</v>
      </c>
      <c r="E196" s="142" t="s">
        <v>4080</v>
      </c>
      <c r="F196" s="142" t="s">
        <v>4083</v>
      </c>
      <c r="G196" s="120">
        <v>38.83</v>
      </c>
      <c r="H196" s="131">
        <v>4.5950638788504534</v>
      </c>
      <c r="I196" s="132">
        <v>118337.98297322827</v>
      </c>
      <c r="J196" s="85">
        <v>1997020.875</v>
      </c>
      <c r="K196" s="133">
        <v>5.9257258877290539E-2</v>
      </c>
      <c r="L196" s="139">
        <v>5.9257258877290539E-2</v>
      </c>
      <c r="M196" s="79"/>
      <c r="N196" s="80"/>
      <c r="O196" s="80"/>
    </row>
    <row r="197" spans="1:15">
      <c r="A197" s="118" t="s">
        <v>1142</v>
      </c>
      <c r="B197" s="119" t="s">
        <v>1754</v>
      </c>
      <c r="C197" s="27" t="s">
        <v>115</v>
      </c>
      <c r="D197" s="27" t="s">
        <v>4424</v>
      </c>
      <c r="E197" s="142" t="s">
        <v>4080</v>
      </c>
      <c r="F197" s="142" t="s">
        <v>4085</v>
      </c>
      <c r="G197" s="120">
        <v>50.32</v>
      </c>
      <c r="H197" s="131">
        <v>2.6358511624374978</v>
      </c>
      <c r="I197" s="132">
        <v>52381.779857660935</v>
      </c>
      <c r="J197" s="85">
        <v>885386.125</v>
      </c>
      <c r="K197" s="133">
        <v>5.9162639190512428E-2</v>
      </c>
      <c r="L197" s="139">
        <v>5.9162639190512428E-2</v>
      </c>
      <c r="M197" s="79"/>
      <c r="N197" s="80"/>
      <c r="O197" s="80"/>
    </row>
    <row r="198" spans="1:15">
      <c r="A198" s="118" t="s">
        <v>1193</v>
      </c>
      <c r="B198" s="119" t="s">
        <v>1768</v>
      </c>
      <c r="C198" s="27" t="s">
        <v>163</v>
      </c>
      <c r="D198" s="27" t="s">
        <v>4426</v>
      </c>
      <c r="E198" s="142" t="s">
        <v>4080</v>
      </c>
      <c r="F198" s="142" t="s">
        <v>4083</v>
      </c>
      <c r="G198" s="120">
        <v>63.97</v>
      </c>
      <c r="H198" s="131">
        <v>8.2939578643177008</v>
      </c>
      <c r="I198" s="132">
        <v>129653.86688006409</v>
      </c>
      <c r="J198" s="85">
        <v>2198789</v>
      </c>
      <c r="K198" s="133">
        <v>5.8966033976004105E-2</v>
      </c>
      <c r="L198" s="139">
        <v>5.8966033976004105E-2</v>
      </c>
      <c r="M198" s="79"/>
      <c r="N198" s="80"/>
      <c r="O198" s="80"/>
    </row>
    <row r="199" spans="1:15">
      <c r="A199" s="118" t="s">
        <v>1183</v>
      </c>
      <c r="B199" s="119" t="s">
        <v>1763</v>
      </c>
      <c r="C199" s="27" t="s">
        <v>153</v>
      </c>
      <c r="D199" s="27" t="s">
        <v>4438</v>
      </c>
      <c r="E199" s="142" t="s">
        <v>4080</v>
      </c>
      <c r="F199" s="142" t="s">
        <v>4083</v>
      </c>
      <c r="G199" s="120">
        <v>178.74</v>
      </c>
      <c r="H199" s="131">
        <v>55.708577714529724</v>
      </c>
      <c r="I199" s="132">
        <v>311673.81511989323</v>
      </c>
      <c r="J199" s="85">
        <v>5345146.5</v>
      </c>
      <c r="K199" s="133">
        <v>5.8309686202219761E-2</v>
      </c>
      <c r="L199" s="139">
        <v>5.8309686202219761E-2</v>
      </c>
      <c r="M199" s="79"/>
      <c r="N199" s="80"/>
      <c r="O199" s="80"/>
    </row>
    <row r="200" spans="1:15">
      <c r="A200" s="118" t="s">
        <v>3366</v>
      </c>
      <c r="B200" s="119" t="s">
        <v>541</v>
      </c>
      <c r="C200" s="27" t="s">
        <v>2498</v>
      </c>
      <c r="D200" s="27" t="s">
        <v>4440</v>
      </c>
      <c r="E200" s="142" t="s">
        <v>4080</v>
      </c>
      <c r="F200" s="142" t="s">
        <v>4085</v>
      </c>
      <c r="G200" s="120">
        <v>60.5</v>
      </c>
      <c r="H200" s="131">
        <v>3.8120382140794913</v>
      </c>
      <c r="I200" s="132">
        <v>63008.896100487458</v>
      </c>
      <c r="J200" s="85">
        <v>1099425.5</v>
      </c>
      <c r="K200" s="133">
        <v>5.7310746476671184E-2</v>
      </c>
      <c r="L200" s="139">
        <v>5.7310746476671184E-2</v>
      </c>
      <c r="M200" s="79"/>
      <c r="N200" s="80"/>
      <c r="O200" s="80"/>
    </row>
    <row r="201" spans="1:15">
      <c r="A201" s="118" t="s">
        <v>4116</v>
      </c>
      <c r="B201" s="119" t="s">
        <v>4292</v>
      </c>
      <c r="C201" s="27" t="s">
        <v>5436</v>
      </c>
      <c r="D201" s="27" t="s">
        <v>4418</v>
      </c>
      <c r="E201" s="142" t="s">
        <v>4080</v>
      </c>
      <c r="F201" s="142" t="s">
        <v>4085</v>
      </c>
      <c r="G201" s="120">
        <v>69.12</v>
      </c>
      <c r="H201" s="131">
        <v>21.506974527484449</v>
      </c>
      <c r="I201" s="132">
        <v>311154.14536291151</v>
      </c>
      <c r="J201" s="85">
        <v>5446052.5</v>
      </c>
      <c r="K201" s="133">
        <v>5.7133886491713311E-2</v>
      </c>
      <c r="L201" s="139">
        <v>5.7133886491713311E-2</v>
      </c>
      <c r="M201" s="79"/>
      <c r="N201" s="80"/>
      <c r="O201" s="80"/>
    </row>
    <row r="202" spans="1:15">
      <c r="A202" s="118" t="s">
        <v>1196</v>
      </c>
      <c r="B202" s="119" t="s">
        <v>3314</v>
      </c>
      <c r="C202" s="27" t="s">
        <v>166</v>
      </c>
      <c r="D202" s="27" t="s">
        <v>4424</v>
      </c>
      <c r="E202" s="142" t="s">
        <v>4080</v>
      </c>
      <c r="F202" s="142" t="s">
        <v>4085</v>
      </c>
      <c r="G202" s="120">
        <v>45.57</v>
      </c>
      <c r="H202" s="131">
        <v>3.7130903468981145</v>
      </c>
      <c r="I202" s="132">
        <v>81481.025826160068</v>
      </c>
      <c r="J202" s="85">
        <v>1441988.25</v>
      </c>
      <c r="K202" s="133">
        <v>5.6506026194152459E-2</v>
      </c>
      <c r="L202" s="139">
        <v>5.6506026194152459E-2</v>
      </c>
      <c r="M202" s="79"/>
      <c r="N202" s="80"/>
      <c r="O202" s="80"/>
    </row>
    <row r="203" spans="1:15">
      <c r="A203" s="118" t="s">
        <v>4509</v>
      </c>
      <c r="B203" s="119" t="s">
        <v>1227</v>
      </c>
      <c r="C203" s="27" t="s">
        <v>3049</v>
      </c>
      <c r="D203" s="27" t="s">
        <v>4424</v>
      </c>
      <c r="E203" s="142" t="s">
        <v>4080</v>
      </c>
      <c r="F203" s="142" t="s">
        <v>4083</v>
      </c>
      <c r="G203" s="120">
        <v>19.260000000000002</v>
      </c>
      <c r="H203" s="131">
        <v>3.9433885280718726</v>
      </c>
      <c r="I203" s="132">
        <v>204744.99107330595</v>
      </c>
      <c r="J203" s="85">
        <v>3631369.5</v>
      </c>
      <c r="K203" s="133">
        <v>5.6382307301227799E-2</v>
      </c>
      <c r="L203" s="139">
        <v>5.6382307301227799E-2</v>
      </c>
      <c r="M203" s="79"/>
      <c r="N203" s="80"/>
      <c r="O203" s="80"/>
    </row>
    <row r="204" spans="1:15">
      <c r="A204" s="118" t="s">
        <v>1123</v>
      </c>
      <c r="B204" s="119" t="s">
        <v>3267</v>
      </c>
      <c r="C204" s="27" t="s">
        <v>100</v>
      </c>
      <c r="D204" s="27" t="s">
        <v>4418</v>
      </c>
      <c r="E204" s="142" t="s">
        <v>4080</v>
      </c>
      <c r="F204" s="142" t="s">
        <v>4085</v>
      </c>
      <c r="G204" s="120">
        <v>233.25</v>
      </c>
      <c r="H204" s="131">
        <v>8.2503102283177547</v>
      </c>
      <c r="I204" s="132">
        <v>35371.104944556289</v>
      </c>
      <c r="J204" s="85">
        <v>632253.5625</v>
      </c>
      <c r="K204" s="133">
        <v>5.5944492909925342E-2</v>
      </c>
      <c r="L204" s="139">
        <v>5.5944492909925342E-2</v>
      </c>
      <c r="M204" s="79"/>
      <c r="N204" s="80"/>
      <c r="O204" s="80"/>
    </row>
    <row r="205" spans="1:15">
      <c r="A205" s="118" t="s">
        <v>4138</v>
      </c>
      <c r="B205" s="119" t="s">
        <v>4314</v>
      </c>
      <c r="C205" s="27" t="s">
        <v>3974</v>
      </c>
      <c r="D205" s="27" t="s">
        <v>4423</v>
      </c>
      <c r="E205" s="142" t="s">
        <v>4080</v>
      </c>
      <c r="F205" s="142" t="s">
        <v>4085</v>
      </c>
      <c r="G205" s="120">
        <v>39.96</v>
      </c>
      <c r="H205" s="131">
        <v>25.848155323057355</v>
      </c>
      <c r="I205" s="132">
        <v>646850.73381024413</v>
      </c>
      <c r="J205" s="85">
        <v>11656269</v>
      </c>
      <c r="K205" s="133">
        <v>5.5493806277998915E-2</v>
      </c>
      <c r="L205" s="139">
        <v>5.5493806277998915E-2</v>
      </c>
      <c r="M205" s="79"/>
      <c r="N205" s="80"/>
      <c r="O205" s="80"/>
    </row>
    <row r="206" spans="1:15">
      <c r="A206" s="118" t="s">
        <v>4590</v>
      </c>
      <c r="B206" s="119" t="s">
        <v>3194</v>
      </c>
      <c r="C206" s="27" t="s">
        <v>12</v>
      </c>
      <c r="D206" s="27" t="s">
        <v>4423</v>
      </c>
      <c r="E206" s="142" t="s">
        <v>4080</v>
      </c>
      <c r="F206" s="142" t="s">
        <v>4083</v>
      </c>
      <c r="G206" s="120">
        <v>56.46</v>
      </c>
      <c r="H206" s="131">
        <v>3.4867337243185825</v>
      </c>
      <c r="I206" s="132">
        <v>61755.822251480378</v>
      </c>
      <c r="J206" s="85">
        <v>1147562.625</v>
      </c>
      <c r="K206" s="133">
        <v>5.381477307304286E-2</v>
      </c>
      <c r="L206" s="139">
        <v>5.381477307304286E-2</v>
      </c>
      <c r="M206" s="79"/>
      <c r="N206" s="80"/>
      <c r="O206" s="80"/>
    </row>
    <row r="207" spans="1:15">
      <c r="A207" s="118" t="s">
        <v>1129</v>
      </c>
      <c r="B207" s="119" t="s">
        <v>3269</v>
      </c>
      <c r="C207" s="27" t="s">
        <v>106</v>
      </c>
      <c r="D207" s="27" t="s">
        <v>4430</v>
      </c>
      <c r="E207" s="142" t="s">
        <v>4080</v>
      </c>
      <c r="F207" s="142" t="s">
        <v>4083</v>
      </c>
      <c r="G207" s="120">
        <v>147.59</v>
      </c>
      <c r="H207" s="131">
        <v>13.835930044000408</v>
      </c>
      <c r="I207" s="132">
        <v>93745.714777426707</v>
      </c>
      <c r="J207" s="85">
        <v>1744719.875</v>
      </c>
      <c r="K207" s="133">
        <v>5.3731098109618722E-2</v>
      </c>
      <c r="L207" s="139">
        <v>5.3731098109618722E-2</v>
      </c>
      <c r="M207" s="79"/>
      <c r="N207" s="80"/>
      <c r="O207" s="80"/>
    </row>
    <row r="208" spans="1:15">
      <c r="A208" s="118" t="s">
        <v>4465</v>
      </c>
      <c r="B208" s="119" t="s">
        <v>3106</v>
      </c>
      <c r="C208" s="27" t="s">
        <v>3011</v>
      </c>
      <c r="D208" s="27" t="s">
        <v>4430</v>
      </c>
      <c r="E208" s="142" t="s">
        <v>4080</v>
      </c>
      <c r="F208" s="142" t="s">
        <v>4083</v>
      </c>
      <c r="G208" s="120">
        <v>58.18</v>
      </c>
      <c r="H208" s="131">
        <v>9.8848075942924609</v>
      </c>
      <c r="I208" s="132">
        <v>169900.43991564904</v>
      </c>
      <c r="J208" s="85">
        <v>3175446.25</v>
      </c>
      <c r="K208" s="133">
        <v>5.3504429468975906E-2</v>
      </c>
      <c r="L208" s="139">
        <v>5.3504429468975906E-2</v>
      </c>
      <c r="M208" s="79"/>
      <c r="N208" s="80"/>
      <c r="O208" s="80"/>
    </row>
    <row r="209" spans="1:15">
      <c r="A209" s="118" t="s">
        <v>3485</v>
      </c>
      <c r="B209" s="119" t="s">
        <v>3645</v>
      </c>
      <c r="C209" s="27" t="s">
        <v>2613</v>
      </c>
      <c r="D209" s="27" t="s">
        <v>4426</v>
      </c>
      <c r="E209" s="142" t="s">
        <v>4080</v>
      </c>
      <c r="F209" s="142" t="s">
        <v>4083</v>
      </c>
      <c r="G209" s="120">
        <v>81.11</v>
      </c>
      <c r="H209" s="131">
        <v>5.0448428524379514</v>
      </c>
      <c r="I209" s="132">
        <v>62197.544722450395</v>
      </c>
      <c r="J209" s="85">
        <v>1162753.75</v>
      </c>
      <c r="K209" s="133">
        <v>5.3491588156521011E-2</v>
      </c>
      <c r="L209" s="139">
        <v>5.3491588156521011E-2</v>
      </c>
      <c r="M209" s="79"/>
      <c r="N209" s="80"/>
      <c r="O209" s="80"/>
    </row>
    <row r="210" spans="1:15">
      <c r="A210" s="118" t="s">
        <v>4117</v>
      </c>
      <c r="B210" s="119" t="s">
        <v>4293</v>
      </c>
      <c r="C210" s="27" t="s">
        <v>3954</v>
      </c>
      <c r="D210" s="27" t="s">
        <v>4438</v>
      </c>
      <c r="E210" s="142" t="s">
        <v>4080</v>
      </c>
      <c r="F210" s="142" t="s">
        <v>4085</v>
      </c>
      <c r="G210" s="120">
        <v>109.95</v>
      </c>
      <c r="H210" s="131">
        <v>29.882679040808135</v>
      </c>
      <c r="I210" s="132">
        <v>271784.25685137004</v>
      </c>
      <c r="J210" s="85">
        <v>5090908.5</v>
      </c>
      <c r="K210" s="133">
        <v>5.3386199506702987E-2</v>
      </c>
      <c r="L210" s="139">
        <v>5.3386199506702987E-2</v>
      </c>
      <c r="M210" s="79"/>
      <c r="N210" s="80"/>
      <c r="O210" s="80"/>
    </row>
    <row r="211" spans="1:15">
      <c r="A211" s="118" t="s">
        <v>3496</v>
      </c>
      <c r="B211" s="119" t="s">
        <v>3656</v>
      </c>
      <c r="C211" s="27" t="s">
        <v>2622</v>
      </c>
      <c r="D211" s="27" t="s">
        <v>4418</v>
      </c>
      <c r="E211" s="142" t="s">
        <v>4080</v>
      </c>
      <c r="F211" s="142" t="s">
        <v>4083</v>
      </c>
      <c r="G211" s="120">
        <v>147.88999999999999</v>
      </c>
      <c r="H211" s="131">
        <v>7.7872981882839607</v>
      </c>
      <c r="I211" s="132">
        <v>52656.015878585182</v>
      </c>
      <c r="J211" s="85">
        <v>987049.625</v>
      </c>
      <c r="K211" s="133">
        <v>5.3346877953157811E-2</v>
      </c>
      <c r="L211" s="139">
        <v>5.3346877953157811E-2</v>
      </c>
      <c r="M211" s="79"/>
      <c r="N211" s="80"/>
      <c r="O211" s="80"/>
    </row>
    <row r="212" spans="1:15">
      <c r="A212" s="118" t="s">
        <v>4476</v>
      </c>
      <c r="B212" s="119" t="s">
        <v>3116</v>
      </c>
      <c r="C212" s="27" t="s">
        <v>3021</v>
      </c>
      <c r="D212" s="27" t="s">
        <v>4429</v>
      </c>
      <c r="E212" s="142" t="s">
        <v>4080</v>
      </c>
      <c r="F212" s="142" t="s">
        <v>4083</v>
      </c>
      <c r="G212" s="120">
        <v>34.200000000000003</v>
      </c>
      <c r="H212" s="131">
        <v>10.320545957344407</v>
      </c>
      <c r="I212" s="132">
        <v>301770.34962995345</v>
      </c>
      <c r="J212" s="85">
        <v>5664397.5</v>
      </c>
      <c r="K212" s="133">
        <v>5.3274924584645313E-2</v>
      </c>
      <c r="L212" s="139">
        <v>5.3274924584645313E-2</v>
      </c>
      <c r="M212" s="79"/>
      <c r="N212" s="80"/>
      <c r="O212" s="80"/>
    </row>
    <row r="213" spans="1:15">
      <c r="A213" s="118" t="s">
        <v>5268</v>
      </c>
      <c r="B213" s="119" t="s">
        <v>6756</v>
      </c>
      <c r="C213" s="27" t="s">
        <v>5258</v>
      </c>
      <c r="D213" s="27" t="s">
        <v>4423</v>
      </c>
      <c r="E213" s="142" t="s">
        <v>4080</v>
      </c>
      <c r="F213" s="142" t="s">
        <v>4083</v>
      </c>
      <c r="G213" s="120">
        <v>128.38499999999999</v>
      </c>
      <c r="H213" s="131">
        <v>8.8796961598303739</v>
      </c>
      <c r="I213" s="132">
        <v>69164.592123927054</v>
      </c>
      <c r="J213" s="85">
        <v>1298494</v>
      </c>
      <c r="K213" s="133">
        <v>5.326523813273458E-2</v>
      </c>
      <c r="L213" s="139">
        <v>5.326523813273458E-2</v>
      </c>
      <c r="M213" s="79"/>
      <c r="N213" s="80"/>
      <c r="O213" s="80"/>
    </row>
    <row r="214" spans="1:15">
      <c r="A214" s="118" t="s">
        <v>5241</v>
      </c>
      <c r="B214" s="119" t="s">
        <v>3168</v>
      </c>
      <c r="C214" s="27" t="s">
        <v>3086</v>
      </c>
      <c r="D214" s="27" t="s">
        <v>4421</v>
      </c>
      <c r="E214" s="142" t="s">
        <v>4080</v>
      </c>
      <c r="F214" s="142" t="s">
        <v>4085</v>
      </c>
      <c r="G214" s="120">
        <v>62.75</v>
      </c>
      <c r="H214" s="131">
        <v>7.150726557835239</v>
      </c>
      <c r="I214" s="132">
        <v>113955.80171848986</v>
      </c>
      <c r="J214" s="85">
        <v>2153395.5</v>
      </c>
      <c r="K214" s="133">
        <v>5.2919123179411241E-2</v>
      </c>
      <c r="L214" s="139">
        <v>5.2919123179411241E-2</v>
      </c>
      <c r="M214" s="79"/>
      <c r="N214" s="80"/>
      <c r="O214" s="80"/>
    </row>
    <row r="215" spans="1:15">
      <c r="A215" s="118" t="s">
        <v>4508</v>
      </c>
      <c r="B215" s="119" t="s">
        <v>3141</v>
      </c>
      <c r="C215" s="27" t="s">
        <v>3048</v>
      </c>
      <c r="D215" s="27" t="s">
        <v>4424</v>
      </c>
      <c r="E215" s="142" t="s">
        <v>4080</v>
      </c>
      <c r="F215" s="142" t="s">
        <v>4083</v>
      </c>
      <c r="G215" s="120">
        <v>32.29</v>
      </c>
      <c r="H215" s="131">
        <v>5.2713795476908389</v>
      </c>
      <c r="I215" s="132">
        <v>163251.14734254687</v>
      </c>
      <c r="J215" s="85">
        <v>3092430.75</v>
      </c>
      <c r="K215" s="133">
        <v>5.2790558799917141E-2</v>
      </c>
      <c r="L215" s="139">
        <v>5.2790558799917141E-2</v>
      </c>
      <c r="M215" s="79"/>
      <c r="N215" s="80"/>
      <c r="O215" s="80"/>
    </row>
    <row r="216" spans="1:15">
      <c r="A216" s="118" t="s">
        <v>1145</v>
      </c>
      <c r="B216" s="119" t="s">
        <v>1755</v>
      </c>
      <c r="C216" s="27" t="s">
        <v>117</v>
      </c>
      <c r="D216" s="27" t="s">
        <v>4418</v>
      </c>
      <c r="E216" s="142" t="s">
        <v>4080</v>
      </c>
      <c r="F216" s="142" t="s">
        <v>4083</v>
      </c>
      <c r="G216" s="120">
        <v>50.65</v>
      </c>
      <c r="H216" s="131">
        <v>3.9898928713958974</v>
      </c>
      <c r="I216" s="132">
        <v>78773.798053226026</v>
      </c>
      <c r="J216" s="85">
        <v>1492483.375</v>
      </c>
      <c r="K216" s="133">
        <v>5.2780352111611313E-2</v>
      </c>
      <c r="L216" s="139">
        <v>5.2780352111611313E-2</v>
      </c>
      <c r="M216" s="79"/>
      <c r="N216" s="80"/>
      <c r="O216" s="80"/>
    </row>
    <row r="217" spans="1:15">
      <c r="A217" s="118" t="s">
        <v>3532</v>
      </c>
      <c r="B217" s="119" t="s">
        <v>5136</v>
      </c>
      <c r="C217" s="27" t="s">
        <v>5076</v>
      </c>
      <c r="D217" s="27" t="s">
        <v>4436</v>
      </c>
      <c r="E217" s="142" t="s">
        <v>4080</v>
      </c>
      <c r="F217" s="142" t="s">
        <v>4083</v>
      </c>
      <c r="G217" s="120">
        <v>112.75</v>
      </c>
      <c r="H217" s="131">
        <v>6.5828726533771942</v>
      </c>
      <c r="I217" s="132">
        <v>58384.679852569345</v>
      </c>
      <c r="J217" s="85">
        <v>1113227</v>
      </c>
      <c r="K217" s="133">
        <v>5.2446338305277673E-2</v>
      </c>
      <c r="L217" s="139">
        <v>5.2446338305277673E-2</v>
      </c>
      <c r="M217" s="79"/>
      <c r="N217" s="80"/>
      <c r="O217" s="80"/>
    </row>
    <row r="218" spans="1:15">
      <c r="A218" s="118" t="s">
        <v>4520</v>
      </c>
      <c r="B218" s="119" t="s">
        <v>3150</v>
      </c>
      <c r="C218" s="27" t="s">
        <v>3059</v>
      </c>
      <c r="D218" s="27" t="s">
        <v>4421</v>
      </c>
      <c r="E218" s="142" t="s">
        <v>4080</v>
      </c>
      <c r="F218" s="142" t="s">
        <v>4083</v>
      </c>
      <c r="G218" s="120">
        <v>71.91</v>
      </c>
      <c r="H218" s="131">
        <v>8.0947214535752661</v>
      </c>
      <c r="I218" s="132">
        <v>112567.39610033747</v>
      </c>
      <c r="J218" s="85">
        <v>2152280.5</v>
      </c>
      <c r="K218" s="133">
        <v>5.2301452389842989E-2</v>
      </c>
      <c r="L218" s="139">
        <v>5.2301452389842989E-2</v>
      </c>
      <c r="M218" s="79"/>
      <c r="N218" s="80"/>
      <c r="O218" s="80"/>
    </row>
    <row r="219" spans="1:15">
      <c r="A219" s="118" t="s">
        <v>3402</v>
      </c>
      <c r="B219" s="119" t="s">
        <v>577</v>
      </c>
      <c r="C219" s="27" t="s">
        <v>2533</v>
      </c>
      <c r="D219" s="27" t="s">
        <v>4429</v>
      </c>
      <c r="E219" s="142" t="s">
        <v>4080</v>
      </c>
      <c r="F219" s="142" t="s">
        <v>4083</v>
      </c>
      <c r="G219" s="120">
        <v>78.77</v>
      </c>
      <c r="H219" s="131">
        <v>10.880343708134957</v>
      </c>
      <c r="I219" s="132">
        <v>138128.01457578974</v>
      </c>
      <c r="J219" s="85">
        <v>2645264</v>
      </c>
      <c r="K219" s="133">
        <v>5.2217099909797185E-2</v>
      </c>
      <c r="L219" s="139">
        <v>5.2217099909797185E-2</v>
      </c>
      <c r="M219" s="79"/>
      <c r="N219" s="80"/>
      <c r="O219" s="80"/>
    </row>
    <row r="220" spans="1:15">
      <c r="A220" s="118" t="s">
        <v>4119</v>
      </c>
      <c r="B220" s="119" t="s">
        <v>4295</v>
      </c>
      <c r="C220" s="27" t="s">
        <v>3956</v>
      </c>
      <c r="D220" s="27" t="s">
        <v>4430</v>
      </c>
      <c r="E220" s="142" t="s">
        <v>4080</v>
      </c>
      <c r="F220" s="142" t="s">
        <v>4085</v>
      </c>
      <c r="G220" s="120">
        <v>61.87</v>
      </c>
      <c r="H220" s="131">
        <v>8.7629797112496473</v>
      </c>
      <c r="I220" s="132">
        <v>141635.35980684741</v>
      </c>
      <c r="J220" s="85">
        <v>2740806.75</v>
      </c>
      <c r="K220" s="133">
        <v>5.1676521814917234E-2</v>
      </c>
      <c r="L220" s="139">
        <v>5.1676521814917234E-2</v>
      </c>
      <c r="M220" s="79"/>
      <c r="N220" s="80"/>
      <c r="O220" s="80"/>
    </row>
    <row r="221" spans="1:15">
      <c r="A221" s="118" t="s">
        <v>1134</v>
      </c>
      <c r="B221" s="119" t="s">
        <v>3272</v>
      </c>
      <c r="C221" s="27" t="s">
        <v>109</v>
      </c>
      <c r="D221" s="27" t="s">
        <v>4433</v>
      </c>
      <c r="E221" s="142" t="s">
        <v>4080</v>
      </c>
      <c r="F221" s="142" t="s">
        <v>4085</v>
      </c>
      <c r="G221" s="120">
        <v>56.44</v>
      </c>
      <c r="H221" s="131">
        <v>2.3666353023439268</v>
      </c>
      <c r="I221" s="132">
        <v>41931.879913960438</v>
      </c>
      <c r="J221" s="85">
        <v>812026.125</v>
      </c>
      <c r="K221" s="133">
        <v>5.1638584797946543E-2</v>
      </c>
      <c r="L221" s="139">
        <v>5.1638584797946543E-2</v>
      </c>
      <c r="M221" s="79"/>
      <c r="N221" s="80"/>
      <c r="O221" s="80"/>
    </row>
    <row r="222" spans="1:15">
      <c r="A222" s="118" t="s">
        <v>1135</v>
      </c>
      <c r="B222" s="119" t="s">
        <v>3273</v>
      </c>
      <c r="C222" s="27" t="s">
        <v>110</v>
      </c>
      <c r="D222" s="27" t="s">
        <v>4421</v>
      </c>
      <c r="E222" s="142" t="s">
        <v>4080</v>
      </c>
      <c r="F222" s="142" t="s">
        <v>4085</v>
      </c>
      <c r="G222" s="120">
        <v>78.19</v>
      </c>
      <c r="H222" s="131">
        <v>4.3787253455387196</v>
      </c>
      <c r="I222" s="132">
        <v>56001.091514755339</v>
      </c>
      <c r="J222" s="85">
        <v>1107191.25</v>
      </c>
      <c r="K222" s="133">
        <v>5.0579420235442915E-2</v>
      </c>
      <c r="L222" s="139">
        <v>5.0579420235442915E-2</v>
      </c>
      <c r="M222" s="79"/>
      <c r="N222" s="80"/>
      <c r="O222" s="80"/>
    </row>
    <row r="223" spans="1:15">
      <c r="A223" s="118" t="s">
        <v>4875</v>
      </c>
      <c r="B223" s="119" t="s">
        <v>4893</v>
      </c>
      <c r="C223" s="27" t="s">
        <v>4862</v>
      </c>
      <c r="D223" s="27" t="s">
        <v>4430</v>
      </c>
      <c r="E223" s="142" t="s">
        <v>4080</v>
      </c>
      <c r="F223" s="142" t="s">
        <v>4083</v>
      </c>
      <c r="G223" s="120">
        <v>18.55</v>
      </c>
      <c r="H223" s="131">
        <v>3.3138945365594585</v>
      </c>
      <c r="I223" s="132">
        <v>178646.60574444517</v>
      </c>
      <c r="J223" s="85">
        <v>3543822</v>
      </c>
      <c r="K223" s="133">
        <v>5.0410716380350135E-2</v>
      </c>
      <c r="L223" s="139">
        <v>5.0410716380350135E-2</v>
      </c>
      <c r="M223" s="79"/>
      <c r="N223" s="80"/>
      <c r="O223" s="80"/>
    </row>
    <row r="224" spans="1:15">
      <c r="A224" s="118" t="s">
        <v>3926</v>
      </c>
      <c r="B224" s="119" t="s">
        <v>4002</v>
      </c>
      <c r="C224" s="27" t="s">
        <v>4262</v>
      </c>
      <c r="D224" s="27" t="s">
        <v>4439</v>
      </c>
      <c r="E224" s="142" t="s">
        <v>4080</v>
      </c>
      <c r="F224" s="142" t="s">
        <v>4085</v>
      </c>
      <c r="G224" s="120">
        <v>72.430000000000007</v>
      </c>
      <c r="H224" s="131">
        <v>30.973285305746113</v>
      </c>
      <c r="I224" s="132">
        <v>427630.61308499397</v>
      </c>
      <c r="J224" s="85">
        <v>8517021</v>
      </c>
      <c r="K224" s="133">
        <v>5.0208941962805301E-2</v>
      </c>
      <c r="L224" s="139">
        <v>5.0208941962805301E-2</v>
      </c>
      <c r="M224" s="79"/>
      <c r="N224" s="80"/>
      <c r="O224" s="80"/>
    </row>
    <row r="225" spans="1:15">
      <c r="A225" s="118" t="s">
        <v>1154</v>
      </c>
      <c r="B225" s="119" t="s">
        <v>3286</v>
      </c>
      <c r="C225" s="27" t="s">
        <v>125</v>
      </c>
      <c r="D225" s="27" t="s">
        <v>4429</v>
      </c>
      <c r="E225" s="142" t="s">
        <v>4080</v>
      </c>
      <c r="F225" s="142" t="s">
        <v>4083</v>
      </c>
      <c r="G225" s="120">
        <v>16.329999999999998</v>
      </c>
      <c r="H225" s="131">
        <v>4.1521848687236576</v>
      </c>
      <c r="I225" s="132">
        <v>254267.29140989945</v>
      </c>
      <c r="J225" s="85">
        <v>5093822.5</v>
      </c>
      <c r="K225" s="133">
        <v>4.9916794589897756E-2</v>
      </c>
      <c r="L225" s="139">
        <v>4.9916794589897756E-2</v>
      </c>
      <c r="M225" s="79"/>
      <c r="N225" s="80"/>
      <c r="O225" s="80"/>
    </row>
    <row r="226" spans="1:15">
      <c r="A226" s="118" t="s">
        <v>4444</v>
      </c>
      <c r="B226" s="119" t="s">
        <v>1212</v>
      </c>
      <c r="C226" s="27" t="s">
        <v>2990</v>
      </c>
      <c r="D226" s="27" t="s">
        <v>4421</v>
      </c>
      <c r="E226" s="142" t="s">
        <v>4080</v>
      </c>
      <c r="F226" s="142" t="s">
        <v>4085</v>
      </c>
      <c r="G226" s="120">
        <v>79.86</v>
      </c>
      <c r="H226" s="131">
        <v>8.1297581392994278</v>
      </c>
      <c r="I226" s="132">
        <v>101800.12696342886</v>
      </c>
      <c r="J226" s="85">
        <v>2047862.375</v>
      </c>
      <c r="K226" s="133">
        <v>4.9710433770447517E-2</v>
      </c>
      <c r="L226" s="139">
        <v>4.9710433770447517E-2</v>
      </c>
      <c r="M226" s="79"/>
      <c r="N226" s="80"/>
      <c r="O226" s="80"/>
    </row>
    <row r="227" spans="1:15">
      <c r="A227" s="118" t="s">
        <v>4566</v>
      </c>
      <c r="B227" s="119" t="s">
        <v>1240</v>
      </c>
      <c r="C227" s="27" t="s">
        <v>3100</v>
      </c>
      <c r="D227" s="27" t="s">
        <v>4434</v>
      </c>
      <c r="E227" s="142" t="s">
        <v>4080</v>
      </c>
      <c r="F227" s="142" t="s">
        <v>4085</v>
      </c>
      <c r="G227" s="120">
        <v>54.26</v>
      </c>
      <c r="H227" s="131">
        <v>2.5332526531978505</v>
      </c>
      <c r="I227" s="132">
        <v>46687.295488349628</v>
      </c>
      <c r="J227" s="85">
        <v>942101.0625</v>
      </c>
      <c r="K227" s="133">
        <v>4.9556568129175235E-2</v>
      </c>
      <c r="L227" s="139">
        <v>4.9556568129175235E-2</v>
      </c>
      <c r="M227" s="79"/>
      <c r="N227" s="80"/>
      <c r="O227" s="80"/>
    </row>
    <row r="228" spans="1:15">
      <c r="A228" s="118" t="s">
        <v>1138</v>
      </c>
      <c r="B228" s="119" t="s">
        <v>1753</v>
      </c>
      <c r="C228" s="27" t="s">
        <v>112</v>
      </c>
      <c r="D228" s="27" t="s">
        <v>4430</v>
      </c>
      <c r="E228" s="142" t="s">
        <v>4080</v>
      </c>
      <c r="F228" s="142" t="s">
        <v>4083</v>
      </c>
      <c r="G228" s="120">
        <v>52.84</v>
      </c>
      <c r="H228" s="131">
        <v>7.4475433218846687</v>
      </c>
      <c r="I228" s="132">
        <v>140945.18020220794</v>
      </c>
      <c r="J228" s="85">
        <v>2847348.5</v>
      </c>
      <c r="K228" s="133">
        <v>4.9500502029241569E-2</v>
      </c>
      <c r="L228" s="139">
        <v>4.9500502029241569E-2</v>
      </c>
      <c r="M228" s="79"/>
      <c r="N228" s="80"/>
      <c r="O228" s="80"/>
    </row>
    <row r="229" spans="1:15">
      <c r="A229" s="118" t="s">
        <v>4111</v>
      </c>
      <c r="B229" s="119" t="s">
        <v>4287</v>
      </c>
      <c r="C229" s="27" t="s">
        <v>3950</v>
      </c>
      <c r="D229" s="27" t="s">
        <v>4439</v>
      </c>
      <c r="E229" s="142" t="s">
        <v>4080</v>
      </c>
      <c r="F229" s="142" t="s">
        <v>4085</v>
      </c>
      <c r="G229" s="120">
        <v>138.78</v>
      </c>
      <c r="H229" s="131">
        <v>14.497188185164054</v>
      </c>
      <c r="I229" s="132">
        <v>104461.65286903051</v>
      </c>
      <c r="J229" s="85">
        <v>2164692</v>
      </c>
      <c r="K229" s="133">
        <v>4.8257051289065843E-2</v>
      </c>
      <c r="L229" s="139">
        <v>4.8257051289065843E-2</v>
      </c>
      <c r="M229" s="79"/>
      <c r="N229" s="80"/>
      <c r="O229" s="80"/>
    </row>
    <row r="230" spans="1:15">
      <c r="A230" s="118" t="s">
        <v>1136</v>
      </c>
      <c r="B230" s="119" t="s">
        <v>5070</v>
      </c>
      <c r="C230" s="27" t="s">
        <v>5066</v>
      </c>
      <c r="D230" s="27" t="s">
        <v>4436</v>
      </c>
      <c r="E230" s="142" t="s">
        <v>4080</v>
      </c>
      <c r="F230" s="142" t="s">
        <v>4083</v>
      </c>
      <c r="G230" s="120">
        <v>135.25</v>
      </c>
      <c r="H230" s="131">
        <v>5.9093268922007072</v>
      </c>
      <c r="I230" s="132">
        <v>43691.880903517245</v>
      </c>
      <c r="J230" s="85">
        <v>931375.125</v>
      </c>
      <c r="K230" s="133">
        <v>4.6911152907929812E-2</v>
      </c>
      <c r="L230" s="139">
        <v>4.6911152907929812E-2</v>
      </c>
      <c r="M230" s="79"/>
      <c r="N230" s="80"/>
      <c r="O230" s="80"/>
    </row>
    <row r="231" spans="1:15">
      <c r="A231" s="118" t="s">
        <v>3920</v>
      </c>
      <c r="B231" s="119" t="s">
        <v>3996</v>
      </c>
      <c r="C231" s="27" t="s">
        <v>4257</v>
      </c>
      <c r="D231" s="27" t="s">
        <v>4437</v>
      </c>
      <c r="E231" s="142" t="s">
        <v>4080</v>
      </c>
      <c r="F231" s="142" t="s">
        <v>4085</v>
      </c>
      <c r="G231" s="120">
        <v>100.06</v>
      </c>
      <c r="H231" s="131">
        <v>13.852339742717538</v>
      </c>
      <c r="I231" s="132">
        <v>138440.33322723903</v>
      </c>
      <c r="J231" s="85">
        <v>3000974.25</v>
      </c>
      <c r="K231" s="133">
        <v>4.6131796441518623E-2</v>
      </c>
      <c r="L231" s="139">
        <v>4.6131796441518623E-2</v>
      </c>
      <c r="M231" s="79"/>
      <c r="N231" s="80"/>
      <c r="O231" s="80"/>
    </row>
    <row r="232" spans="1:15">
      <c r="A232" s="118" t="s">
        <v>6350</v>
      </c>
      <c r="B232" s="119" t="s">
        <v>6436</v>
      </c>
      <c r="C232" s="27" t="s">
        <v>6357</v>
      </c>
      <c r="D232" s="27" t="s">
        <v>4422</v>
      </c>
      <c r="E232" s="142" t="s">
        <v>4080</v>
      </c>
      <c r="F232" s="142" t="s">
        <v>4083</v>
      </c>
      <c r="G232" s="120">
        <v>83.51</v>
      </c>
      <c r="H232" s="131">
        <v>13.961952001461688</v>
      </c>
      <c r="I232" s="132">
        <v>167188.98337278995</v>
      </c>
      <c r="J232" s="85">
        <v>3649551</v>
      </c>
      <c r="K232" s="133">
        <v>4.5810836284460733E-2</v>
      </c>
      <c r="L232" s="139">
        <v>4.5810836284460733E-2</v>
      </c>
      <c r="M232" s="79"/>
      <c r="N232" s="80"/>
      <c r="O232" s="80"/>
    </row>
    <row r="233" spans="1:15">
      <c r="A233" s="118" t="s">
        <v>4643</v>
      </c>
      <c r="B233" s="119" t="s">
        <v>3235</v>
      </c>
      <c r="C233" s="27" t="s">
        <v>61</v>
      </c>
      <c r="D233" s="27" t="s">
        <v>4430</v>
      </c>
      <c r="E233" s="142" t="s">
        <v>4080</v>
      </c>
      <c r="F233" s="142" t="s">
        <v>4083</v>
      </c>
      <c r="G233" s="120">
        <v>26.49</v>
      </c>
      <c r="H233" s="131">
        <v>6.5809607463443687</v>
      </c>
      <c r="I233" s="132">
        <v>248431.88925422309</v>
      </c>
      <c r="J233" s="85">
        <v>5426775.5</v>
      </c>
      <c r="K233" s="133">
        <v>4.5778914063097524E-2</v>
      </c>
      <c r="L233" s="139">
        <v>4.5778914063097524E-2</v>
      </c>
      <c r="M233" s="79"/>
      <c r="N233" s="80"/>
      <c r="O233" s="80"/>
    </row>
    <row r="234" spans="1:15">
      <c r="A234" s="118" t="s">
        <v>4593</v>
      </c>
      <c r="B234" s="119" t="s">
        <v>1249</v>
      </c>
      <c r="C234" s="27" t="s">
        <v>14</v>
      </c>
      <c r="D234" s="27" t="s">
        <v>4426</v>
      </c>
      <c r="E234" s="142" t="s">
        <v>4080</v>
      </c>
      <c r="F234" s="142" t="s">
        <v>4083</v>
      </c>
      <c r="G234" s="120">
        <v>19.920000000000002</v>
      </c>
      <c r="H234" s="131">
        <v>5.8911392782764285</v>
      </c>
      <c r="I234" s="132">
        <v>295739.92360825441</v>
      </c>
      <c r="J234" s="85">
        <v>6520397.5</v>
      </c>
      <c r="K234" s="133">
        <v>4.5356118796170693E-2</v>
      </c>
      <c r="L234" s="139">
        <v>4.5356118796170693E-2</v>
      </c>
      <c r="M234" s="79"/>
      <c r="N234" s="80"/>
      <c r="O234" s="80"/>
    </row>
    <row r="235" spans="1:15">
      <c r="A235" s="118" t="s">
        <v>4454</v>
      </c>
      <c r="B235" s="119" t="s">
        <v>1215</v>
      </c>
      <c r="C235" s="27" t="s">
        <v>3000</v>
      </c>
      <c r="D235" s="27" t="s">
        <v>4426</v>
      </c>
      <c r="E235" s="142" t="s">
        <v>4080</v>
      </c>
      <c r="F235" s="142" t="s">
        <v>4085</v>
      </c>
      <c r="G235" s="120">
        <v>37.18</v>
      </c>
      <c r="H235" s="131">
        <v>2.1294755774699317</v>
      </c>
      <c r="I235" s="132">
        <v>57274.760018018605</v>
      </c>
      <c r="J235" s="85">
        <v>1265746</v>
      </c>
      <c r="K235" s="133">
        <v>4.524980526742222E-2</v>
      </c>
      <c r="L235" s="139">
        <v>4.524980526742222E-2</v>
      </c>
      <c r="M235" s="79"/>
      <c r="N235" s="80"/>
      <c r="O235" s="80"/>
    </row>
    <row r="236" spans="1:15">
      <c r="A236" s="118" t="s">
        <v>4443</v>
      </c>
      <c r="B236" s="119" t="s">
        <v>5747</v>
      </c>
      <c r="C236" s="27" t="s">
        <v>2989</v>
      </c>
      <c r="D236" s="27" t="s">
        <v>4419</v>
      </c>
      <c r="E236" s="142" t="s">
        <v>4080</v>
      </c>
      <c r="F236" s="142" t="s">
        <v>4083</v>
      </c>
      <c r="G236" s="120">
        <v>110.15</v>
      </c>
      <c r="H236" s="131">
        <v>9.4125755836697635</v>
      </c>
      <c r="I236" s="132">
        <v>85452.343020152184</v>
      </c>
      <c r="J236" s="85">
        <v>1897444</v>
      </c>
      <c r="K236" s="133">
        <v>4.5035501980639311E-2</v>
      </c>
      <c r="L236" s="139">
        <v>4.5035501980639311E-2</v>
      </c>
      <c r="M236" s="79"/>
      <c r="N236" s="80"/>
      <c r="O236" s="80"/>
    </row>
    <row r="237" spans="1:15">
      <c r="A237" s="118" t="s">
        <v>1112</v>
      </c>
      <c r="B237" s="119" t="s">
        <v>3258</v>
      </c>
      <c r="C237" s="27" t="s">
        <v>91</v>
      </c>
      <c r="D237" s="27" t="s">
        <v>4424</v>
      </c>
      <c r="E237" s="142" t="s">
        <v>4080</v>
      </c>
      <c r="F237" s="142" t="s">
        <v>4085</v>
      </c>
      <c r="G237" s="120">
        <v>39.700000000000003</v>
      </c>
      <c r="H237" s="131">
        <v>5.8991954581020192</v>
      </c>
      <c r="I237" s="132">
        <v>148594.34403279645</v>
      </c>
      <c r="J237" s="85">
        <v>3315822</v>
      </c>
      <c r="K237" s="133">
        <v>4.4813727646657885E-2</v>
      </c>
      <c r="L237" s="139">
        <v>4.4813727646657885E-2</v>
      </c>
      <c r="M237" s="79"/>
      <c r="N237" s="80"/>
      <c r="O237" s="80"/>
    </row>
    <row r="238" spans="1:15">
      <c r="A238" s="118" t="s">
        <v>3925</v>
      </c>
      <c r="B238" s="119" t="s">
        <v>4001</v>
      </c>
      <c r="C238" s="27" t="s">
        <v>5252</v>
      </c>
      <c r="D238" s="27" t="s">
        <v>4430</v>
      </c>
      <c r="E238" s="142" t="s">
        <v>4080</v>
      </c>
      <c r="F238" s="142" t="s">
        <v>4083</v>
      </c>
      <c r="G238" s="120">
        <v>46.99</v>
      </c>
      <c r="H238" s="131">
        <v>17.117503413580863</v>
      </c>
      <c r="I238" s="132">
        <v>364279.70660950971</v>
      </c>
      <c r="J238" s="85">
        <v>8225983</v>
      </c>
      <c r="K238" s="133">
        <v>4.4284033483841349E-2</v>
      </c>
      <c r="L238" s="139">
        <v>4.4284033483841349E-2</v>
      </c>
      <c r="M238" s="79"/>
      <c r="N238" s="80"/>
      <c r="O238" s="80"/>
    </row>
    <row r="239" spans="1:15">
      <c r="A239" s="118" t="s">
        <v>5628</v>
      </c>
      <c r="B239" s="119" t="s">
        <v>5631</v>
      </c>
      <c r="C239" s="27" t="s">
        <v>5635</v>
      </c>
      <c r="D239" s="27" t="s">
        <v>4420</v>
      </c>
      <c r="E239" s="142" t="s">
        <v>4080</v>
      </c>
      <c r="F239" s="142" t="s">
        <v>4085</v>
      </c>
      <c r="G239" s="120">
        <v>67.05</v>
      </c>
      <c r="H239" s="131">
        <v>35.920375067051829</v>
      </c>
      <c r="I239" s="132">
        <v>535725.20607086993</v>
      </c>
      <c r="J239" s="85">
        <v>12200939</v>
      </c>
      <c r="K239" s="133">
        <v>4.390852262033848E-2</v>
      </c>
      <c r="L239" s="139">
        <v>4.390852262033848E-2</v>
      </c>
      <c r="M239" s="79"/>
      <c r="N239" s="80"/>
      <c r="O239" s="80"/>
    </row>
    <row r="240" spans="1:15">
      <c r="A240" s="118" t="s">
        <v>4130</v>
      </c>
      <c r="B240" s="119" t="s">
        <v>4306</v>
      </c>
      <c r="C240" s="27" t="s">
        <v>3966</v>
      </c>
      <c r="D240" s="27" t="s">
        <v>4430</v>
      </c>
      <c r="E240" s="142" t="s">
        <v>4080</v>
      </c>
      <c r="F240" s="142" t="s">
        <v>4083</v>
      </c>
      <c r="G240" s="120">
        <v>45.48</v>
      </c>
      <c r="H240" s="131">
        <v>20.552156946295987</v>
      </c>
      <c r="I240" s="132">
        <v>451894.3919590147</v>
      </c>
      <c r="J240" s="85">
        <v>10338597</v>
      </c>
      <c r="K240" s="133">
        <v>4.3709450320871847E-2</v>
      </c>
      <c r="L240" s="139">
        <v>4.3709450320871847E-2</v>
      </c>
      <c r="M240" s="79"/>
      <c r="N240" s="80"/>
      <c r="O240" s="80"/>
    </row>
    <row r="241" spans="1:15">
      <c r="A241" s="118" t="s">
        <v>4541</v>
      </c>
      <c r="B241" s="119" t="s">
        <v>3162</v>
      </c>
      <c r="C241" s="27" t="s">
        <v>3077</v>
      </c>
      <c r="D241" s="27" t="s">
        <v>4424</v>
      </c>
      <c r="E241" s="142" t="s">
        <v>4080</v>
      </c>
      <c r="F241" s="142" t="s">
        <v>4085</v>
      </c>
      <c r="G241" s="120">
        <v>57.54</v>
      </c>
      <c r="H241" s="131">
        <v>6.0961876319248081</v>
      </c>
      <c r="I241" s="132">
        <v>105946.95224061188</v>
      </c>
      <c r="J241" s="85">
        <v>2431038</v>
      </c>
      <c r="K241" s="133">
        <v>4.3580952761993801E-2</v>
      </c>
      <c r="L241" s="139">
        <v>4.3580952761993801E-2</v>
      </c>
      <c r="M241" s="79"/>
      <c r="N241" s="80"/>
      <c r="O241" s="80"/>
    </row>
    <row r="242" spans="1:15">
      <c r="A242" s="118" t="s">
        <v>4459</v>
      </c>
      <c r="B242" s="119" t="s">
        <v>3103</v>
      </c>
      <c r="C242" s="27" t="s">
        <v>3005</v>
      </c>
      <c r="D242" s="27" t="s">
        <v>4422</v>
      </c>
      <c r="E242" s="142" t="s">
        <v>4080</v>
      </c>
      <c r="F242" s="142" t="s">
        <v>4083</v>
      </c>
      <c r="G242" s="120">
        <v>19.62</v>
      </c>
      <c r="H242" s="131">
        <v>15.487044196440182</v>
      </c>
      <c r="I242" s="132">
        <v>789349.8571070428</v>
      </c>
      <c r="J242" s="85">
        <v>18465854</v>
      </c>
      <c r="K242" s="133">
        <v>4.274645825246115E-2</v>
      </c>
      <c r="L242" s="139">
        <v>4.274645825246115E-2</v>
      </c>
      <c r="M242" s="79"/>
      <c r="N242" s="80"/>
      <c r="O242" s="80"/>
    </row>
    <row r="243" spans="1:15">
      <c r="A243" s="118" t="s">
        <v>4570</v>
      </c>
      <c r="B243" s="119" t="s">
        <v>3180</v>
      </c>
      <c r="C243" s="27" t="s">
        <v>2897</v>
      </c>
      <c r="D243" s="27" t="s">
        <v>4438</v>
      </c>
      <c r="E243" s="142" t="s">
        <v>4080</v>
      </c>
      <c r="F243" s="142" t="s">
        <v>4083</v>
      </c>
      <c r="G243" s="120">
        <v>36.19</v>
      </c>
      <c r="H243" s="131">
        <v>3.0259547871349746</v>
      </c>
      <c r="I243" s="132">
        <v>83613.00876305539</v>
      </c>
      <c r="J243" s="85">
        <v>1972839.5</v>
      </c>
      <c r="K243" s="133">
        <v>4.2382063397988223E-2</v>
      </c>
      <c r="L243" s="139">
        <v>4.2382063397988223E-2</v>
      </c>
      <c r="M243" s="79"/>
      <c r="N243" s="80"/>
      <c r="O243" s="80"/>
    </row>
    <row r="244" spans="1:15">
      <c r="A244" s="118" t="s">
        <v>5404</v>
      </c>
      <c r="B244" s="119" t="s">
        <v>5420</v>
      </c>
      <c r="C244" s="27" t="s">
        <v>5444</v>
      </c>
      <c r="D244" s="27" t="s">
        <v>4433</v>
      </c>
      <c r="E244" s="142" t="s">
        <v>4080</v>
      </c>
      <c r="F244" s="142" t="s">
        <v>4083</v>
      </c>
      <c r="G244" s="120">
        <v>36.68</v>
      </c>
      <c r="H244" s="131">
        <v>2.9225188303519669</v>
      </c>
      <c r="I244" s="132">
        <v>79676.085887458205</v>
      </c>
      <c r="J244" s="85">
        <v>1900376.625</v>
      </c>
      <c r="K244" s="133">
        <v>4.1926471226438181E-2</v>
      </c>
      <c r="L244" s="139">
        <v>4.1926471226438181E-2</v>
      </c>
      <c r="M244" s="79"/>
      <c r="N244" s="80"/>
      <c r="O244" s="80"/>
    </row>
    <row r="245" spans="1:15">
      <c r="A245" s="118" t="s">
        <v>6231</v>
      </c>
      <c r="B245" s="119" t="s">
        <v>6314</v>
      </c>
      <c r="C245" s="27" t="s">
        <v>6236</v>
      </c>
      <c r="D245" s="27" t="s">
        <v>4431</v>
      </c>
      <c r="E245" s="142" t="s">
        <v>4080</v>
      </c>
      <c r="F245" s="142" t="s">
        <v>4083</v>
      </c>
      <c r="G245" s="120">
        <v>76.8</v>
      </c>
      <c r="H245" s="131">
        <v>6.5817477786612724</v>
      </c>
      <c r="I245" s="132">
        <v>85699.840867985302</v>
      </c>
      <c r="J245" s="85">
        <v>2060718</v>
      </c>
      <c r="K245" s="133">
        <v>4.1587369483832966E-2</v>
      </c>
      <c r="L245" s="139">
        <v>4.1587369483832966E-2</v>
      </c>
      <c r="M245" s="79"/>
      <c r="N245" s="80"/>
      <c r="O245" s="80"/>
    </row>
    <row r="246" spans="1:15">
      <c r="A246" s="118" t="s">
        <v>4876</v>
      </c>
      <c r="B246" s="119" t="s">
        <v>3697</v>
      </c>
      <c r="C246" s="27" t="s">
        <v>2917</v>
      </c>
      <c r="D246" s="27" t="s">
        <v>4429</v>
      </c>
      <c r="E246" s="142" t="s">
        <v>4080</v>
      </c>
      <c r="F246" s="142" t="s">
        <v>4085</v>
      </c>
      <c r="G246" s="120">
        <v>48.53</v>
      </c>
      <c r="H246" s="131">
        <v>6.3363154458248232</v>
      </c>
      <c r="I246" s="132">
        <v>130564.91749072375</v>
      </c>
      <c r="J246" s="85">
        <v>3156728.5</v>
      </c>
      <c r="K246" s="133">
        <v>4.1360832105365966E-2</v>
      </c>
      <c r="L246" s="139">
        <v>4.1360832105365966E-2</v>
      </c>
      <c r="M246" s="79"/>
      <c r="N246" s="80"/>
      <c r="O246" s="80"/>
    </row>
    <row r="247" spans="1:15">
      <c r="A247" s="118" t="s">
        <v>4589</v>
      </c>
      <c r="B247" s="119" t="s">
        <v>3193</v>
      </c>
      <c r="C247" s="27" t="s">
        <v>11</v>
      </c>
      <c r="D247" s="27" t="s">
        <v>4431</v>
      </c>
      <c r="E247" s="142" t="s">
        <v>4080</v>
      </c>
      <c r="F247" s="142" t="s">
        <v>4085</v>
      </c>
      <c r="G247" s="120">
        <v>30.62</v>
      </c>
      <c r="H247" s="131">
        <v>3.0889081730891652</v>
      </c>
      <c r="I247" s="132">
        <v>100878.77769722941</v>
      </c>
      <c r="J247" s="85">
        <v>2459720.25</v>
      </c>
      <c r="K247" s="133">
        <v>4.1012297108677057E-2</v>
      </c>
      <c r="L247" s="139">
        <v>4.1012297108677057E-2</v>
      </c>
      <c r="M247" s="79"/>
      <c r="N247" s="80"/>
      <c r="O247" s="80"/>
    </row>
    <row r="248" spans="1:15">
      <c r="A248" s="118" t="s">
        <v>647</v>
      </c>
      <c r="B248" s="119" t="s">
        <v>653</v>
      </c>
      <c r="C248" s="27" t="s">
        <v>655</v>
      </c>
      <c r="D248" s="27" t="s">
        <v>4422</v>
      </c>
      <c r="E248" s="142" t="s">
        <v>4080</v>
      </c>
      <c r="F248" s="142" t="s">
        <v>4083</v>
      </c>
      <c r="G248" s="120">
        <v>50.48</v>
      </c>
      <c r="H248" s="131">
        <v>3.7322880469887414</v>
      </c>
      <c r="I248" s="132">
        <v>73935.975574261916</v>
      </c>
      <c r="J248" s="85">
        <v>1826249.5</v>
      </c>
      <c r="K248" s="133">
        <v>4.0485144868903138E-2</v>
      </c>
      <c r="L248" s="139">
        <v>4.0485144868903138E-2</v>
      </c>
      <c r="M248" s="79"/>
      <c r="N248" s="80"/>
      <c r="O248" s="80"/>
    </row>
    <row r="249" spans="1:15">
      <c r="A249" s="118" t="s">
        <v>4512</v>
      </c>
      <c r="B249" s="119" t="s">
        <v>3143</v>
      </c>
      <c r="C249" s="27" t="s">
        <v>3052</v>
      </c>
      <c r="D249" s="27" t="s">
        <v>4436</v>
      </c>
      <c r="E249" s="142" t="s">
        <v>4080</v>
      </c>
      <c r="F249" s="142" t="s">
        <v>4083</v>
      </c>
      <c r="G249" s="120">
        <v>35.119999999999997</v>
      </c>
      <c r="H249" s="131">
        <v>5.4221207448097921</v>
      </c>
      <c r="I249" s="132">
        <v>154388.40389549523</v>
      </c>
      <c r="J249" s="85">
        <v>3851304.5</v>
      </c>
      <c r="K249" s="133">
        <v>4.0087301301544767E-2</v>
      </c>
      <c r="L249" s="139">
        <v>4.0087301301544767E-2</v>
      </c>
      <c r="M249" s="79"/>
      <c r="N249" s="80"/>
      <c r="O249" s="80"/>
    </row>
    <row r="250" spans="1:15">
      <c r="A250" s="118" t="s">
        <v>3919</v>
      </c>
      <c r="B250" s="119" t="s">
        <v>3995</v>
      </c>
      <c r="C250" s="27" t="s">
        <v>4175</v>
      </c>
      <c r="D250" s="27" t="s">
        <v>4419</v>
      </c>
      <c r="E250" s="142" t="s">
        <v>4080</v>
      </c>
      <c r="F250" s="142" t="s">
        <v>4085</v>
      </c>
      <c r="G250" s="120">
        <v>117.65</v>
      </c>
      <c r="H250" s="131">
        <v>16.497720873502359</v>
      </c>
      <c r="I250" s="132">
        <v>140227.12174672639</v>
      </c>
      <c r="J250" s="85">
        <v>3501915.75</v>
      </c>
      <c r="K250" s="133">
        <v>4.0042974119730436E-2</v>
      </c>
      <c r="L250" s="139">
        <v>4.0042974119730436E-2</v>
      </c>
      <c r="M250" s="79"/>
      <c r="N250" s="80"/>
      <c r="O250" s="80"/>
    </row>
    <row r="251" spans="1:15">
      <c r="A251" s="118" t="s">
        <v>1090</v>
      </c>
      <c r="B251" s="119" t="s">
        <v>3242</v>
      </c>
      <c r="C251" s="27" t="s">
        <v>70</v>
      </c>
      <c r="D251" s="27" t="s">
        <v>4418</v>
      </c>
      <c r="E251" s="142" t="s">
        <v>4080</v>
      </c>
      <c r="F251" s="142" t="s">
        <v>4083</v>
      </c>
      <c r="G251" s="120">
        <v>23.55</v>
      </c>
      <c r="H251" s="131">
        <v>7.2808926031184029</v>
      </c>
      <c r="I251" s="132">
        <v>309167.41414515511</v>
      </c>
      <c r="J251" s="85">
        <v>7722067</v>
      </c>
      <c r="K251" s="133">
        <v>4.0036872788743627E-2</v>
      </c>
      <c r="L251" s="139">
        <v>4.0036872788743627E-2</v>
      </c>
      <c r="M251" s="79"/>
      <c r="N251" s="80"/>
      <c r="O251" s="80"/>
    </row>
    <row r="252" spans="1:15">
      <c r="A252" s="118" t="s">
        <v>4870</v>
      </c>
      <c r="B252" s="119" t="s">
        <v>4889</v>
      </c>
      <c r="C252" s="27" t="s">
        <v>6233</v>
      </c>
      <c r="D252" s="27" t="s">
        <v>4438</v>
      </c>
      <c r="E252" s="142" t="s">
        <v>4080</v>
      </c>
      <c r="F252" s="142" t="s">
        <v>4083</v>
      </c>
      <c r="G252" s="120">
        <v>32.505000000000003</v>
      </c>
      <c r="H252" s="131">
        <v>3.7194701913699872</v>
      </c>
      <c r="I252" s="132">
        <v>114427.63240639862</v>
      </c>
      <c r="J252" s="85">
        <v>2859930.25</v>
      </c>
      <c r="K252" s="133">
        <v>4.0010637464462158E-2</v>
      </c>
      <c r="L252" s="139">
        <v>4.0010637464462158E-2</v>
      </c>
      <c r="M252" s="79"/>
      <c r="N252" s="80"/>
      <c r="O252" s="80"/>
    </row>
    <row r="253" spans="1:15">
      <c r="A253" s="118" t="s">
        <v>4627</v>
      </c>
      <c r="B253" s="119" t="s">
        <v>3220</v>
      </c>
      <c r="C253" s="27" t="s">
        <v>5582</v>
      </c>
      <c r="D253" s="27" t="s">
        <v>4420</v>
      </c>
      <c r="E253" s="142" t="s">
        <v>4080</v>
      </c>
      <c r="F253" s="142" t="s">
        <v>4085</v>
      </c>
      <c r="G253" s="120">
        <v>84.21</v>
      </c>
      <c r="H253" s="131">
        <v>18.373089800318414</v>
      </c>
      <c r="I253" s="132">
        <v>218181.80501506253</v>
      </c>
      <c r="J253" s="85">
        <v>5496650</v>
      </c>
      <c r="K253" s="133">
        <v>3.9693596102182697E-2</v>
      </c>
      <c r="L253" s="139">
        <v>3.9693596102182697E-2</v>
      </c>
      <c r="M253" s="79"/>
      <c r="N253" s="80"/>
      <c r="O253" s="80"/>
    </row>
    <row r="254" spans="1:15">
      <c r="A254" s="118" t="s">
        <v>4511</v>
      </c>
      <c r="B254" s="119" t="s">
        <v>3142</v>
      </c>
      <c r="C254" s="27" t="s">
        <v>3051</v>
      </c>
      <c r="D254" s="27" t="s">
        <v>4430</v>
      </c>
      <c r="E254" s="142" t="s">
        <v>4080</v>
      </c>
      <c r="F254" s="142" t="s">
        <v>4083</v>
      </c>
      <c r="G254" s="120">
        <v>33.799999999999997</v>
      </c>
      <c r="H254" s="131">
        <v>6.8285255568669445</v>
      </c>
      <c r="I254" s="132">
        <v>202027.38333925873</v>
      </c>
      <c r="J254" s="85">
        <v>5126489</v>
      </c>
      <c r="K254" s="133">
        <v>3.9408527617880135E-2</v>
      </c>
      <c r="L254" s="139">
        <v>3.9408527617880135E-2</v>
      </c>
      <c r="M254" s="79"/>
      <c r="N254" s="80"/>
      <c r="O254" s="80"/>
    </row>
    <row r="255" spans="1:15">
      <c r="A255" s="118" t="s">
        <v>1122</v>
      </c>
      <c r="B255" s="119" t="s">
        <v>3266</v>
      </c>
      <c r="C255" s="27" t="s">
        <v>99</v>
      </c>
      <c r="D255" s="27" t="s">
        <v>4424</v>
      </c>
      <c r="E255" s="142" t="s">
        <v>4080</v>
      </c>
      <c r="F255" s="142" t="s">
        <v>4085</v>
      </c>
      <c r="G255" s="120">
        <v>26.72</v>
      </c>
      <c r="H255" s="131">
        <v>2.4759145469634438</v>
      </c>
      <c r="I255" s="132">
        <v>92661.472565997145</v>
      </c>
      <c r="J255" s="85">
        <v>2359721.5</v>
      </c>
      <c r="K255" s="133">
        <v>3.9267969786263825E-2</v>
      </c>
      <c r="L255" s="139">
        <v>3.9267969786263825E-2</v>
      </c>
      <c r="M255" s="79"/>
      <c r="N255" s="80"/>
      <c r="O255" s="80"/>
    </row>
    <row r="256" spans="1:15">
      <c r="A256" s="118" t="s">
        <v>1195</v>
      </c>
      <c r="B256" s="119" t="s">
        <v>3313</v>
      </c>
      <c r="C256" s="27" t="s">
        <v>165</v>
      </c>
      <c r="D256" s="27" t="s">
        <v>4417</v>
      </c>
      <c r="E256" s="142" t="s">
        <v>4080</v>
      </c>
      <c r="F256" s="142" t="s">
        <v>4085</v>
      </c>
      <c r="G256" s="120">
        <v>93.01</v>
      </c>
      <c r="H256" s="131">
        <v>6.1766757759131004</v>
      </c>
      <c r="I256" s="132">
        <v>66408.727834782287</v>
      </c>
      <c r="J256" s="85">
        <v>1699233.5</v>
      </c>
      <c r="K256" s="133">
        <v>3.9081578744052707E-2</v>
      </c>
      <c r="L256" s="139">
        <v>3.9081578744052707E-2</v>
      </c>
      <c r="M256" s="79"/>
      <c r="N256" s="80"/>
      <c r="O256" s="80"/>
    </row>
    <row r="257" spans="1:15">
      <c r="A257" s="118" t="s">
        <v>4591</v>
      </c>
      <c r="B257" s="119" t="s">
        <v>3195</v>
      </c>
      <c r="C257" s="27" t="s">
        <v>13</v>
      </c>
      <c r="D257" s="27" t="s">
        <v>4417</v>
      </c>
      <c r="E257" s="142" t="s">
        <v>4080</v>
      </c>
      <c r="F257" s="142" t="s">
        <v>4085</v>
      </c>
      <c r="G257" s="120">
        <v>78.25</v>
      </c>
      <c r="H257" s="131">
        <v>3.5343351273175463</v>
      </c>
      <c r="I257" s="132">
        <v>45167.222074345635</v>
      </c>
      <c r="J257" s="85">
        <v>1170366.125</v>
      </c>
      <c r="K257" s="133">
        <v>3.8592386698090425E-2</v>
      </c>
      <c r="L257" s="139">
        <v>3.8592386698090425E-2</v>
      </c>
      <c r="M257" s="79"/>
      <c r="N257" s="80"/>
      <c r="O257" s="80"/>
    </row>
    <row r="258" spans="1:15">
      <c r="A258" s="118" t="s">
        <v>1160</v>
      </c>
      <c r="B258" s="119" t="s">
        <v>3292</v>
      </c>
      <c r="C258" s="27" t="s">
        <v>131</v>
      </c>
      <c r="D258" s="27" t="s">
        <v>4427</v>
      </c>
      <c r="E258" s="142" t="s">
        <v>4080</v>
      </c>
      <c r="F258" s="142" t="s">
        <v>4085</v>
      </c>
      <c r="G258" s="120">
        <v>80.64</v>
      </c>
      <c r="H258" s="131">
        <v>6.5215177286464403</v>
      </c>
      <c r="I258" s="132">
        <v>80871.995642937007</v>
      </c>
      <c r="J258" s="85">
        <v>2101500.75</v>
      </c>
      <c r="K258" s="133">
        <v>3.8482972534241072E-2</v>
      </c>
      <c r="L258" s="139">
        <v>3.8482972534241072E-2</v>
      </c>
      <c r="M258" s="79"/>
      <c r="N258" s="80"/>
      <c r="O258" s="80"/>
    </row>
    <row r="259" spans="1:15">
      <c r="A259" s="118" t="s">
        <v>4450</v>
      </c>
      <c r="B259" s="119" t="s">
        <v>1213</v>
      </c>
      <c r="C259" s="27" t="s">
        <v>2996</v>
      </c>
      <c r="D259" s="27" t="s">
        <v>4424</v>
      </c>
      <c r="E259" s="142" t="s">
        <v>4080</v>
      </c>
      <c r="F259" s="142" t="s">
        <v>4085</v>
      </c>
      <c r="G259" s="120">
        <v>13.35</v>
      </c>
      <c r="H259" s="131">
        <v>3.0390342658111211</v>
      </c>
      <c r="I259" s="132">
        <v>227643.01616562705</v>
      </c>
      <c r="J259" s="85">
        <v>6005199</v>
      </c>
      <c r="K259" s="133">
        <v>3.790765571059794E-2</v>
      </c>
      <c r="L259" s="139">
        <v>3.790765571059794E-2</v>
      </c>
      <c r="M259" s="79"/>
      <c r="N259" s="80"/>
      <c r="O259" s="80"/>
    </row>
    <row r="260" spans="1:15">
      <c r="A260" s="118" t="s">
        <v>4636</v>
      </c>
      <c r="B260" s="119" t="s">
        <v>3228</v>
      </c>
      <c r="C260" s="27" t="s">
        <v>54</v>
      </c>
      <c r="D260" s="27" t="s">
        <v>4436</v>
      </c>
      <c r="E260" s="142" t="s">
        <v>4080</v>
      </c>
      <c r="F260" s="142" t="s">
        <v>4083</v>
      </c>
      <c r="G260" s="120">
        <v>26.13</v>
      </c>
      <c r="H260" s="131">
        <v>3.4990717990215616</v>
      </c>
      <c r="I260" s="132">
        <v>133910.13390821128</v>
      </c>
      <c r="J260" s="85">
        <v>3541900.25</v>
      </c>
      <c r="K260" s="133">
        <v>3.7807426651332514E-2</v>
      </c>
      <c r="L260" s="139">
        <v>3.7807426651332514E-2</v>
      </c>
      <c r="M260" s="79"/>
      <c r="N260" s="80"/>
      <c r="O260" s="80"/>
    </row>
    <row r="261" spans="1:15">
      <c r="A261" s="118" t="s">
        <v>4144</v>
      </c>
      <c r="B261" s="119" t="s">
        <v>4319</v>
      </c>
      <c r="C261" s="27" t="s">
        <v>3979</v>
      </c>
      <c r="D261" s="27" t="s">
        <v>4425</v>
      </c>
      <c r="E261" s="142" t="s">
        <v>4080</v>
      </c>
      <c r="F261" s="142" t="s">
        <v>4085</v>
      </c>
      <c r="G261" s="120">
        <v>55.77</v>
      </c>
      <c r="H261" s="131">
        <v>12.269720043477614</v>
      </c>
      <c r="I261" s="132">
        <v>220005.73863147953</v>
      </c>
      <c r="J261" s="85">
        <v>5826227</v>
      </c>
      <c r="K261" s="133">
        <v>3.776127133932123E-2</v>
      </c>
      <c r="L261" s="139">
        <v>3.776127133932123E-2</v>
      </c>
      <c r="M261" s="79"/>
      <c r="N261" s="80"/>
      <c r="O261" s="80"/>
    </row>
    <row r="262" spans="1:15">
      <c r="A262" s="118" t="s">
        <v>4112</v>
      </c>
      <c r="B262" s="119" t="s">
        <v>4288</v>
      </c>
      <c r="C262" s="27" t="s">
        <v>3951</v>
      </c>
      <c r="D262" s="27" t="s">
        <v>4423</v>
      </c>
      <c r="E262" s="142" t="s">
        <v>4080</v>
      </c>
      <c r="F262" s="142" t="s">
        <v>4085</v>
      </c>
      <c r="G262" s="120">
        <v>46.73</v>
      </c>
      <c r="H262" s="131">
        <v>3.0437658601202231</v>
      </c>
      <c r="I262" s="132">
        <v>65135.156433131247</v>
      </c>
      <c r="J262" s="85">
        <v>1733597.25</v>
      </c>
      <c r="K262" s="133">
        <v>3.7572254128305317E-2</v>
      </c>
      <c r="L262" s="139">
        <v>3.7572254128305317E-2</v>
      </c>
      <c r="M262" s="79"/>
      <c r="N262" s="80"/>
      <c r="O262" s="80"/>
    </row>
    <row r="263" spans="1:15">
      <c r="A263" s="118" t="s">
        <v>4895</v>
      </c>
      <c r="B263" s="119" t="s">
        <v>4905</v>
      </c>
      <c r="C263" s="27" t="s">
        <v>4904</v>
      </c>
      <c r="D263" s="27" t="s">
        <v>4438</v>
      </c>
      <c r="E263" s="142" t="s">
        <v>4080</v>
      </c>
      <c r="F263" s="142" t="s">
        <v>4083</v>
      </c>
      <c r="G263" s="120">
        <v>23.94</v>
      </c>
      <c r="H263" s="131">
        <v>4.9934813130224969</v>
      </c>
      <c r="I263" s="132">
        <v>208583.17932424799</v>
      </c>
      <c r="J263" s="85">
        <v>5554110</v>
      </c>
      <c r="K263" s="133">
        <v>3.7554744022759358E-2</v>
      </c>
      <c r="L263" s="139">
        <v>3.7554744022759358E-2</v>
      </c>
      <c r="M263" s="79"/>
      <c r="N263" s="80"/>
      <c r="O263" s="80"/>
    </row>
    <row r="264" spans="1:15">
      <c r="A264" s="118" t="s">
        <v>193</v>
      </c>
      <c r="B264" s="119" t="s">
        <v>3768</v>
      </c>
      <c r="C264" s="27" t="s">
        <v>2986</v>
      </c>
      <c r="D264" s="27" t="s">
        <v>4430</v>
      </c>
      <c r="E264" s="142" t="s">
        <v>4080</v>
      </c>
      <c r="F264" s="142" t="s">
        <v>4083</v>
      </c>
      <c r="G264" s="120">
        <v>118.21</v>
      </c>
      <c r="H264" s="131">
        <v>5.0635345003743062</v>
      </c>
      <c r="I264" s="132">
        <v>42835.077407785349</v>
      </c>
      <c r="J264" s="85">
        <v>1159806.25</v>
      </c>
      <c r="K264" s="133">
        <v>3.6932959628201131E-2</v>
      </c>
      <c r="L264" s="139">
        <v>3.6932959628201131E-2</v>
      </c>
      <c r="M264" s="79"/>
      <c r="N264" s="80"/>
      <c r="O264" s="80"/>
    </row>
    <row r="265" spans="1:15">
      <c r="A265" s="118" t="s">
        <v>4650</v>
      </c>
      <c r="B265" s="119" t="s">
        <v>3240</v>
      </c>
      <c r="C265" s="27" t="s">
        <v>67</v>
      </c>
      <c r="D265" s="27" t="s">
        <v>4430</v>
      </c>
      <c r="E265" s="142" t="s">
        <v>4080</v>
      </c>
      <c r="F265" s="142" t="s">
        <v>4083</v>
      </c>
      <c r="G265" s="120">
        <v>46.37</v>
      </c>
      <c r="H265" s="131">
        <v>7.9170580937901045</v>
      </c>
      <c r="I265" s="132">
        <v>170736.64209165637</v>
      </c>
      <c r="J265" s="85">
        <v>4649944.5</v>
      </c>
      <c r="K265" s="133">
        <v>3.6717995686111171E-2</v>
      </c>
      <c r="L265" s="139">
        <v>3.6717995686111171E-2</v>
      </c>
      <c r="M265" s="79"/>
      <c r="N265" s="80"/>
      <c r="O265" s="80"/>
    </row>
    <row r="266" spans="1:15">
      <c r="A266" s="118" t="s">
        <v>4152</v>
      </c>
      <c r="B266" s="119" t="s">
        <v>4326</v>
      </c>
      <c r="C266" s="27" t="s">
        <v>3987</v>
      </c>
      <c r="D266" s="27" t="s">
        <v>4430</v>
      </c>
      <c r="E266" s="142" t="s">
        <v>4080</v>
      </c>
      <c r="F266" s="142" t="s">
        <v>4085</v>
      </c>
      <c r="G266" s="120">
        <v>48.3</v>
      </c>
      <c r="H266" s="131">
        <v>6.8663737831666127</v>
      </c>
      <c r="I266" s="132">
        <v>142160.94789164831</v>
      </c>
      <c r="J266" s="85">
        <v>3941258.75</v>
      </c>
      <c r="K266" s="133">
        <v>3.6069935243822369E-2</v>
      </c>
      <c r="L266" s="139">
        <v>3.6069935243822369E-2</v>
      </c>
      <c r="M266" s="79"/>
      <c r="N266" s="80"/>
      <c r="O266" s="80"/>
    </row>
    <row r="267" spans="1:15">
      <c r="A267" s="118" t="s">
        <v>1207</v>
      </c>
      <c r="B267" s="119" t="s">
        <v>3322</v>
      </c>
      <c r="C267" s="27" t="s">
        <v>177</v>
      </c>
      <c r="D267" s="27" t="s">
        <v>4421</v>
      </c>
      <c r="E267" s="142" t="s">
        <v>4080</v>
      </c>
      <c r="F267" s="142" t="s">
        <v>4083</v>
      </c>
      <c r="G267" s="120">
        <v>40.524999999999999</v>
      </c>
      <c r="H267" s="131">
        <v>23.15737908342075</v>
      </c>
      <c r="I267" s="132">
        <v>571434.40057793341</v>
      </c>
      <c r="J267" s="85">
        <v>15886999</v>
      </c>
      <c r="K267" s="133">
        <v>3.5968681094392552E-2</v>
      </c>
      <c r="L267" s="139">
        <v>3.5968681094392552E-2</v>
      </c>
      <c r="M267" s="79"/>
      <c r="N267" s="80"/>
      <c r="O267" s="80"/>
    </row>
    <row r="268" spans="1:15">
      <c r="A268" s="118" t="s">
        <v>1128</v>
      </c>
      <c r="B268" s="119" t="s">
        <v>1752</v>
      </c>
      <c r="C268" s="27" t="s">
        <v>105</v>
      </c>
      <c r="D268" s="27" t="s">
        <v>4418</v>
      </c>
      <c r="E268" s="142" t="s">
        <v>4080</v>
      </c>
      <c r="F268" s="142" t="s">
        <v>4085</v>
      </c>
      <c r="G268" s="120">
        <v>123.18</v>
      </c>
      <c r="H268" s="131">
        <v>6.1421948536886353</v>
      </c>
      <c r="I268" s="132">
        <v>49863.572444298057</v>
      </c>
      <c r="J268" s="85">
        <v>1392266.25</v>
      </c>
      <c r="K268" s="133">
        <v>3.5814681598651164E-2</v>
      </c>
      <c r="L268" s="139">
        <v>3.5814681598651164E-2</v>
      </c>
      <c r="M268" s="79"/>
      <c r="N268" s="80"/>
      <c r="O268" s="80"/>
    </row>
    <row r="269" spans="1:15">
      <c r="A269" s="118" t="s">
        <v>1201</v>
      </c>
      <c r="B269" s="119" t="s">
        <v>3318</v>
      </c>
      <c r="C269" s="27" t="s">
        <v>172</v>
      </c>
      <c r="D269" s="27" t="s">
        <v>4431</v>
      </c>
      <c r="E269" s="142" t="s">
        <v>4080</v>
      </c>
      <c r="F269" s="142" t="s">
        <v>4083</v>
      </c>
      <c r="G269" s="120">
        <v>102.79</v>
      </c>
      <c r="H269" s="131">
        <v>9.375115111289011</v>
      </c>
      <c r="I269" s="132">
        <v>91206.490040753095</v>
      </c>
      <c r="J269" s="85">
        <v>2555767.25</v>
      </c>
      <c r="K269" s="133">
        <v>3.5686539938546084E-2</v>
      </c>
      <c r="L269" s="139">
        <v>3.5686539938546084E-2</v>
      </c>
      <c r="M269" s="79"/>
      <c r="N269" s="80"/>
      <c r="O269" s="80"/>
    </row>
    <row r="270" spans="1:15">
      <c r="A270" s="118" t="s">
        <v>4624</v>
      </c>
      <c r="B270" s="119" t="s">
        <v>1257</v>
      </c>
      <c r="C270" s="27" t="s">
        <v>43</v>
      </c>
      <c r="D270" s="27" t="s">
        <v>4419</v>
      </c>
      <c r="E270" s="142" t="s">
        <v>4080</v>
      </c>
      <c r="F270" s="142" t="s">
        <v>4083</v>
      </c>
      <c r="G270" s="120">
        <v>119.88</v>
      </c>
      <c r="H270" s="131">
        <v>5.8080057381233168</v>
      </c>
      <c r="I270" s="132">
        <v>48448.496314008313</v>
      </c>
      <c r="J270" s="85">
        <v>1374225.5</v>
      </c>
      <c r="K270" s="133">
        <v>3.5255128298818723E-2</v>
      </c>
      <c r="L270" s="139">
        <v>3.5255128298818723E-2</v>
      </c>
      <c r="M270" s="79"/>
      <c r="N270" s="80"/>
      <c r="O270" s="80"/>
    </row>
    <row r="271" spans="1:15">
      <c r="A271" s="118" t="s">
        <v>4595</v>
      </c>
      <c r="B271" s="119" t="s">
        <v>3198</v>
      </c>
      <c r="C271" s="27" t="s">
        <v>16</v>
      </c>
      <c r="D271" s="27" t="s">
        <v>4419</v>
      </c>
      <c r="E271" s="142" t="s">
        <v>4080</v>
      </c>
      <c r="F271" s="142" t="s">
        <v>4083</v>
      </c>
      <c r="G271" s="120">
        <v>212.47</v>
      </c>
      <c r="H271" s="131">
        <v>15.946312357226049</v>
      </c>
      <c r="I271" s="132">
        <v>75052.065502075828</v>
      </c>
      <c r="J271" s="85">
        <v>2130201.75</v>
      </c>
      <c r="K271" s="133">
        <v>3.5232374352371004E-2</v>
      </c>
      <c r="L271" s="139">
        <v>3.5232374352371004E-2</v>
      </c>
      <c r="M271" s="79"/>
      <c r="N271" s="80"/>
      <c r="O271" s="80"/>
    </row>
    <row r="272" spans="1:15">
      <c r="A272" s="118" t="s">
        <v>1209</v>
      </c>
      <c r="B272" s="119" t="s">
        <v>3324</v>
      </c>
      <c r="C272" s="27" t="s">
        <v>179</v>
      </c>
      <c r="D272" s="27" t="s">
        <v>4435</v>
      </c>
      <c r="E272" s="142" t="s">
        <v>4080</v>
      </c>
      <c r="F272" s="142" t="s">
        <v>4083</v>
      </c>
      <c r="G272" s="120">
        <v>31.95</v>
      </c>
      <c r="H272" s="131">
        <v>3.4106764502716946</v>
      </c>
      <c r="I272" s="132">
        <v>106750.43662822207</v>
      </c>
      <c r="J272" s="85">
        <v>3070270.5</v>
      </c>
      <c r="K272" s="133">
        <v>3.4769065666436255E-2</v>
      </c>
      <c r="L272" s="139">
        <v>3.4769065666436255E-2</v>
      </c>
      <c r="M272" s="79"/>
      <c r="N272" s="80"/>
      <c r="O272" s="80"/>
    </row>
    <row r="273" spans="1:15">
      <c r="A273" s="118" t="s">
        <v>4574</v>
      </c>
      <c r="B273" s="119" t="s">
        <v>1244</v>
      </c>
      <c r="C273" s="27" t="s">
        <v>2901</v>
      </c>
      <c r="D273" s="27" t="s">
        <v>4425</v>
      </c>
      <c r="E273" s="142" t="s">
        <v>4080</v>
      </c>
      <c r="F273" s="142" t="s">
        <v>4083</v>
      </c>
      <c r="G273" s="120">
        <v>7.95</v>
      </c>
      <c r="H273" s="131">
        <v>2.0874391556859884</v>
      </c>
      <c r="I273" s="132">
        <v>262570.96297936962</v>
      </c>
      <c r="J273" s="85">
        <v>7554724.5</v>
      </c>
      <c r="K273" s="133">
        <v>3.4755862107131719E-2</v>
      </c>
      <c r="L273" s="139">
        <v>3.4755862107131719E-2</v>
      </c>
      <c r="M273" s="79"/>
      <c r="N273" s="80"/>
      <c r="O273" s="80"/>
    </row>
    <row r="274" spans="1:15">
      <c r="A274" s="118" t="s">
        <v>3589</v>
      </c>
      <c r="B274" s="119" t="s">
        <v>3742</v>
      </c>
      <c r="C274" s="27" t="s">
        <v>2963</v>
      </c>
      <c r="D274" s="27" t="s">
        <v>4434</v>
      </c>
      <c r="E274" s="142" t="s">
        <v>4080</v>
      </c>
      <c r="F274" s="142" t="s">
        <v>4083</v>
      </c>
      <c r="G274" s="120">
        <v>91.44</v>
      </c>
      <c r="H274" s="131">
        <v>8.0327576342392177</v>
      </c>
      <c r="I274" s="132">
        <v>87847.305711277542</v>
      </c>
      <c r="J274" s="85">
        <v>2587671</v>
      </c>
      <c r="K274" s="133">
        <v>3.394840600342066E-2</v>
      </c>
      <c r="L274" s="139">
        <v>3.394840600342066E-2</v>
      </c>
      <c r="M274" s="79"/>
      <c r="N274" s="80"/>
      <c r="O274" s="80"/>
    </row>
    <row r="275" spans="1:15">
      <c r="A275" s="118" t="s">
        <v>1111</v>
      </c>
      <c r="B275" s="119" t="s">
        <v>3257</v>
      </c>
      <c r="C275" s="27" t="s">
        <v>90</v>
      </c>
      <c r="D275" s="27" t="s">
        <v>4419</v>
      </c>
      <c r="E275" s="142" t="s">
        <v>4080</v>
      </c>
      <c r="F275" s="142" t="s">
        <v>4085</v>
      </c>
      <c r="G275" s="120">
        <v>48.39</v>
      </c>
      <c r="H275" s="131">
        <v>1.5195890990413272</v>
      </c>
      <c r="I275" s="132">
        <v>31402.95720275526</v>
      </c>
      <c r="J275" s="85">
        <v>952702.0625</v>
      </c>
      <c r="K275" s="133">
        <v>3.2961991412457196E-2</v>
      </c>
      <c r="L275" s="139">
        <v>3.2961991412457196E-2</v>
      </c>
      <c r="M275" s="79"/>
      <c r="N275" s="80"/>
      <c r="O275" s="80"/>
    </row>
    <row r="276" spans="1:15">
      <c r="A276" s="118" t="s">
        <v>1119</v>
      </c>
      <c r="B276" s="119" t="s">
        <v>3263</v>
      </c>
      <c r="C276" s="27" t="s">
        <v>96</v>
      </c>
      <c r="D276" s="27" t="s">
        <v>4434</v>
      </c>
      <c r="E276" s="142" t="s">
        <v>4080</v>
      </c>
      <c r="F276" s="142" t="s">
        <v>4083</v>
      </c>
      <c r="G276" s="120">
        <v>124.66</v>
      </c>
      <c r="H276" s="131">
        <v>7.567594075747901</v>
      </c>
      <c r="I276" s="132">
        <v>60705.872579399162</v>
      </c>
      <c r="J276" s="85">
        <v>1880648.375</v>
      </c>
      <c r="K276" s="133">
        <v>3.2279225285481217E-2</v>
      </c>
      <c r="L276" s="139">
        <v>3.2279225285481217E-2</v>
      </c>
      <c r="M276" s="79"/>
      <c r="N276" s="80"/>
      <c r="O276" s="80"/>
    </row>
    <row r="277" spans="1:15">
      <c r="A277" s="118" t="s">
        <v>1147</v>
      </c>
      <c r="B277" s="119" t="s">
        <v>3281</v>
      </c>
      <c r="C277" s="27" t="s">
        <v>119</v>
      </c>
      <c r="D277" s="27" t="s">
        <v>4418</v>
      </c>
      <c r="E277" s="142" t="s">
        <v>4080</v>
      </c>
      <c r="F277" s="142" t="s">
        <v>4085</v>
      </c>
      <c r="G277" s="120">
        <v>139.11000000000001</v>
      </c>
      <c r="H277" s="131">
        <v>6.0887752504215271</v>
      </c>
      <c r="I277" s="132">
        <v>43769.500757828537</v>
      </c>
      <c r="J277" s="85">
        <v>1387481.375</v>
      </c>
      <c r="K277" s="133">
        <v>3.154600958721232E-2</v>
      </c>
      <c r="L277" s="139">
        <v>3.154600958721232E-2</v>
      </c>
      <c r="M277" s="79"/>
      <c r="N277" s="80"/>
      <c r="O277" s="80"/>
    </row>
    <row r="278" spans="1:15">
      <c r="A278" s="118" t="s">
        <v>3449</v>
      </c>
      <c r="B278" s="119" t="s">
        <v>621</v>
      </c>
      <c r="C278" s="27" t="s">
        <v>2577</v>
      </c>
      <c r="D278" s="27" t="s">
        <v>4430</v>
      </c>
      <c r="E278" s="142" t="s">
        <v>4080</v>
      </c>
      <c r="F278" s="142" t="s">
        <v>4083</v>
      </c>
      <c r="G278" s="120">
        <v>73.5</v>
      </c>
      <c r="H278" s="131">
        <v>3.0114217378568249</v>
      </c>
      <c r="I278" s="132">
        <v>40971.724324582647</v>
      </c>
      <c r="J278" s="85">
        <v>1370645.25</v>
      </c>
      <c r="K278" s="133">
        <v>2.9892289288262333E-2</v>
      </c>
      <c r="L278" s="139">
        <v>2.9892289288262333E-2</v>
      </c>
      <c r="M278" s="79"/>
      <c r="N278" s="80"/>
      <c r="O278" s="80"/>
    </row>
    <row r="279" spans="1:15">
      <c r="A279" s="118" t="s">
        <v>3383</v>
      </c>
      <c r="B279" s="119" t="s">
        <v>558</v>
      </c>
      <c r="C279" s="27" t="s">
        <v>4827</v>
      </c>
      <c r="D279" s="27" t="s">
        <v>4431</v>
      </c>
      <c r="E279" s="142" t="s">
        <v>4080</v>
      </c>
      <c r="F279" s="142" t="s">
        <v>4083</v>
      </c>
      <c r="G279" s="120">
        <v>609.76</v>
      </c>
      <c r="H279" s="131">
        <v>8.714081140433688</v>
      </c>
      <c r="I279" s="132">
        <v>14291.001607900957</v>
      </c>
      <c r="J279" s="85">
        <v>485324.40625</v>
      </c>
      <c r="K279" s="133">
        <v>2.9446286697849242E-2</v>
      </c>
      <c r="L279" s="139">
        <v>2.9446286697849242E-2</v>
      </c>
      <c r="M279" s="79"/>
      <c r="N279" s="80"/>
      <c r="O279" s="80"/>
    </row>
    <row r="280" spans="1:15">
      <c r="A280" s="118" t="s">
        <v>4577</v>
      </c>
      <c r="B280" s="119" t="s">
        <v>3185</v>
      </c>
      <c r="C280" s="27" t="s">
        <v>0</v>
      </c>
      <c r="D280" s="27" t="s">
        <v>4440</v>
      </c>
      <c r="E280" s="142" t="s">
        <v>4080</v>
      </c>
      <c r="F280" s="142" t="s">
        <v>4083</v>
      </c>
      <c r="G280" s="120">
        <v>31.49</v>
      </c>
      <c r="H280" s="131">
        <v>3.8619210415283902</v>
      </c>
      <c r="I280" s="132">
        <v>122639.60119175581</v>
      </c>
      <c r="J280" s="85">
        <v>4176168.25</v>
      </c>
      <c r="K280" s="133">
        <v>2.9366537421416344E-2</v>
      </c>
      <c r="L280" s="139">
        <v>2.9366537421416344E-2</v>
      </c>
      <c r="M280" s="79"/>
      <c r="N280" s="80"/>
      <c r="O280" s="80"/>
    </row>
    <row r="281" spans="1:15">
      <c r="A281" s="118" t="s">
        <v>1432</v>
      </c>
      <c r="B281" s="119" t="s">
        <v>2836</v>
      </c>
      <c r="C281" s="27" t="s">
        <v>921</v>
      </c>
      <c r="D281" s="27" t="s">
        <v>4422</v>
      </c>
      <c r="E281" s="142" t="s">
        <v>4080</v>
      </c>
      <c r="F281" s="142" t="s">
        <v>4083</v>
      </c>
      <c r="G281" s="120">
        <v>104.95</v>
      </c>
      <c r="H281" s="131">
        <v>10.749297934374239</v>
      </c>
      <c r="I281" s="132">
        <v>102423.03891733434</v>
      </c>
      <c r="J281" s="85">
        <v>3498128.75</v>
      </c>
      <c r="K281" s="133">
        <v>2.9279379416019019E-2</v>
      </c>
      <c r="L281" s="139">
        <v>2.9279379416019019E-2</v>
      </c>
      <c r="M281" s="79"/>
      <c r="N281" s="80"/>
      <c r="O281" s="80"/>
    </row>
    <row r="282" spans="1:15">
      <c r="A282" s="118" t="s">
        <v>5742</v>
      </c>
      <c r="B282" s="119" t="s">
        <v>5741</v>
      </c>
      <c r="C282" s="27" t="s">
        <v>5743</v>
      </c>
      <c r="D282" s="27" t="s">
        <v>4420</v>
      </c>
      <c r="E282" s="142" t="s">
        <v>4080</v>
      </c>
      <c r="F282" s="142" t="s">
        <v>4085</v>
      </c>
      <c r="G282" s="120">
        <v>49.08</v>
      </c>
      <c r="H282" s="131">
        <v>4.2816018036521921</v>
      </c>
      <c r="I282" s="132">
        <v>87237.200563410603</v>
      </c>
      <c r="J282" s="85">
        <v>3072975</v>
      </c>
      <c r="K282" s="133">
        <v>2.8388516197954947E-2</v>
      </c>
      <c r="L282" s="139">
        <v>2.8388516197954947E-2</v>
      </c>
      <c r="M282" s="79"/>
      <c r="N282" s="80"/>
      <c r="O282" s="80"/>
    </row>
    <row r="283" spans="1:15">
      <c r="A283" s="118" t="s">
        <v>4091</v>
      </c>
      <c r="B283" s="119" t="s">
        <v>4267</v>
      </c>
      <c r="C283" s="27" t="s">
        <v>3930</v>
      </c>
      <c r="D283" s="27" t="s">
        <v>4418</v>
      </c>
      <c r="E283" s="142" t="s">
        <v>4080</v>
      </c>
      <c r="F283" s="142" t="s">
        <v>4083</v>
      </c>
      <c r="G283" s="120">
        <v>12.06</v>
      </c>
      <c r="H283" s="131">
        <v>5.5914633156474531</v>
      </c>
      <c r="I283" s="132">
        <v>463637.09084970591</v>
      </c>
      <c r="J283" s="85">
        <v>16777218</v>
      </c>
      <c r="K283" s="133">
        <v>2.7634920810452955E-2</v>
      </c>
      <c r="L283" s="139">
        <v>2.7634920810452955E-2</v>
      </c>
      <c r="M283" s="79"/>
      <c r="N283" s="80"/>
      <c r="O283" s="80"/>
    </row>
    <row r="284" spans="1:15">
      <c r="A284" s="118" t="s">
        <v>3914</v>
      </c>
      <c r="B284" s="119" t="s">
        <v>3991</v>
      </c>
      <c r="C284" s="27" t="s">
        <v>4170</v>
      </c>
      <c r="D284" s="27" t="s">
        <v>4424</v>
      </c>
      <c r="E284" s="142" t="s">
        <v>4080</v>
      </c>
      <c r="F284" s="142" t="s">
        <v>4085</v>
      </c>
      <c r="G284" s="120">
        <v>42.3</v>
      </c>
      <c r="H284" s="131">
        <v>6.1129553705751345</v>
      </c>
      <c r="I284" s="132">
        <v>144514.31136111429</v>
      </c>
      <c r="J284" s="85">
        <v>5284643</v>
      </c>
      <c r="K284" s="133">
        <v>2.7346087779461032E-2</v>
      </c>
      <c r="L284" s="139">
        <v>2.7346087779461032E-2</v>
      </c>
      <c r="M284" s="79"/>
      <c r="N284" s="80"/>
      <c r="O284" s="80"/>
    </row>
    <row r="285" spans="1:15">
      <c r="A285" s="118" t="s">
        <v>4556</v>
      </c>
      <c r="B285" s="119" t="s">
        <v>1238</v>
      </c>
      <c r="C285" s="27" t="s">
        <v>6142</v>
      </c>
      <c r="D285" s="27" t="s">
        <v>4418</v>
      </c>
      <c r="E285" s="142" t="s">
        <v>4080</v>
      </c>
      <c r="F285" s="142" t="s">
        <v>4083</v>
      </c>
      <c r="G285" s="120">
        <v>19.809999999999999</v>
      </c>
      <c r="H285" s="131">
        <v>7.9715268929409975</v>
      </c>
      <c r="I285" s="132">
        <v>402399.13644326082</v>
      </c>
      <c r="J285" s="85">
        <v>14727599</v>
      </c>
      <c r="K285" s="133">
        <v>2.7322792835631989E-2</v>
      </c>
      <c r="L285" s="139">
        <v>2.7322792835631989E-2</v>
      </c>
      <c r="M285" s="79"/>
      <c r="N285" s="80"/>
      <c r="O285" s="80"/>
    </row>
    <row r="286" spans="1:15">
      <c r="A286" s="118" t="s">
        <v>3475</v>
      </c>
      <c r="B286" s="119" t="s">
        <v>3634</v>
      </c>
      <c r="C286" s="27" t="s">
        <v>2602</v>
      </c>
      <c r="D286" s="27" t="s">
        <v>4437</v>
      </c>
      <c r="E286" s="142" t="s">
        <v>4080</v>
      </c>
      <c r="F286" s="142" t="s">
        <v>4083</v>
      </c>
      <c r="G286" s="120">
        <v>94.15</v>
      </c>
      <c r="H286" s="131">
        <v>5.2842885528750934</v>
      </c>
      <c r="I286" s="132">
        <v>56126.272468136951</v>
      </c>
      <c r="J286" s="85">
        <v>2084305.625</v>
      </c>
      <c r="K286" s="133">
        <v>2.6928043466819773E-2</v>
      </c>
      <c r="L286" s="139">
        <v>2.6928043466819773E-2</v>
      </c>
      <c r="M286" s="79"/>
      <c r="N286" s="80"/>
      <c r="O286" s="80"/>
    </row>
    <row r="287" spans="1:15">
      <c r="A287" s="118" t="s">
        <v>4557</v>
      </c>
      <c r="B287" s="119" t="s">
        <v>3171</v>
      </c>
      <c r="C287" s="27" t="s">
        <v>3091</v>
      </c>
      <c r="D287" s="27" t="s">
        <v>4429</v>
      </c>
      <c r="E287" s="142" t="s">
        <v>4080</v>
      </c>
      <c r="F287" s="142" t="s">
        <v>4085</v>
      </c>
      <c r="G287" s="120">
        <v>78.569999999999993</v>
      </c>
      <c r="H287" s="131">
        <v>2.7683803781800433</v>
      </c>
      <c r="I287" s="132">
        <v>35234.572714522641</v>
      </c>
      <c r="J287" s="85">
        <v>1315101.375</v>
      </c>
      <c r="K287" s="133">
        <v>2.6792286423183643E-2</v>
      </c>
      <c r="L287" s="139">
        <v>2.6792286423183643E-2</v>
      </c>
      <c r="M287" s="79"/>
      <c r="N287" s="80"/>
      <c r="O287" s="80"/>
    </row>
    <row r="288" spans="1:15">
      <c r="A288" s="118" t="s">
        <v>4623</v>
      </c>
      <c r="B288" s="119" t="s">
        <v>3217</v>
      </c>
      <c r="C288" s="27" t="s">
        <v>4856</v>
      </c>
      <c r="D288" s="27" t="s">
        <v>4436</v>
      </c>
      <c r="E288" s="142" t="s">
        <v>4080</v>
      </c>
      <c r="F288" s="142" t="s">
        <v>4085</v>
      </c>
      <c r="G288" s="120">
        <v>47.47</v>
      </c>
      <c r="H288" s="131">
        <v>3.1059162434240091</v>
      </c>
      <c r="I288" s="132">
        <v>65429.033988287534</v>
      </c>
      <c r="J288" s="85">
        <v>2609070.75</v>
      </c>
      <c r="K288" s="133">
        <v>2.507752386104805E-2</v>
      </c>
      <c r="L288" s="139">
        <v>2.507752386104805E-2</v>
      </c>
      <c r="M288" s="79"/>
      <c r="N288" s="80"/>
      <c r="O288" s="80"/>
    </row>
    <row r="289" spans="1:15">
      <c r="A289" s="118" t="s">
        <v>4101</v>
      </c>
      <c r="B289" s="119" t="s">
        <v>4277</v>
      </c>
      <c r="C289" s="27" t="s">
        <v>3940</v>
      </c>
      <c r="D289" s="27" t="s">
        <v>4435</v>
      </c>
      <c r="E289" s="142" t="s">
        <v>4080</v>
      </c>
      <c r="F289" s="142" t="s">
        <v>4085</v>
      </c>
      <c r="G289" s="120">
        <v>17.489999999999998</v>
      </c>
      <c r="H289" s="131">
        <v>31.732325788637489</v>
      </c>
      <c r="I289" s="132">
        <v>1814312.5093560598</v>
      </c>
      <c r="J289" s="85">
        <v>72623248</v>
      </c>
      <c r="K289" s="133">
        <v>2.4982530516344571E-2</v>
      </c>
      <c r="L289" s="139">
        <v>2.4982530516344571E-2</v>
      </c>
      <c r="M289" s="79"/>
      <c r="N289" s="80"/>
      <c r="O289" s="80"/>
    </row>
    <row r="290" spans="1:15">
      <c r="A290" s="118" t="s">
        <v>4868</v>
      </c>
      <c r="B290" s="119" t="s">
        <v>6218</v>
      </c>
      <c r="C290" s="27" t="s">
        <v>4851</v>
      </c>
      <c r="D290" s="27" t="s">
        <v>4425</v>
      </c>
      <c r="E290" s="142" t="s">
        <v>4080</v>
      </c>
      <c r="F290" s="142" t="s">
        <v>4085</v>
      </c>
      <c r="G290" s="120">
        <v>105.48</v>
      </c>
      <c r="H290" s="131">
        <v>3.4098663617858858</v>
      </c>
      <c r="I290" s="132">
        <v>32327.136535702368</v>
      </c>
      <c r="J290" s="85">
        <v>1313795.375</v>
      </c>
      <c r="K290" s="133">
        <v>2.4605914399494951E-2</v>
      </c>
      <c r="L290" s="139">
        <v>2.4605914399494951E-2</v>
      </c>
      <c r="M290" s="79"/>
      <c r="N290" s="80"/>
      <c r="O290" s="80"/>
    </row>
    <row r="291" spans="1:15">
      <c r="A291" s="118" t="s">
        <v>4456</v>
      </c>
      <c r="B291" s="119" t="s">
        <v>1217</v>
      </c>
      <c r="C291" s="27" t="s">
        <v>3002</v>
      </c>
      <c r="D291" s="27" t="s">
        <v>4421</v>
      </c>
      <c r="E291" s="142" t="s">
        <v>4080</v>
      </c>
      <c r="F291" s="142" t="s">
        <v>4085</v>
      </c>
      <c r="G291" s="120">
        <v>73.44</v>
      </c>
      <c r="H291" s="131">
        <v>2.4531226241616655</v>
      </c>
      <c r="I291" s="132">
        <v>33403.085840981286</v>
      </c>
      <c r="J291" s="85">
        <v>1399470.625</v>
      </c>
      <c r="K291" s="133">
        <v>2.3868372257532227E-2</v>
      </c>
      <c r="L291" s="139">
        <v>2.3868372257532227E-2</v>
      </c>
      <c r="M291" s="79"/>
      <c r="N291" s="80"/>
      <c r="O291" s="80"/>
    </row>
    <row r="292" spans="1:15">
      <c r="A292" s="118" t="s">
        <v>1208</v>
      </c>
      <c r="B292" s="119" t="s">
        <v>3323</v>
      </c>
      <c r="C292" s="27" t="s">
        <v>178</v>
      </c>
      <c r="D292" s="27" t="s">
        <v>4431</v>
      </c>
      <c r="E292" s="142" t="s">
        <v>4080</v>
      </c>
      <c r="F292" s="142" t="s">
        <v>4085</v>
      </c>
      <c r="G292" s="120">
        <v>91.11</v>
      </c>
      <c r="H292" s="131">
        <v>6.8602015940552459</v>
      </c>
      <c r="I292" s="132">
        <v>75295.813786140337</v>
      </c>
      <c r="J292" s="85">
        <v>3159788.75</v>
      </c>
      <c r="K292" s="133">
        <v>2.382938219719288E-2</v>
      </c>
      <c r="L292" s="139">
        <v>2.382938219719288E-2</v>
      </c>
      <c r="M292" s="79"/>
      <c r="N292" s="80"/>
      <c r="O292" s="80"/>
    </row>
    <row r="293" spans="1:15">
      <c r="A293" s="118" t="s">
        <v>5851</v>
      </c>
      <c r="B293" s="119" t="s">
        <v>6224</v>
      </c>
      <c r="C293" s="27" t="s">
        <v>5963</v>
      </c>
      <c r="D293" s="27" t="s">
        <v>4430</v>
      </c>
      <c r="E293" s="142" t="s">
        <v>4080</v>
      </c>
      <c r="F293" s="142" t="s">
        <v>4083</v>
      </c>
      <c r="G293" s="120">
        <v>17.77</v>
      </c>
      <c r="H293" s="131">
        <v>4.2756049430374494</v>
      </c>
      <c r="I293" s="132">
        <v>240608.04406513507</v>
      </c>
      <c r="J293" s="85">
        <v>10234465</v>
      </c>
      <c r="K293" s="133">
        <v>2.3509586877783553E-2</v>
      </c>
      <c r="L293" s="139">
        <v>2.3509586877783553E-2</v>
      </c>
      <c r="M293" s="79"/>
      <c r="N293" s="80"/>
      <c r="O293" s="80"/>
    </row>
    <row r="294" spans="1:15">
      <c r="A294" s="118" t="s">
        <v>3453</v>
      </c>
      <c r="B294" s="119" t="s">
        <v>625</v>
      </c>
      <c r="C294" s="27" t="s">
        <v>5596</v>
      </c>
      <c r="D294" s="27" t="s">
        <v>4419</v>
      </c>
      <c r="E294" s="142" t="s">
        <v>4080</v>
      </c>
      <c r="F294" s="142" t="s">
        <v>4085</v>
      </c>
      <c r="G294" s="120">
        <v>142.16</v>
      </c>
      <c r="H294" s="131">
        <v>1.3259204700063867</v>
      </c>
      <c r="I294" s="132">
        <v>9326.958849228944</v>
      </c>
      <c r="J294" s="85">
        <v>421971.3125</v>
      </c>
      <c r="K294" s="133">
        <v>2.2103300800167414E-2</v>
      </c>
      <c r="L294" s="139">
        <v>2.2103300800167414E-2</v>
      </c>
      <c r="M294" s="79"/>
      <c r="N294" s="80"/>
      <c r="O294" s="80"/>
    </row>
    <row r="295" spans="1:15">
      <c r="A295" s="118" t="s">
        <v>5328</v>
      </c>
      <c r="B295" s="119" t="s">
        <v>5340</v>
      </c>
      <c r="C295" s="27" t="s">
        <v>5334</v>
      </c>
      <c r="D295" s="27" t="s">
        <v>4430</v>
      </c>
      <c r="E295" s="142" t="s">
        <v>4080</v>
      </c>
      <c r="F295" s="142" t="s">
        <v>4085</v>
      </c>
      <c r="G295" s="120">
        <v>77.650000000000006</v>
      </c>
      <c r="H295" s="131">
        <v>4.8416008664265773</v>
      </c>
      <c r="I295" s="132">
        <v>62351.588749859322</v>
      </c>
      <c r="J295" s="85">
        <v>2847723.5</v>
      </c>
      <c r="K295" s="133">
        <v>2.1895239741449378E-2</v>
      </c>
      <c r="L295" s="139">
        <v>2.1895239741449378E-2</v>
      </c>
      <c r="M295" s="79"/>
      <c r="N295" s="80"/>
      <c r="O295" s="80"/>
    </row>
    <row r="296" spans="1:15">
      <c r="A296" s="118" t="s">
        <v>5160</v>
      </c>
      <c r="B296" s="119" t="s">
        <v>3626</v>
      </c>
      <c r="C296" s="27" t="s">
        <v>2595</v>
      </c>
      <c r="D296" s="27" t="s">
        <v>4434</v>
      </c>
      <c r="E296" s="142" t="s">
        <v>4080</v>
      </c>
      <c r="F296" s="142" t="s">
        <v>4083</v>
      </c>
      <c r="G296" s="120">
        <v>38.85</v>
      </c>
      <c r="H296" s="131">
        <v>1.7452287004248279</v>
      </c>
      <c r="I296" s="132">
        <v>44922.231671166737</v>
      </c>
      <c r="J296" s="85">
        <v>2116630.25</v>
      </c>
      <c r="K296" s="133">
        <v>2.1223466720825111E-2</v>
      </c>
      <c r="L296" s="139">
        <v>2.1223466720825111E-2</v>
      </c>
      <c r="M296" s="79"/>
      <c r="N296" s="80"/>
      <c r="O296" s="80"/>
    </row>
    <row r="297" spans="1:15">
      <c r="A297" s="118" t="s">
        <v>1125</v>
      </c>
      <c r="B297" s="119" t="s">
        <v>3268</v>
      </c>
      <c r="C297" s="27" t="s">
        <v>102</v>
      </c>
      <c r="D297" s="27" t="s">
        <v>4425</v>
      </c>
      <c r="E297" s="142" t="s">
        <v>4080</v>
      </c>
      <c r="F297" s="142" t="s">
        <v>4085</v>
      </c>
      <c r="G297" s="120">
        <v>89.24</v>
      </c>
      <c r="H297" s="131">
        <v>4.4203299244135446</v>
      </c>
      <c r="I297" s="132">
        <v>49533.056078143716</v>
      </c>
      <c r="J297" s="85">
        <v>2377570</v>
      </c>
      <c r="K297" s="133">
        <v>2.08334795939315E-2</v>
      </c>
      <c r="L297" s="139">
        <v>2.08334795939315E-2</v>
      </c>
      <c r="M297" s="79"/>
      <c r="N297" s="80"/>
      <c r="O297" s="80"/>
    </row>
    <row r="298" spans="1:15">
      <c r="A298" s="118" t="s">
        <v>1168</v>
      </c>
      <c r="B298" s="119" t="s">
        <v>1759</v>
      </c>
      <c r="C298" s="27" t="s">
        <v>138</v>
      </c>
      <c r="D298" s="27" t="s">
        <v>4423</v>
      </c>
      <c r="E298" s="142" t="s">
        <v>4080</v>
      </c>
      <c r="F298" s="142" t="s">
        <v>4085</v>
      </c>
      <c r="G298" s="120">
        <v>72.77</v>
      </c>
      <c r="H298" s="131">
        <v>2.4934451515082929</v>
      </c>
      <c r="I298" s="132">
        <v>34264.740298313773</v>
      </c>
      <c r="J298" s="85">
        <v>1665613.5</v>
      </c>
      <c r="K298" s="133">
        <v>2.0571843526912919E-2</v>
      </c>
      <c r="L298" s="139">
        <v>2.0571843526912919E-2</v>
      </c>
      <c r="M298" s="79"/>
      <c r="N298" s="80"/>
      <c r="O298" s="80"/>
    </row>
    <row r="299" spans="1:15">
      <c r="A299" s="118" t="s">
        <v>4596</v>
      </c>
      <c r="B299" s="119" t="s">
        <v>5955</v>
      </c>
      <c r="C299" s="27" t="s">
        <v>6065</v>
      </c>
      <c r="D299" s="27" t="s">
        <v>4427</v>
      </c>
      <c r="E299" s="142" t="s">
        <v>4080</v>
      </c>
      <c r="F299" s="142" t="s">
        <v>4085</v>
      </c>
      <c r="G299" s="120">
        <v>238.55</v>
      </c>
      <c r="H299" s="131">
        <v>2.6837853288176015</v>
      </c>
      <c r="I299" s="132">
        <v>11250.410097747226</v>
      </c>
      <c r="J299" s="85">
        <v>562916.3125</v>
      </c>
      <c r="K299" s="133">
        <v>1.9985937248438196E-2</v>
      </c>
      <c r="L299" s="139">
        <v>1.9985937248438196E-2</v>
      </c>
      <c r="M299" s="79"/>
      <c r="N299" s="80"/>
      <c r="O299" s="80"/>
    </row>
    <row r="300" spans="1:15">
      <c r="A300" s="118" t="s">
        <v>4136</v>
      </c>
      <c r="B300" s="119" t="s">
        <v>4312</v>
      </c>
      <c r="C300" s="27" t="s">
        <v>3972</v>
      </c>
      <c r="D300" s="27" t="s">
        <v>4420</v>
      </c>
      <c r="E300" s="142" t="s">
        <v>4080</v>
      </c>
      <c r="F300" s="142" t="s">
        <v>4085</v>
      </c>
      <c r="G300" s="120">
        <v>98.35</v>
      </c>
      <c r="H300" s="131">
        <v>14.664515295153212</v>
      </c>
      <c r="I300" s="132">
        <v>149105.39191818208</v>
      </c>
      <c r="J300" s="85">
        <v>7524754</v>
      </c>
      <c r="K300" s="133">
        <v>1.9815317805496644E-2</v>
      </c>
      <c r="L300" s="139">
        <v>1.9815317805496644E-2</v>
      </c>
      <c r="M300" s="79"/>
      <c r="N300" s="80"/>
      <c r="O300" s="80"/>
    </row>
    <row r="301" spans="1:15">
      <c r="A301" s="118" t="s">
        <v>5398</v>
      </c>
      <c r="B301" s="119" t="s">
        <v>5416</v>
      </c>
      <c r="C301" s="27" t="s">
        <v>5438</v>
      </c>
      <c r="D301" s="27" t="s">
        <v>4430</v>
      </c>
      <c r="E301" s="142" t="s">
        <v>4080</v>
      </c>
      <c r="F301" s="142" t="s">
        <v>4083</v>
      </c>
      <c r="G301" s="120">
        <v>23.54</v>
      </c>
      <c r="H301" s="131">
        <v>2.1123596080669871</v>
      </c>
      <c r="I301" s="132">
        <v>89734.902636660467</v>
      </c>
      <c r="J301" s="85">
        <v>4598318</v>
      </c>
      <c r="K301" s="133">
        <v>1.9514723130644829E-2</v>
      </c>
      <c r="L301" s="139">
        <v>1.9514723130644829E-2</v>
      </c>
      <c r="M301" s="79"/>
      <c r="N301" s="80"/>
      <c r="O301" s="80"/>
    </row>
    <row r="302" spans="1:15">
      <c r="A302" s="118" t="s">
        <v>4530</v>
      </c>
      <c r="B302" s="119" t="s">
        <v>1233</v>
      </c>
      <c r="C302" s="27" t="s">
        <v>3069</v>
      </c>
      <c r="D302" s="27" t="s">
        <v>4430</v>
      </c>
      <c r="E302" s="142" t="s">
        <v>4080</v>
      </c>
      <c r="F302" s="142" t="s">
        <v>4083</v>
      </c>
      <c r="G302" s="120">
        <v>28.47</v>
      </c>
      <c r="H302" s="131">
        <v>0.7191779200949816</v>
      </c>
      <c r="I302" s="132">
        <v>25260.903410431391</v>
      </c>
      <c r="J302" s="85">
        <v>1303890.75</v>
      </c>
      <c r="K302" s="133">
        <v>1.9373481566942161E-2</v>
      </c>
      <c r="L302" s="139">
        <v>1.9373481566942161E-2</v>
      </c>
      <c r="M302" s="79"/>
      <c r="N302" s="80"/>
      <c r="O302" s="80"/>
    </row>
    <row r="303" spans="1:15">
      <c r="A303" s="118" t="s">
        <v>1093</v>
      </c>
      <c r="B303" s="119" t="s">
        <v>1263</v>
      </c>
      <c r="C303" s="27" t="s">
        <v>73</v>
      </c>
      <c r="D303" s="27" t="s">
        <v>4417</v>
      </c>
      <c r="E303" s="142" t="s">
        <v>4080</v>
      </c>
      <c r="F303" s="142" t="s">
        <v>4083</v>
      </c>
      <c r="G303" s="120">
        <v>33.479999999999997</v>
      </c>
      <c r="H303" s="131">
        <v>3.9467504947287098</v>
      </c>
      <c r="I303" s="132">
        <v>117883.82600742862</v>
      </c>
      <c r="J303" s="85">
        <v>6126476</v>
      </c>
      <c r="K303" s="133">
        <v>1.9241702082474266E-2</v>
      </c>
      <c r="L303" s="139">
        <v>1.9241702082474266E-2</v>
      </c>
      <c r="M303" s="79"/>
      <c r="N303" s="80"/>
      <c r="O303" s="80"/>
    </row>
    <row r="304" spans="1:15">
      <c r="A304" s="118" t="s">
        <v>4625</v>
      </c>
      <c r="B304" s="119" t="s">
        <v>3218</v>
      </c>
      <c r="C304" s="27" t="s">
        <v>44</v>
      </c>
      <c r="D304" s="27" t="s">
        <v>4434</v>
      </c>
      <c r="E304" s="142" t="s">
        <v>4080</v>
      </c>
      <c r="F304" s="142" t="s">
        <v>4085</v>
      </c>
      <c r="G304" s="120">
        <v>116.55</v>
      </c>
      <c r="H304" s="131">
        <v>1.2506975350691019</v>
      </c>
      <c r="I304" s="132">
        <v>10730.995581888474</v>
      </c>
      <c r="J304" s="85">
        <v>558705.9375</v>
      </c>
      <c r="K304" s="133">
        <v>1.9206875856565376E-2</v>
      </c>
      <c r="L304" s="139">
        <v>1.9206875856565376E-2</v>
      </c>
      <c r="M304" s="79"/>
      <c r="N304" s="80"/>
      <c r="O304" s="80"/>
    </row>
    <row r="305" spans="1:15">
      <c r="A305" s="118" t="s">
        <v>6051</v>
      </c>
      <c r="B305" s="119" t="s">
        <v>6054</v>
      </c>
      <c r="C305" s="27" t="s">
        <v>6062</v>
      </c>
      <c r="D305" s="27" t="s">
        <v>4422</v>
      </c>
      <c r="E305" s="142" t="s">
        <v>4080</v>
      </c>
      <c r="F305" s="142" t="s">
        <v>4085</v>
      </c>
      <c r="G305" s="120">
        <v>140.47</v>
      </c>
      <c r="H305" s="131">
        <v>13.209417445084728</v>
      </c>
      <c r="I305" s="132">
        <v>94037.285150457246</v>
      </c>
      <c r="J305" s="85">
        <v>5228796</v>
      </c>
      <c r="K305" s="133">
        <v>1.7984500667162621E-2</v>
      </c>
      <c r="L305" s="139">
        <v>1.7984500667162621E-2</v>
      </c>
      <c r="M305" s="79"/>
      <c r="N305" s="80"/>
      <c r="O305" s="80"/>
    </row>
    <row r="306" spans="1:15">
      <c r="A306" s="118" t="s">
        <v>1170</v>
      </c>
      <c r="B306" s="119" t="s">
        <v>3298</v>
      </c>
      <c r="C306" s="27" t="s">
        <v>140</v>
      </c>
      <c r="D306" s="27" t="s">
        <v>4424</v>
      </c>
      <c r="E306" s="142" t="s">
        <v>4080</v>
      </c>
      <c r="F306" s="142" t="s">
        <v>4085</v>
      </c>
      <c r="G306" s="120">
        <v>17.8</v>
      </c>
      <c r="H306" s="131">
        <v>0.68994853920414212</v>
      </c>
      <c r="I306" s="132">
        <v>38761.153887873144</v>
      </c>
      <c r="J306" s="85">
        <v>2203005.75</v>
      </c>
      <c r="K306" s="133">
        <v>1.7594667598063756E-2</v>
      </c>
      <c r="L306" s="139">
        <v>1.7594667598063756E-2</v>
      </c>
      <c r="M306" s="79"/>
      <c r="N306" s="80"/>
      <c r="O306" s="80"/>
    </row>
    <row r="307" spans="1:15">
      <c r="A307" s="118" t="s">
        <v>4645</v>
      </c>
      <c r="B307" s="119" t="s">
        <v>3236</v>
      </c>
      <c r="C307" s="27" t="s">
        <v>63</v>
      </c>
      <c r="D307" s="27" t="s">
        <v>4422</v>
      </c>
      <c r="E307" s="142" t="s">
        <v>4080</v>
      </c>
      <c r="F307" s="142" t="s">
        <v>4085</v>
      </c>
      <c r="G307" s="120">
        <v>25.13</v>
      </c>
      <c r="H307" s="131">
        <v>9.9220137072550632</v>
      </c>
      <c r="I307" s="132">
        <v>394827.44557322183</v>
      </c>
      <c r="J307" s="85">
        <v>22662476</v>
      </c>
      <c r="K307" s="133">
        <v>1.7422078927881571E-2</v>
      </c>
      <c r="L307" s="139">
        <v>1.7422078927881571E-2</v>
      </c>
      <c r="M307" s="79"/>
      <c r="N307" s="80"/>
      <c r="O307" s="80"/>
    </row>
    <row r="308" spans="1:15">
      <c r="A308" s="118" t="s">
        <v>3506</v>
      </c>
      <c r="B308" s="119" t="s">
        <v>3664</v>
      </c>
      <c r="C308" s="27" t="s">
        <v>2631</v>
      </c>
      <c r="D308" s="27" t="s">
        <v>4429</v>
      </c>
      <c r="E308" s="142" t="s">
        <v>4080</v>
      </c>
      <c r="F308" s="142" t="s">
        <v>4083</v>
      </c>
      <c r="G308" s="120">
        <v>660.93</v>
      </c>
      <c r="H308" s="131">
        <v>24.309264698540883</v>
      </c>
      <c r="I308" s="132">
        <v>36780.39232375726</v>
      </c>
      <c r="J308" s="85">
        <v>2256078.75</v>
      </c>
      <c r="K308" s="133">
        <v>1.6302796311413004E-2</v>
      </c>
      <c r="L308" s="139">
        <v>1.6302796311413004E-2</v>
      </c>
      <c r="M308" s="79"/>
      <c r="N308" s="80"/>
      <c r="O308" s="80"/>
    </row>
    <row r="309" spans="1:15">
      <c r="A309" s="118" t="s">
        <v>4619</v>
      </c>
      <c r="B309" s="119" t="s">
        <v>3213</v>
      </c>
      <c r="C309" s="27" t="s">
        <v>39</v>
      </c>
      <c r="D309" s="27" t="s">
        <v>4439</v>
      </c>
      <c r="E309" s="142" t="s">
        <v>4080</v>
      </c>
      <c r="F309" s="142" t="s">
        <v>4085</v>
      </c>
      <c r="G309" s="120">
        <v>71.650000000000006</v>
      </c>
      <c r="H309" s="131">
        <v>3.5072158160493916</v>
      </c>
      <c r="I309" s="132">
        <v>48949.278660842865</v>
      </c>
      <c r="J309" s="85">
        <v>3083943.25</v>
      </c>
      <c r="K309" s="133">
        <v>1.5872302014909925E-2</v>
      </c>
      <c r="L309" s="139">
        <v>1.5872302014909925E-2</v>
      </c>
      <c r="M309" s="79"/>
      <c r="N309" s="80"/>
      <c r="O309" s="80"/>
    </row>
    <row r="310" spans="1:15">
      <c r="A310" s="118" t="s">
        <v>5399</v>
      </c>
      <c r="B310" s="119" t="s">
        <v>6220</v>
      </c>
      <c r="C310" s="27" t="s">
        <v>5439</v>
      </c>
      <c r="D310" s="27" t="s">
        <v>4436</v>
      </c>
      <c r="E310" s="142" t="s">
        <v>4080</v>
      </c>
      <c r="F310" s="142" t="s">
        <v>4085</v>
      </c>
      <c r="G310" s="120">
        <v>44.79</v>
      </c>
      <c r="H310" s="131">
        <v>0.74379490847742835</v>
      </c>
      <c r="I310" s="132">
        <v>16606.271678442248</v>
      </c>
      <c r="J310" s="85">
        <v>1046371.125</v>
      </c>
      <c r="K310" s="133">
        <v>1.5870345885588392E-2</v>
      </c>
      <c r="L310" s="139">
        <v>1.5870345885588392E-2</v>
      </c>
      <c r="M310" s="79"/>
      <c r="N310" s="80"/>
      <c r="O310" s="80"/>
    </row>
    <row r="311" spans="1:15">
      <c r="A311" s="118" t="s">
        <v>1180</v>
      </c>
      <c r="B311" s="119" t="s">
        <v>3304</v>
      </c>
      <c r="C311" s="27" t="s">
        <v>150</v>
      </c>
      <c r="D311" s="27" t="s">
        <v>4423</v>
      </c>
      <c r="E311" s="142" t="s">
        <v>4080</v>
      </c>
      <c r="F311" s="142" t="s">
        <v>4085</v>
      </c>
      <c r="G311" s="120">
        <v>41.59</v>
      </c>
      <c r="H311" s="131">
        <v>2.2928147886727031</v>
      </c>
      <c r="I311" s="132">
        <v>55128.992273928889</v>
      </c>
      <c r="J311" s="85">
        <v>3487356.75</v>
      </c>
      <c r="K311" s="133">
        <v>1.5808245678888139E-2</v>
      </c>
      <c r="L311" s="139">
        <v>1.5808245678888139E-2</v>
      </c>
      <c r="M311" s="79"/>
      <c r="N311" s="80"/>
      <c r="O311" s="80"/>
    </row>
    <row r="312" spans="1:15">
      <c r="A312" s="118" t="s">
        <v>4505</v>
      </c>
      <c r="B312" s="119" t="s">
        <v>3139</v>
      </c>
      <c r="C312" s="27" t="s">
        <v>3046</v>
      </c>
      <c r="D312" s="27" t="s">
        <v>4435</v>
      </c>
      <c r="E312" s="142" t="s">
        <v>4080</v>
      </c>
      <c r="F312" s="142" t="s">
        <v>4085</v>
      </c>
      <c r="G312" s="120">
        <v>52.1</v>
      </c>
      <c r="H312" s="131">
        <v>1.274817220435474</v>
      </c>
      <c r="I312" s="132">
        <v>24468.660660949594</v>
      </c>
      <c r="J312" s="85">
        <v>1624684.25</v>
      </c>
      <c r="K312" s="133">
        <v>1.5060563713195099E-2</v>
      </c>
      <c r="L312" s="139">
        <v>1.5060563713195099E-2</v>
      </c>
      <c r="M312" s="79"/>
      <c r="N312" s="80"/>
      <c r="O312" s="80"/>
    </row>
    <row r="313" spans="1:15">
      <c r="A313" s="118" t="s">
        <v>1109</v>
      </c>
      <c r="B313" s="119" t="s">
        <v>3255</v>
      </c>
      <c r="C313" s="27" t="s">
        <v>88</v>
      </c>
      <c r="D313" s="27" t="s">
        <v>4426</v>
      </c>
      <c r="E313" s="142" t="s">
        <v>4080</v>
      </c>
      <c r="F313" s="142" t="s">
        <v>4085</v>
      </c>
      <c r="G313" s="120">
        <v>40.99</v>
      </c>
      <c r="H313" s="131">
        <v>0.57072239265538627</v>
      </c>
      <c r="I313" s="132">
        <v>13923.454321917205</v>
      </c>
      <c r="J313" s="85">
        <v>956122.4375</v>
      </c>
      <c r="K313" s="133">
        <v>1.4562417715374663E-2</v>
      </c>
      <c r="L313" s="139">
        <v>1.4562417715374663E-2</v>
      </c>
      <c r="M313" s="79"/>
      <c r="N313" s="80"/>
      <c r="O313" s="80"/>
    </row>
    <row r="314" spans="1:15">
      <c r="A314" s="118" t="s">
        <v>1166</v>
      </c>
      <c r="B314" s="119" t="s">
        <v>3296</v>
      </c>
      <c r="C314" s="27" t="s">
        <v>136</v>
      </c>
      <c r="D314" s="27" t="s">
        <v>4421</v>
      </c>
      <c r="E314" s="142" t="s">
        <v>4080</v>
      </c>
      <c r="F314" s="142" t="s">
        <v>4085</v>
      </c>
      <c r="G314" s="120">
        <v>23.75</v>
      </c>
      <c r="H314" s="131">
        <v>1.3545075737433521</v>
      </c>
      <c r="I314" s="132">
        <v>57031.897841825354</v>
      </c>
      <c r="J314" s="85">
        <v>4090013.75</v>
      </c>
      <c r="K314" s="133">
        <v>1.3944182422815901E-2</v>
      </c>
      <c r="L314" s="139">
        <v>1.3944182422815901E-2</v>
      </c>
      <c r="M314" s="79"/>
      <c r="N314" s="80"/>
      <c r="O314" s="80"/>
    </row>
    <row r="315" spans="1:15">
      <c r="A315" s="118" t="s">
        <v>1174</v>
      </c>
      <c r="B315" s="119" t="s">
        <v>3300</v>
      </c>
      <c r="C315" s="27" t="s">
        <v>144</v>
      </c>
      <c r="D315" s="27" t="s">
        <v>4429</v>
      </c>
      <c r="E315" s="142" t="s">
        <v>4080</v>
      </c>
      <c r="F315" s="142" t="s">
        <v>4085</v>
      </c>
      <c r="G315" s="120">
        <v>92.08</v>
      </c>
      <c r="H315" s="131">
        <v>1.9722492503012863</v>
      </c>
      <c r="I315" s="132">
        <v>21418.866749579563</v>
      </c>
      <c r="J315" s="85">
        <v>1552448</v>
      </c>
      <c r="K315" s="133">
        <v>1.3796833613479848E-2</v>
      </c>
      <c r="L315" s="139">
        <v>1.3796833613479848E-2</v>
      </c>
      <c r="M315" s="79"/>
      <c r="N315" s="80"/>
      <c r="O315" s="80"/>
    </row>
    <row r="316" spans="1:15">
      <c r="A316" s="118" t="s">
        <v>5681</v>
      </c>
      <c r="B316" s="119" t="s">
        <v>5687</v>
      </c>
      <c r="C316" s="27" t="s">
        <v>5708</v>
      </c>
      <c r="D316" s="27" t="s">
        <v>4440</v>
      </c>
      <c r="E316" s="142" t="s">
        <v>4080</v>
      </c>
      <c r="F316" s="142" t="s">
        <v>4085</v>
      </c>
      <c r="G316" s="120">
        <v>35.71</v>
      </c>
      <c r="H316" s="131">
        <v>6.6341564542415385</v>
      </c>
      <c r="I316" s="132">
        <v>185778.67415966225</v>
      </c>
      <c r="J316" s="85">
        <v>13567790</v>
      </c>
      <c r="K316" s="133">
        <v>1.369262600317828E-2</v>
      </c>
      <c r="L316" s="139">
        <v>1.369262600317828E-2</v>
      </c>
      <c r="M316" s="79"/>
      <c r="N316" s="80"/>
      <c r="O316" s="80"/>
    </row>
    <row r="317" spans="1:15">
      <c r="A317" s="118" t="s">
        <v>4569</v>
      </c>
      <c r="B317" s="119" t="s">
        <v>1242</v>
      </c>
      <c r="C317" s="27" t="s">
        <v>2896</v>
      </c>
      <c r="D317" s="27" t="s">
        <v>4428</v>
      </c>
      <c r="E317" s="142" t="s">
        <v>4080</v>
      </c>
      <c r="F317" s="142" t="s">
        <v>4083</v>
      </c>
      <c r="G317" s="120">
        <v>4.96</v>
      </c>
      <c r="H317" s="131">
        <v>2.5813795288335064</v>
      </c>
      <c r="I317" s="132">
        <v>520439.42113578756</v>
      </c>
      <c r="J317" s="85">
        <v>39359528</v>
      </c>
      <c r="K317" s="133">
        <v>1.3222704833650128E-2</v>
      </c>
      <c r="L317" s="139">
        <v>1.3222704833650128E-2</v>
      </c>
      <c r="M317" s="79"/>
      <c r="N317" s="80"/>
      <c r="O317" s="80"/>
    </row>
    <row r="318" spans="1:15">
      <c r="A318" s="118" t="s">
        <v>4581</v>
      </c>
      <c r="B318" s="119" t="s">
        <v>3189</v>
      </c>
      <c r="C318" s="27" t="s">
        <v>3</v>
      </c>
      <c r="D318" s="27" t="s">
        <v>4435</v>
      </c>
      <c r="E318" s="142" t="s">
        <v>4080</v>
      </c>
      <c r="F318" s="142" t="s">
        <v>4085</v>
      </c>
      <c r="G318" s="120">
        <v>11.52</v>
      </c>
      <c r="H318" s="131">
        <v>1.4034099818322243</v>
      </c>
      <c r="I318" s="132">
        <v>121823.78314515836</v>
      </c>
      <c r="J318" s="85">
        <v>9223004</v>
      </c>
      <c r="K318" s="133">
        <v>1.3208688096108206E-2</v>
      </c>
      <c r="L318" s="139">
        <v>1.3208688096108206E-2</v>
      </c>
      <c r="M318" s="79"/>
      <c r="N318" s="80"/>
      <c r="O318" s="80"/>
    </row>
    <row r="319" spans="1:15">
      <c r="A319" s="118" t="s">
        <v>4586</v>
      </c>
      <c r="B319" s="119" t="s">
        <v>3191</v>
      </c>
      <c r="C319" s="27" t="s">
        <v>8</v>
      </c>
      <c r="D319" s="27" t="s">
        <v>4425</v>
      </c>
      <c r="E319" s="142" t="s">
        <v>4080</v>
      </c>
      <c r="F319" s="142" t="s">
        <v>4085</v>
      </c>
      <c r="G319" s="120">
        <v>42.2</v>
      </c>
      <c r="H319" s="131">
        <v>1.470623999748693</v>
      </c>
      <c r="I319" s="132">
        <v>34848.909946651489</v>
      </c>
      <c r="J319" s="85">
        <v>2642873</v>
      </c>
      <c r="K319" s="133">
        <v>1.3185994917898623E-2</v>
      </c>
      <c r="L319" s="139">
        <v>1.3185994917898623E-2</v>
      </c>
      <c r="M319" s="79"/>
      <c r="N319" s="80"/>
      <c r="O319" s="80"/>
    </row>
    <row r="320" spans="1:15">
      <c r="A320" s="118" t="s">
        <v>4139</v>
      </c>
      <c r="B320" s="119" t="s">
        <v>4315</v>
      </c>
      <c r="C320" s="27" t="s">
        <v>3975</v>
      </c>
      <c r="D320" s="27" t="s">
        <v>4434</v>
      </c>
      <c r="E320" s="142" t="s">
        <v>4080</v>
      </c>
      <c r="F320" s="142" t="s">
        <v>4085</v>
      </c>
      <c r="G320" s="120">
        <v>190.98</v>
      </c>
      <c r="H320" s="131">
        <v>3.1623977634417431</v>
      </c>
      <c r="I320" s="132">
        <v>16558.790257837169</v>
      </c>
      <c r="J320" s="85">
        <v>1261745</v>
      </c>
      <c r="K320" s="133">
        <v>1.3123721717016647E-2</v>
      </c>
      <c r="L320" s="139">
        <v>1.3123721717016647E-2</v>
      </c>
      <c r="M320" s="79"/>
      <c r="N320" s="80"/>
      <c r="O320" s="80"/>
    </row>
    <row r="321" spans="1:15">
      <c r="A321" s="118" t="s">
        <v>5849</v>
      </c>
      <c r="B321" s="119" t="s">
        <v>5688</v>
      </c>
      <c r="C321" s="27" t="s">
        <v>5709</v>
      </c>
      <c r="D321" s="27" t="s">
        <v>4429</v>
      </c>
      <c r="E321" s="142" t="s">
        <v>4080</v>
      </c>
      <c r="F321" s="142" t="s">
        <v>4085</v>
      </c>
      <c r="G321" s="120">
        <v>84.68</v>
      </c>
      <c r="H321" s="131">
        <v>1.6614816108928292</v>
      </c>
      <c r="I321" s="132">
        <v>19620.70867846988</v>
      </c>
      <c r="J321" s="85">
        <v>1518580.25</v>
      </c>
      <c r="K321" s="133">
        <v>1.2920429248615528E-2</v>
      </c>
      <c r="L321" s="139">
        <v>1.2920429248615528E-2</v>
      </c>
      <c r="M321" s="79"/>
      <c r="N321" s="80"/>
      <c r="O321" s="80"/>
    </row>
    <row r="322" spans="1:15">
      <c r="A322" s="118" t="s">
        <v>3912</v>
      </c>
      <c r="B322" s="119" t="s">
        <v>4335</v>
      </c>
      <c r="C322" s="27" t="s">
        <v>4168</v>
      </c>
      <c r="D322" s="27" t="s">
        <v>4435</v>
      </c>
      <c r="E322" s="142" t="s">
        <v>4080</v>
      </c>
      <c r="F322" s="142" t="s">
        <v>4085</v>
      </c>
      <c r="G322" s="120">
        <v>10.58</v>
      </c>
      <c r="H322" s="131">
        <v>2.0679264025951687</v>
      </c>
      <c r="I322" s="132">
        <v>195456.18171977019</v>
      </c>
      <c r="J322" s="85">
        <v>15253550</v>
      </c>
      <c r="K322" s="133">
        <v>1.2813815913001904E-2</v>
      </c>
      <c r="L322" s="139">
        <v>1.2813815913001904E-2</v>
      </c>
      <c r="M322" s="79"/>
      <c r="N322" s="80"/>
      <c r="O322" s="80"/>
    </row>
    <row r="323" spans="1:15">
      <c r="A323" s="118" t="s">
        <v>3523</v>
      </c>
      <c r="B323" s="119" t="s">
        <v>3682</v>
      </c>
      <c r="C323" s="27" t="s">
        <v>6069</v>
      </c>
      <c r="D323" s="27" t="s">
        <v>4429</v>
      </c>
      <c r="E323" s="142" t="s">
        <v>4080</v>
      </c>
      <c r="F323" s="142" t="s">
        <v>4085</v>
      </c>
      <c r="G323" s="120">
        <v>1174.17</v>
      </c>
      <c r="H323" s="131">
        <v>8.354086496639054</v>
      </c>
      <c r="I323" s="132">
        <v>7114.8866830519028</v>
      </c>
      <c r="J323" s="85">
        <v>563215.8125</v>
      </c>
      <c r="K323" s="133">
        <v>1.2632611736290524E-2</v>
      </c>
      <c r="L323" s="139">
        <v>1.2632611736290524E-2</v>
      </c>
      <c r="M323" s="79"/>
      <c r="N323" s="80"/>
      <c r="O323" s="80"/>
    </row>
    <row r="324" spans="1:15">
      <c r="A324" s="118" t="s">
        <v>4458</v>
      </c>
      <c r="B324" s="119" t="s">
        <v>189</v>
      </c>
      <c r="C324" s="27" t="s">
        <v>3004</v>
      </c>
      <c r="D324" s="27" t="s">
        <v>4422</v>
      </c>
      <c r="E324" s="142" t="s">
        <v>4080</v>
      </c>
      <c r="F324" s="142" t="s">
        <v>4083</v>
      </c>
      <c r="G324" s="120">
        <v>51.59</v>
      </c>
      <c r="H324" s="131">
        <v>6.8710037136591042</v>
      </c>
      <c r="I324" s="132">
        <v>133184.79770612722</v>
      </c>
      <c r="J324" s="85">
        <v>10896530</v>
      </c>
      <c r="K324" s="133">
        <v>1.2222679853689866E-2</v>
      </c>
      <c r="L324" s="139">
        <v>1.2222679853689866E-2</v>
      </c>
      <c r="M324" s="79"/>
      <c r="N324" s="80"/>
      <c r="O324" s="80"/>
    </row>
    <row r="325" spans="1:15">
      <c r="A325" s="118" t="s">
        <v>4897</v>
      </c>
      <c r="B325" s="119" t="s">
        <v>6222</v>
      </c>
      <c r="C325" s="27" t="s">
        <v>5867</v>
      </c>
      <c r="D325" s="27" t="s">
        <v>4430</v>
      </c>
      <c r="E325" s="142" t="s">
        <v>4080</v>
      </c>
      <c r="F325" s="142" t="s">
        <v>4083</v>
      </c>
      <c r="G325" s="120">
        <v>16.399999999999999</v>
      </c>
      <c r="H325" s="131">
        <v>1.4716131574050657</v>
      </c>
      <c r="I325" s="132">
        <v>89732.509597869866</v>
      </c>
      <c r="J325" s="85">
        <v>7466084.5</v>
      </c>
      <c r="K325" s="133">
        <v>1.2018683902903841E-2</v>
      </c>
      <c r="L325" s="139">
        <v>1.2018683902903841E-2</v>
      </c>
      <c r="M325" s="79"/>
      <c r="N325" s="80"/>
      <c r="O325" s="80"/>
    </row>
    <row r="326" spans="1:15">
      <c r="A326" s="118" t="s">
        <v>5161</v>
      </c>
      <c r="B326" s="119" t="s">
        <v>5167</v>
      </c>
      <c r="C326" s="27" t="s">
        <v>5157</v>
      </c>
      <c r="D326" s="27" t="s">
        <v>4418</v>
      </c>
      <c r="E326" s="142" t="s">
        <v>4080</v>
      </c>
      <c r="F326" s="142" t="s">
        <v>4085</v>
      </c>
      <c r="G326" s="120">
        <v>44.54</v>
      </c>
      <c r="H326" s="131">
        <v>1.8908617851018785</v>
      </c>
      <c r="I326" s="132">
        <v>42453.115965466517</v>
      </c>
      <c r="J326" s="85">
        <v>3623907</v>
      </c>
      <c r="K326" s="133">
        <v>1.1714736599329541E-2</v>
      </c>
      <c r="L326" s="139">
        <v>1.1714736599329541E-2</v>
      </c>
      <c r="M326" s="79"/>
      <c r="N326" s="80"/>
      <c r="O326" s="80"/>
    </row>
    <row r="327" spans="1:15">
      <c r="A327" s="118" t="s">
        <v>4107</v>
      </c>
      <c r="B327" s="119" t="s">
        <v>4283</v>
      </c>
      <c r="C327" s="27" t="s">
        <v>3947</v>
      </c>
      <c r="D327" s="27" t="s">
        <v>4432</v>
      </c>
      <c r="E327" s="142" t="s">
        <v>4080</v>
      </c>
      <c r="F327" s="142" t="s">
        <v>4085</v>
      </c>
      <c r="G327" s="120">
        <v>66.290000000000006</v>
      </c>
      <c r="H327" s="131">
        <v>2.422717702580456</v>
      </c>
      <c r="I327" s="132">
        <v>36547.257543829473</v>
      </c>
      <c r="J327" s="85">
        <v>3286708.75</v>
      </c>
      <c r="K327" s="133">
        <v>1.1119712856768788E-2</v>
      </c>
      <c r="L327" s="139">
        <v>1.1119712856768788E-2</v>
      </c>
      <c r="M327" s="79"/>
      <c r="N327" s="80"/>
      <c r="O327" s="80"/>
    </row>
    <row r="328" spans="1:15">
      <c r="A328" s="118" t="s">
        <v>4553</v>
      </c>
      <c r="B328" s="119" t="s">
        <v>3169</v>
      </c>
      <c r="C328" s="27" t="s">
        <v>3088</v>
      </c>
      <c r="D328" s="27" t="s">
        <v>4437</v>
      </c>
      <c r="E328" s="142" t="s">
        <v>4080</v>
      </c>
      <c r="F328" s="142" t="s">
        <v>4085</v>
      </c>
      <c r="G328" s="120">
        <v>48.094999999999999</v>
      </c>
      <c r="H328" s="131">
        <v>0.69334653483926767</v>
      </c>
      <c r="I328" s="132">
        <v>14416.187438180012</v>
      </c>
      <c r="J328" s="85">
        <v>1368822.25</v>
      </c>
      <c r="K328" s="133">
        <v>1.0531818457933462E-2</v>
      </c>
      <c r="L328" s="139">
        <v>1.0531818457933462E-2</v>
      </c>
      <c r="M328" s="79"/>
      <c r="N328" s="80"/>
      <c r="O328" s="80"/>
    </row>
    <row r="329" spans="1:15">
      <c r="A329" s="118" t="s">
        <v>4565</v>
      </c>
      <c r="B329" s="119" t="s">
        <v>3178</v>
      </c>
      <c r="C329" s="27" t="s">
        <v>3099</v>
      </c>
      <c r="D329" s="27" t="s">
        <v>4434</v>
      </c>
      <c r="E329" s="142" t="s">
        <v>4080</v>
      </c>
      <c r="F329" s="142" t="s">
        <v>4085</v>
      </c>
      <c r="G329" s="120">
        <v>55.06</v>
      </c>
      <c r="H329" s="131">
        <v>0.64026044851042208</v>
      </c>
      <c r="I329" s="132">
        <v>11628.413521802069</v>
      </c>
      <c r="J329" s="85">
        <v>1141468.375</v>
      </c>
      <c r="K329" s="133">
        <v>1.0187241080421584E-2</v>
      </c>
      <c r="L329" s="139">
        <v>1.0187241080421584E-2</v>
      </c>
      <c r="M329" s="79"/>
      <c r="N329" s="80"/>
      <c r="O329" s="80"/>
    </row>
    <row r="330" spans="1:15">
      <c r="A330" s="118" t="s">
        <v>4500</v>
      </c>
      <c r="B330" s="119" t="s">
        <v>3134</v>
      </c>
      <c r="C330" s="27" t="s">
        <v>3041</v>
      </c>
      <c r="D330" s="27" t="s">
        <v>4430</v>
      </c>
      <c r="E330" s="142" t="s">
        <v>4080</v>
      </c>
      <c r="F330" s="142" t="s">
        <v>4083</v>
      </c>
      <c r="G330" s="120">
        <v>12.25</v>
      </c>
      <c r="H330" s="131">
        <v>2.5698217826918373</v>
      </c>
      <c r="I330" s="132">
        <v>209781.37001566018</v>
      </c>
      <c r="J330" s="85">
        <v>21418304</v>
      </c>
      <c r="K330" s="133">
        <v>9.7944902647595332E-3</v>
      </c>
      <c r="L330" s="139">
        <v>9.7944902647595332E-3</v>
      </c>
      <c r="M330" s="79"/>
      <c r="N330" s="80"/>
      <c r="O330" s="80"/>
    </row>
    <row r="331" spans="1:15">
      <c r="A331" s="118" t="s">
        <v>4568</v>
      </c>
      <c r="B331" s="119" t="s">
        <v>1241</v>
      </c>
      <c r="C331" s="27" t="s">
        <v>3102</v>
      </c>
      <c r="D331" s="27" t="s">
        <v>4430</v>
      </c>
      <c r="E331" s="142" t="s">
        <v>4080</v>
      </c>
      <c r="F331" s="142" t="s">
        <v>4085</v>
      </c>
      <c r="G331" s="120">
        <v>42.78</v>
      </c>
      <c r="H331" s="131">
        <v>0.96404778361817833</v>
      </c>
      <c r="I331" s="132">
        <v>22535.011304772754</v>
      </c>
      <c r="J331" s="85">
        <v>2396685</v>
      </c>
      <c r="K331" s="133">
        <v>9.4025753508586874E-3</v>
      </c>
      <c r="L331" s="139">
        <v>9.4025753508586874E-3</v>
      </c>
      <c r="M331" s="79"/>
      <c r="N331" s="80"/>
      <c r="O331" s="80"/>
    </row>
    <row r="332" spans="1:15">
      <c r="A332" s="118" t="s">
        <v>4516</v>
      </c>
      <c r="B332" s="119" t="s">
        <v>3146</v>
      </c>
      <c r="C332" s="27" t="s">
        <v>3056</v>
      </c>
      <c r="D332" s="27" t="s">
        <v>4437</v>
      </c>
      <c r="E332" s="142" t="s">
        <v>4080</v>
      </c>
      <c r="F332" s="142" t="s">
        <v>4085</v>
      </c>
      <c r="G332" s="120">
        <v>34.75</v>
      </c>
      <c r="H332" s="131">
        <v>2.1215539344004575</v>
      </c>
      <c r="I332" s="132">
        <v>61051.911781308132</v>
      </c>
      <c r="J332" s="85">
        <v>7274447</v>
      </c>
      <c r="K332" s="133">
        <v>8.3926533221436814E-3</v>
      </c>
      <c r="L332" s="139">
        <v>8.3926533221436814E-3</v>
      </c>
      <c r="M332" s="79"/>
      <c r="N332" s="80"/>
      <c r="O332" s="80"/>
    </row>
    <row r="333" spans="1:15">
      <c r="A333" s="118" t="s">
        <v>1198</v>
      </c>
      <c r="B333" s="119" t="s">
        <v>1769</v>
      </c>
      <c r="C333" s="27" t="s">
        <v>169</v>
      </c>
      <c r="D333" s="27" t="s">
        <v>4433</v>
      </c>
      <c r="E333" s="142" t="s">
        <v>4080</v>
      </c>
      <c r="F333" s="142" t="s">
        <v>4085</v>
      </c>
      <c r="G333" s="120">
        <v>48.44</v>
      </c>
      <c r="H333" s="131">
        <v>0.70481436689202015</v>
      </c>
      <c r="I333" s="132">
        <v>14550.255303303473</v>
      </c>
      <c r="J333" s="85">
        <v>1754937.25</v>
      </c>
      <c r="K333" s="133">
        <v>8.2910402085906339E-3</v>
      </c>
      <c r="L333" s="139">
        <v>8.2910402085906339E-3</v>
      </c>
      <c r="M333" s="79"/>
      <c r="N333" s="80"/>
      <c r="O333" s="80"/>
    </row>
    <row r="334" spans="1:15">
      <c r="A334" s="118" t="s">
        <v>4142</v>
      </c>
      <c r="B334" s="119" t="s">
        <v>4318</v>
      </c>
      <c r="C334" s="27" t="s">
        <v>3978</v>
      </c>
      <c r="D334" s="27" t="s">
        <v>4431</v>
      </c>
      <c r="E334" s="142" t="s">
        <v>4080</v>
      </c>
      <c r="F334" s="142" t="s">
        <v>4085</v>
      </c>
      <c r="G334" s="120">
        <v>95.06</v>
      </c>
      <c r="H334" s="131">
        <v>4.5566861831676997</v>
      </c>
      <c r="I334" s="132">
        <v>47934.843079820115</v>
      </c>
      <c r="J334" s="85">
        <v>5910363</v>
      </c>
      <c r="K334" s="133">
        <v>8.110304405976437E-3</v>
      </c>
      <c r="L334" s="139">
        <v>8.110304405976437E-3</v>
      </c>
      <c r="M334" s="79"/>
      <c r="N334" s="80"/>
      <c r="O334" s="80"/>
    </row>
    <row r="335" spans="1:15">
      <c r="A335" s="118" t="s">
        <v>3415</v>
      </c>
      <c r="B335" s="119" t="s">
        <v>5749</v>
      </c>
      <c r="C335" s="27" t="s">
        <v>2547</v>
      </c>
      <c r="D335" s="27" t="s">
        <v>4419</v>
      </c>
      <c r="E335" s="142" t="s">
        <v>4080</v>
      </c>
      <c r="F335" s="142" t="s">
        <v>4085</v>
      </c>
      <c r="G335" s="120">
        <v>133.58000000000001</v>
      </c>
      <c r="H335" s="131">
        <v>0.87711718467549271</v>
      </c>
      <c r="I335" s="132">
        <v>6566.2313570556416</v>
      </c>
      <c r="J335" s="85">
        <v>915171</v>
      </c>
      <c r="K335" s="133">
        <v>7.1748682563757393E-3</v>
      </c>
      <c r="L335" s="139">
        <v>7.1748682563757393E-3</v>
      </c>
      <c r="M335" s="79"/>
      <c r="N335" s="80"/>
      <c r="O335" s="80"/>
    </row>
    <row r="336" spans="1:15">
      <c r="A336" s="118" t="s">
        <v>5063</v>
      </c>
      <c r="B336" s="119" t="s">
        <v>6219</v>
      </c>
      <c r="C336" s="27" t="s">
        <v>5065</v>
      </c>
      <c r="D336" s="27" t="s">
        <v>4421</v>
      </c>
      <c r="E336" s="142" t="s">
        <v>4080</v>
      </c>
      <c r="F336" s="142" t="s">
        <v>4085</v>
      </c>
      <c r="G336" s="120">
        <v>96.1</v>
      </c>
      <c r="H336" s="131">
        <v>1.0767014704121027</v>
      </c>
      <c r="I336" s="132">
        <v>11203.96951521439</v>
      </c>
      <c r="J336" s="85">
        <v>1690412.75</v>
      </c>
      <c r="K336" s="133">
        <v>6.6279490113964118E-3</v>
      </c>
      <c r="L336" s="139">
        <v>6.6279490113964118E-3</v>
      </c>
      <c r="M336" s="79"/>
      <c r="N336" s="80"/>
      <c r="O336" s="80"/>
    </row>
    <row r="337" spans="1:15">
      <c r="A337" s="118" t="s">
        <v>1187</v>
      </c>
      <c r="B337" s="119" t="s">
        <v>1765</v>
      </c>
      <c r="C337" s="27" t="s">
        <v>157</v>
      </c>
      <c r="D337" s="27" t="s">
        <v>4419</v>
      </c>
      <c r="E337" s="142" t="s">
        <v>4080</v>
      </c>
      <c r="F337" s="142" t="s">
        <v>4085</v>
      </c>
      <c r="G337" s="120">
        <v>85.78</v>
      </c>
      <c r="H337" s="131">
        <v>0.38928578814568066</v>
      </c>
      <c r="I337" s="132">
        <v>4538.1882507073979</v>
      </c>
      <c r="J337" s="85">
        <v>874789</v>
      </c>
      <c r="K337" s="133">
        <v>5.1877518472539068E-3</v>
      </c>
      <c r="L337" s="139">
        <v>5.1877518472539068E-3</v>
      </c>
      <c r="M337" s="79"/>
      <c r="N337" s="80"/>
      <c r="O337" s="80"/>
    </row>
    <row r="338" spans="1:15">
      <c r="A338" s="118" t="s">
        <v>4485</v>
      </c>
      <c r="B338" s="119" t="s">
        <v>3124</v>
      </c>
      <c r="C338" s="27" t="s">
        <v>3027</v>
      </c>
      <c r="D338" s="27" t="s">
        <v>4422</v>
      </c>
      <c r="E338" s="142" t="s">
        <v>4080</v>
      </c>
      <c r="F338" s="142" t="s">
        <v>4085</v>
      </c>
      <c r="G338" s="120">
        <v>54.02</v>
      </c>
      <c r="H338" s="131">
        <v>2.892358019279988</v>
      </c>
      <c r="I338" s="132">
        <v>53542.355040355207</v>
      </c>
      <c r="J338" s="85">
        <v>17358066</v>
      </c>
      <c r="K338" s="133">
        <v>3.0845806808405501E-3</v>
      </c>
      <c r="L338" s="139">
        <v>3.0845806808405501E-3</v>
      </c>
      <c r="M338" s="79"/>
      <c r="N338" s="80"/>
      <c r="O338" s="80"/>
    </row>
    <row r="339" spans="1:15">
      <c r="A339" s="118" t="s">
        <v>3421</v>
      </c>
      <c r="B339" s="119" t="s">
        <v>594</v>
      </c>
      <c r="C339" s="27" t="s">
        <v>2552</v>
      </c>
      <c r="D339" s="27" t="s">
        <v>4417</v>
      </c>
      <c r="E339" s="142" t="s">
        <v>4080</v>
      </c>
      <c r="F339" s="142" t="s">
        <v>4085</v>
      </c>
      <c r="G339" s="120">
        <v>125.19</v>
      </c>
      <c r="H339" s="131">
        <v>0.28130935002649848</v>
      </c>
      <c r="I339" s="132">
        <v>2247.0592701214032</v>
      </c>
      <c r="J339" s="85">
        <v>799203.8125</v>
      </c>
      <c r="K339" s="133">
        <v>2.8116223108250039E-3</v>
      </c>
      <c r="L339" s="139">
        <v>2.8116223108250039E-3</v>
      </c>
      <c r="M339" s="79"/>
      <c r="N339" s="80"/>
      <c r="O339" s="80"/>
    </row>
    <row r="340" spans="1:15">
      <c r="A340" s="118" t="s">
        <v>3906</v>
      </c>
      <c r="B340" s="119" t="s">
        <v>4329</v>
      </c>
      <c r="C340" s="27" t="s">
        <v>3990</v>
      </c>
      <c r="D340" s="27" t="s">
        <v>4430</v>
      </c>
      <c r="E340" s="142" t="s">
        <v>4080</v>
      </c>
      <c r="F340" s="142" t="s">
        <v>4084</v>
      </c>
      <c r="G340" s="120">
        <v>77.78</v>
      </c>
      <c r="H340" s="131">
        <v>-0.13077762622164388</v>
      </c>
      <c r="I340" s="132">
        <v>-1681.3785834616078</v>
      </c>
      <c r="J340" s="85">
        <v>4309777</v>
      </c>
      <c r="K340" s="133">
        <v>-3.9013122569024053E-4</v>
      </c>
      <c r="L340" s="139">
        <v>3.9013122569024053E-4</v>
      </c>
      <c r="M340" s="79"/>
      <c r="N340" s="80"/>
      <c r="O340" s="80"/>
    </row>
    <row r="341" spans="1:15">
      <c r="A341" s="118" t="s">
        <v>4501</v>
      </c>
      <c r="B341" s="119" t="s">
        <v>1225</v>
      </c>
      <c r="C341" s="27" t="s">
        <v>3042</v>
      </c>
      <c r="D341" s="27" t="s">
        <v>4437</v>
      </c>
      <c r="E341" s="142" t="s">
        <v>4080</v>
      </c>
      <c r="F341" s="142" t="s">
        <v>4084</v>
      </c>
      <c r="G341" s="120">
        <v>63.7</v>
      </c>
      <c r="H341" s="131">
        <v>-0.24650569866523037</v>
      </c>
      <c r="I341" s="132">
        <v>-3869.7911878372115</v>
      </c>
      <c r="J341" s="85">
        <v>1734704.625</v>
      </c>
      <c r="K341" s="133">
        <v>-2.2308069812387865E-3</v>
      </c>
      <c r="L341" s="139">
        <v>2.2308069812387865E-3</v>
      </c>
      <c r="M341" s="79"/>
      <c r="N341" s="80"/>
      <c r="O341" s="80"/>
    </row>
    <row r="342" spans="1:15">
      <c r="A342" s="118" t="s">
        <v>5846</v>
      </c>
      <c r="B342" s="119" t="s">
        <v>5952</v>
      </c>
      <c r="C342" s="27" t="s">
        <v>5863</v>
      </c>
      <c r="D342" s="27" t="s">
        <v>4437</v>
      </c>
      <c r="E342" s="142" t="s">
        <v>4080</v>
      </c>
      <c r="F342" s="142" t="s">
        <v>4084</v>
      </c>
      <c r="G342" s="120">
        <v>41.14</v>
      </c>
      <c r="H342" s="131">
        <v>-1.8033749774005161</v>
      </c>
      <c r="I342" s="132">
        <v>-43835.074803123876</v>
      </c>
      <c r="J342" s="85">
        <v>14792946</v>
      </c>
      <c r="K342" s="133">
        <v>-2.9632417236650412E-3</v>
      </c>
      <c r="L342" s="139">
        <v>2.9632417236650412E-3</v>
      </c>
      <c r="M342" s="79"/>
      <c r="N342" s="80"/>
      <c r="O342" s="80"/>
    </row>
    <row r="343" spans="1:15">
      <c r="A343" s="118" t="s">
        <v>4099</v>
      </c>
      <c r="B343" s="119" t="s">
        <v>4275</v>
      </c>
      <c r="C343" s="27" t="s">
        <v>3938</v>
      </c>
      <c r="D343" s="27" t="s">
        <v>4427</v>
      </c>
      <c r="E343" s="142" t="s">
        <v>4080</v>
      </c>
      <c r="F343" s="142" t="s">
        <v>4084</v>
      </c>
      <c r="G343" s="120">
        <v>79.53</v>
      </c>
      <c r="H343" s="131">
        <v>-1.4609836488713799</v>
      </c>
      <c r="I343" s="132">
        <v>-18370.220657253612</v>
      </c>
      <c r="J343" s="85">
        <v>4859112</v>
      </c>
      <c r="K343" s="133">
        <v>-3.7805715647743071E-3</v>
      </c>
      <c r="L343" s="139">
        <v>3.7805715647743071E-3</v>
      </c>
      <c r="M343" s="79"/>
      <c r="N343" s="80"/>
      <c r="O343" s="80"/>
    </row>
    <row r="344" spans="1:15">
      <c r="A344" s="118" t="s">
        <v>4575</v>
      </c>
      <c r="B344" s="119" t="s">
        <v>3183</v>
      </c>
      <c r="C344" s="27" t="s">
        <v>2902</v>
      </c>
      <c r="D344" s="27" t="s">
        <v>4429</v>
      </c>
      <c r="E344" s="142" t="s">
        <v>4080</v>
      </c>
      <c r="F344" s="142" t="s">
        <v>4084</v>
      </c>
      <c r="G344" s="120">
        <v>90.84</v>
      </c>
      <c r="H344" s="131">
        <v>-0.21362199858017122</v>
      </c>
      <c r="I344" s="132">
        <v>-2351.6292225910524</v>
      </c>
      <c r="J344" s="85">
        <v>606057.0625</v>
      </c>
      <c r="K344" s="133">
        <v>-3.8802109043833679E-3</v>
      </c>
      <c r="L344" s="139">
        <v>3.8802109043833679E-3</v>
      </c>
      <c r="M344" s="79"/>
      <c r="N344" s="80"/>
      <c r="O344" s="80"/>
    </row>
    <row r="345" spans="1:15">
      <c r="A345" s="118" t="s">
        <v>4149</v>
      </c>
      <c r="B345" s="119" t="s">
        <v>4323</v>
      </c>
      <c r="C345" s="27" t="s">
        <v>3984</v>
      </c>
      <c r="D345" s="27" t="s">
        <v>4427</v>
      </c>
      <c r="E345" s="142" t="s">
        <v>4080</v>
      </c>
      <c r="F345" s="142" t="s">
        <v>4084</v>
      </c>
      <c r="G345" s="120">
        <v>39.61</v>
      </c>
      <c r="H345" s="131">
        <v>-1.3970121580823036</v>
      </c>
      <c r="I345" s="132">
        <v>-35269.178441865784</v>
      </c>
      <c r="J345" s="85">
        <v>7654557.5</v>
      </c>
      <c r="K345" s="133">
        <v>-4.6076051348318678E-3</v>
      </c>
      <c r="L345" s="139">
        <v>4.6076051348318678E-3</v>
      </c>
      <c r="M345" s="79"/>
      <c r="N345" s="80"/>
      <c r="O345" s="80"/>
    </row>
    <row r="346" spans="1:15">
      <c r="A346" s="118" t="s">
        <v>3928</v>
      </c>
      <c r="B346" s="119" t="s">
        <v>4004</v>
      </c>
      <c r="C346" s="27" t="s">
        <v>4264</v>
      </c>
      <c r="D346" s="27" t="s">
        <v>4430</v>
      </c>
      <c r="E346" s="142" t="s">
        <v>4080</v>
      </c>
      <c r="F346" s="142" t="s">
        <v>4084</v>
      </c>
      <c r="G346" s="120">
        <v>84.02</v>
      </c>
      <c r="H346" s="131">
        <v>-4.1882245025272899</v>
      </c>
      <c r="I346" s="132">
        <v>-49847.946947480246</v>
      </c>
      <c r="J346" s="85">
        <v>9509671</v>
      </c>
      <c r="K346" s="133">
        <v>-5.2418161414291035E-3</v>
      </c>
      <c r="L346" s="139">
        <v>5.2418161414291035E-3</v>
      </c>
      <c r="M346" s="79"/>
      <c r="N346" s="80"/>
      <c r="O346" s="80"/>
    </row>
    <row r="347" spans="1:15">
      <c r="A347" s="118" t="s">
        <v>1175</v>
      </c>
      <c r="B347" s="119" t="s">
        <v>3301</v>
      </c>
      <c r="C347" s="27" t="s">
        <v>145</v>
      </c>
      <c r="D347" s="27" t="s">
        <v>4429</v>
      </c>
      <c r="E347" s="142" t="s">
        <v>4080</v>
      </c>
      <c r="F347" s="142" t="s">
        <v>4084</v>
      </c>
      <c r="G347" s="120">
        <v>65.37</v>
      </c>
      <c r="H347" s="131">
        <v>-1.3293163725572248</v>
      </c>
      <c r="I347" s="132">
        <v>-20335.266522215465</v>
      </c>
      <c r="J347" s="85">
        <v>3081314.5</v>
      </c>
      <c r="K347" s="133">
        <v>-6.5995426699272221E-3</v>
      </c>
      <c r="L347" s="139">
        <v>6.5995426699272221E-3</v>
      </c>
      <c r="M347" s="79"/>
      <c r="N347" s="80"/>
      <c r="O347" s="80"/>
    </row>
    <row r="348" spans="1:15">
      <c r="A348" s="118" t="s">
        <v>5845</v>
      </c>
      <c r="B348" s="119" t="s">
        <v>5951</v>
      </c>
      <c r="C348" s="27" t="s">
        <v>5862</v>
      </c>
      <c r="D348" s="27" t="s">
        <v>4434</v>
      </c>
      <c r="E348" s="142" t="s">
        <v>4080</v>
      </c>
      <c r="F348" s="142" t="s">
        <v>4084</v>
      </c>
      <c r="G348" s="120">
        <v>61.1</v>
      </c>
      <c r="H348" s="131">
        <v>-0.22070514438286384</v>
      </c>
      <c r="I348" s="132">
        <v>-3612.1954890812412</v>
      </c>
      <c r="J348" s="85">
        <v>435179.4375</v>
      </c>
      <c r="K348" s="133">
        <v>-8.3004737306349441E-3</v>
      </c>
      <c r="L348" s="139">
        <v>8.3004737306349441E-3</v>
      </c>
      <c r="M348" s="79"/>
      <c r="N348" s="80"/>
      <c r="O348" s="80"/>
    </row>
    <row r="349" spans="1:15">
      <c r="A349" s="118" t="s">
        <v>1114</v>
      </c>
      <c r="B349" s="119" t="s">
        <v>3259</v>
      </c>
      <c r="C349" s="27" t="s">
        <v>93</v>
      </c>
      <c r="D349" s="27" t="s">
        <v>4425</v>
      </c>
      <c r="E349" s="142" t="s">
        <v>4080</v>
      </c>
      <c r="F349" s="142" t="s">
        <v>4084</v>
      </c>
      <c r="G349" s="120">
        <v>27.77</v>
      </c>
      <c r="H349" s="131">
        <v>-1.1369633797718111</v>
      </c>
      <c r="I349" s="132">
        <v>-40942.145472517499</v>
      </c>
      <c r="J349" s="85">
        <v>4439270</v>
      </c>
      <c r="K349" s="133">
        <v>-9.2227202834063923E-3</v>
      </c>
      <c r="L349" s="139">
        <v>9.2227202834063923E-3</v>
      </c>
      <c r="M349" s="79"/>
      <c r="N349" s="80"/>
      <c r="O349" s="80"/>
    </row>
    <row r="350" spans="1:15">
      <c r="A350" s="118" t="s">
        <v>1192</v>
      </c>
      <c r="B350" s="119" t="s">
        <v>5746</v>
      </c>
      <c r="C350" s="27" t="s">
        <v>162</v>
      </c>
      <c r="D350" s="27" t="s">
        <v>4421</v>
      </c>
      <c r="E350" s="142" t="s">
        <v>4080</v>
      </c>
      <c r="F350" s="142" t="s">
        <v>4084</v>
      </c>
      <c r="G350" s="120">
        <v>62.95</v>
      </c>
      <c r="H350" s="131">
        <v>-0.55254367448732589</v>
      </c>
      <c r="I350" s="132">
        <v>-8777.5007861370268</v>
      </c>
      <c r="J350" s="85">
        <v>886782.75</v>
      </c>
      <c r="K350" s="133">
        <v>-9.8981411017941279E-3</v>
      </c>
      <c r="L350" s="139">
        <v>9.8981411017941279E-3</v>
      </c>
      <c r="M350" s="79"/>
      <c r="N350" s="80"/>
      <c r="O350" s="80"/>
    </row>
    <row r="351" spans="1:15">
      <c r="A351" s="118" t="s">
        <v>4607</v>
      </c>
      <c r="B351" s="119" t="s">
        <v>3205</v>
      </c>
      <c r="C351" s="27" t="s">
        <v>27</v>
      </c>
      <c r="D351" s="27" t="s">
        <v>4440</v>
      </c>
      <c r="E351" s="142" t="s">
        <v>4080</v>
      </c>
      <c r="F351" s="142" t="s">
        <v>4084</v>
      </c>
      <c r="G351" s="120">
        <v>52.35</v>
      </c>
      <c r="H351" s="131">
        <v>-2.456867706291304</v>
      </c>
      <c r="I351" s="132">
        <v>-46931.57032075079</v>
      </c>
      <c r="J351" s="85">
        <v>4063440.75</v>
      </c>
      <c r="K351" s="133">
        <v>-1.1549711982573091E-2</v>
      </c>
      <c r="L351" s="139">
        <v>1.1549711982573091E-2</v>
      </c>
      <c r="M351" s="79"/>
      <c r="N351" s="80"/>
      <c r="O351" s="80"/>
    </row>
    <row r="352" spans="1:15">
      <c r="A352" s="118" t="s">
        <v>3473</v>
      </c>
      <c r="B352" s="119" t="s">
        <v>3632</v>
      </c>
      <c r="C352" s="27" t="s">
        <v>2600</v>
      </c>
      <c r="D352" s="27" t="s">
        <v>4429</v>
      </c>
      <c r="E352" s="142" t="s">
        <v>4080</v>
      </c>
      <c r="F352" s="142" t="s">
        <v>4084</v>
      </c>
      <c r="G352" s="120">
        <v>72.86</v>
      </c>
      <c r="H352" s="131">
        <v>-1.0590820310330271</v>
      </c>
      <c r="I352" s="132">
        <v>-14535.850000453294</v>
      </c>
      <c r="J352" s="85">
        <v>1219344.125</v>
      </c>
      <c r="K352" s="133">
        <v>-1.1921039928292019E-2</v>
      </c>
      <c r="L352" s="139">
        <v>1.1921039928292019E-2</v>
      </c>
      <c r="M352" s="79"/>
      <c r="N352" s="80"/>
      <c r="O352" s="80"/>
    </row>
    <row r="353" spans="1:15">
      <c r="A353" s="118" t="s">
        <v>4525</v>
      </c>
      <c r="B353" s="119" t="s">
        <v>1231</v>
      </c>
      <c r="C353" s="27" t="s">
        <v>3065</v>
      </c>
      <c r="D353" s="27" t="s">
        <v>4419</v>
      </c>
      <c r="E353" s="142" t="s">
        <v>4080</v>
      </c>
      <c r="F353" s="142" t="s">
        <v>4084</v>
      </c>
      <c r="G353" s="120">
        <v>73.040000000000006</v>
      </c>
      <c r="H353" s="131">
        <v>-1.8984697812604565</v>
      </c>
      <c r="I353" s="132">
        <v>-25992.193062163969</v>
      </c>
      <c r="J353" s="85">
        <v>2125540.75</v>
      </c>
      <c r="K353" s="133">
        <v>-1.2228508468804453E-2</v>
      </c>
      <c r="L353" s="139">
        <v>1.2228508468804453E-2</v>
      </c>
      <c r="M353" s="79"/>
      <c r="N353" s="80"/>
      <c r="O353" s="80"/>
    </row>
    <row r="354" spans="1:15">
      <c r="A354" s="118" t="s">
        <v>4588</v>
      </c>
      <c r="B354" s="119" t="s">
        <v>1248</v>
      </c>
      <c r="C354" s="27" t="s">
        <v>10</v>
      </c>
      <c r="D354" s="27" t="s">
        <v>4431</v>
      </c>
      <c r="E354" s="142" t="s">
        <v>4080</v>
      </c>
      <c r="F354" s="142" t="s">
        <v>4084</v>
      </c>
      <c r="G354" s="120">
        <v>82.18</v>
      </c>
      <c r="H354" s="131">
        <v>-2.56964951688298</v>
      </c>
      <c r="I354" s="132">
        <v>-31268.550947712098</v>
      </c>
      <c r="J354" s="85">
        <v>2329206.25</v>
      </c>
      <c r="K354" s="133">
        <v>-1.3424552225768799E-2</v>
      </c>
      <c r="L354" s="139">
        <v>1.3424552225768799E-2</v>
      </c>
      <c r="M354" s="79"/>
      <c r="N354" s="80"/>
      <c r="O354" s="80"/>
    </row>
    <row r="355" spans="1:15">
      <c r="A355" s="118" t="s">
        <v>4113</v>
      </c>
      <c r="B355" s="119" t="s">
        <v>4289</v>
      </c>
      <c r="C355" s="27" t="s">
        <v>3952</v>
      </c>
      <c r="D355" s="27" t="s">
        <v>4417</v>
      </c>
      <c r="E355" s="142" t="s">
        <v>4080</v>
      </c>
      <c r="F355" s="142" t="s">
        <v>4084</v>
      </c>
      <c r="G355" s="120">
        <v>28.54</v>
      </c>
      <c r="H355" s="131">
        <v>-9.4762952446261917</v>
      </c>
      <c r="I355" s="132">
        <v>-332035.57269187778</v>
      </c>
      <c r="J355" s="85">
        <v>24461956</v>
      </c>
      <c r="K355" s="133">
        <v>-1.35735495841738E-2</v>
      </c>
      <c r="L355" s="139">
        <v>1.35735495841738E-2</v>
      </c>
      <c r="M355" s="79"/>
      <c r="N355" s="80"/>
      <c r="O355" s="80"/>
    </row>
    <row r="356" spans="1:15">
      <c r="A356" s="118" t="s">
        <v>4622</v>
      </c>
      <c r="B356" s="119" t="s">
        <v>3216</v>
      </c>
      <c r="C356" s="27" t="s">
        <v>42</v>
      </c>
      <c r="D356" s="27" t="s">
        <v>4436</v>
      </c>
      <c r="E356" s="142" t="s">
        <v>4080</v>
      </c>
      <c r="F356" s="142" t="s">
        <v>4084</v>
      </c>
      <c r="G356" s="120">
        <v>48.88</v>
      </c>
      <c r="H356" s="131">
        <v>-0.63494111751610227</v>
      </c>
      <c r="I356" s="132">
        <v>-12989.793729871159</v>
      </c>
      <c r="J356" s="85">
        <v>931264.4375</v>
      </c>
      <c r="K356" s="133">
        <v>-1.3948555541047554E-2</v>
      </c>
      <c r="L356" s="139">
        <v>1.3948555541047554E-2</v>
      </c>
      <c r="M356" s="79"/>
      <c r="N356" s="80"/>
      <c r="O356" s="80"/>
    </row>
    <row r="357" spans="1:15">
      <c r="A357" s="118" t="s">
        <v>4598</v>
      </c>
      <c r="B357" s="119" t="s">
        <v>3200</v>
      </c>
      <c r="C357" s="27" t="s">
        <v>18</v>
      </c>
      <c r="D357" s="27" t="s">
        <v>4421</v>
      </c>
      <c r="E357" s="142" t="s">
        <v>4080</v>
      </c>
      <c r="F357" s="142" t="s">
        <v>4084</v>
      </c>
      <c r="G357" s="120">
        <v>104.73</v>
      </c>
      <c r="H357" s="131">
        <v>-2.3155592971665429</v>
      </c>
      <c r="I357" s="132">
        <v>-22109.799457333549</v>
      </c>
      <c r="J357" s="85">
        <v>1578054.25</v>
      </c>
      <c r="K357" s="133">
        <v>-1.4010798080822347E-2</v>
      </c>
      <c r="L357" s="139">
        <v>1.4010798080822347E-2</v>
      </c>
      <c r="M357" s="79"/>
      <c r="N357" s="80"/>
      <c r="O357" s="80"/>
    </row>
    <row r="358" spans="1:15">
      <c r="A358" s="118" t="s">
        <v>4502</v>
      </c>
      <c r="B358" s="119" t="s">
        <v>3135</v>
      </c>
      <c r="C358" s="27" t="s">
        <v>5156</v>
      </c>
      <c r="D358" s="27" t="s">
        <v>4419</v>
      </c>
      <c r="E358" s="142" t="s">
        <v>4080</v>
      </c>
      <c r="F358" s="142" t="s">
        <v>4084</v>
      </c>
      <c r="G358" s="120">
        <v>137.31</v>
      </c>
      <c r="H358" s="131">
        <v>-4.2603295830455759</v>
      </c>
      <c r="I358" s="132">
        <v>-31027.088945055537</v>
      </c>
      <c r="J358" s="85">
        <v>1963323.75</v>
      </c>
      <c r="K358" s="133">
        <v>-1.5803348248120332E-2</v>
      </c>
      <c r="L358" s="139">
        <v>1.5803348248120332E-2</v>
      </c>
      <c r="M358" s="79"/>
      <c r="N358" s="80"/>
      <c r="O358" s="80"/>
    </row>
    <row r="359" spans="1:15">
      <c r="A359" s="118" t="s">
        <v>4878</v>
      </c>
      <c r="B359" s="119" t="s">
        <v>720</v>
      </c>
      <c r="C359" s="27" t="s">
        <v>4866</v>
      </c>
      <c r="D359" s="27" t="s">
        <v>4421</v>
      </c>
      <c r="E359" s="142" t="s">
        <v>4080</v>
      </c>
      <c r="F359" s="142" t="s">
        <v>4084</v>
      </c>
      <c r="G359" s="120">
        <v>69.33</v>
      </c>
      <c r="H359" s="131">
        <v>-6.3959760854950929</v>
      </c>
      <c r="I359" s="132">
        <v>-92254.090372062492</v>
      </c>
      <c r="J359" s="85">
        <v>5557352</v>
      </c>
      <c r="K359" s="133">
        <v>-1.6600368371854527E-2</v>
      </c>
      <c r="L359" s="139">
        <v>1.6600368371854527E-2</v>
      </c>
      <c r="M359" s="79"/>
      <c r="N359" s="80"/>
      <c r="O359" s="80"/>
    </row>
    <row r="360" spans="1:15">
      <c r="A360" s="118" t="s">
        <v>5850</v>
      </c>
      <c r="B360" s="119" t="s">
        <v>5956</v>
      </c>
      <c r="C360" s="27" t="s">
        <v>5866</v>
      </c>
      <c r="D360" s="27" t="s">
        <v>4436</v>
      </c>
      <c r="E360" s="142" t="s">
        <v>4080</v>
      </c>
      <c r="F360" s="142" t="s">
        <v>4084</v>
      </c>
      <c r="G360" s="120">
        <v>48.23</v>
      </c>
      <c r="H360" s="131">
        <v>-8.0400318124439938</v>
      </c>
      <c r="I360" s="132">
        <v>-166701.88290366979</v>
      </c>
      <c r="J360" s="85">
        <v>9550681</v>
      </c>
      <c r="K360" s="133">
        <v>-1.7454449887256186E-2</v>
      </c>
      <c r="L360" s="139">
        <v>1.7454449887256186E-2</v>
      </c>
      <c r="M360" s="79"/>
      <c r="N360" s="80"/>
      <c r="O360" s="80"/>
    </row>
    <row r="361" spans="1:15">
      <c r="A361" s="118" t="s">
        <v>1206</v>
      </c>
      <c r="B361" s="119" t="s">
        <v>3321</v>
      </c>
      <c r="C361" s="27" t="s">
        <v>176</v>
      </c>
      <c r="D361" s="27" t="s">
        <v>4419</v>
      </c>
      <c r="E361" s="142" t="s">
        <v>4080</v>
      </c>
      <c r="F361" s="142" t="s">
        <v>4084</v>
      </c>
      <c r="G361" s="120">
        <v>52.11</v>
      </c>
      <c r="H361" s="131">
        <v>-0.58370621140066559</v>
      </c>
      <c r="I361" s="132">
        <v>-11201.424129738352</v>
      </c>
      <c r="J361" s="85">
        <v>632536</v>
      </c>
      <c r="K361" s="133">
        <v>-1.7708753540886767E-2</v>
      </c>
      <c r="L361" s="139">
        <v>1.7708753540886767E-2</v>
      </c>
      <c r="M361" s="79"/>
      <c r="N361" s="80"/>
      <c r="O361" s="80"/>
    </row>
    <row r="362" spans="1:15">
      <c r="A362" s="118" t="s">
        <v>4106</v>
      </c>
      <c r="B362" s="119" t="s">
        <v>4282</v>
      </c>
      <c r="C362" s="27" t="s">
        <v>3946</v>
      </c>
      <c r="D362" s="27" t="s">
        <v>4434</v>
      </c>
      <c r="E362" s="142" t="s">
        <v>4080</v>
      </c>
      <c r="F362" s="142" t="s">
        <v>4084</v>
      </c>
      <c r="G362" s="120">
        <v>87.85</v>
      </c>
      <c r="H362" s="131">
        <v>-6.3851640046492104</v>
      </c>
      <c r="I362" s="132">
        <v>-72682.572619797502</v>
      </c>
      <c r="J362" s="85">
        <v>4059873.75</v>
      </c>
      <c r="K362" s="133">
        <v>-1.7902668185136916E-2</v>
      </c>
      <c r="L362" s="139">
        <v>1.7902668185136916E-2</v>
      </c>
      <c r="M362" s="79"/>
      <c r="N362" s="80"/>
      <c r="O362" s="80"/>
    </row>
    <row r="363" spans="1:15">
      <c r="A363" s="118" t="s">
        <v>4118</v>
      </c>
      <c r="B363" s="119" t="s">
        <v>4294</v>
      </c>
      <c r="C363" s="27" t="s">
        <v>3955</v>
      </c>
      <c r="D363" s="27" t="s">
        <v>4418</v>
      </c>
      <c r="E363" s="142" t="s">
        <v>4080</v>
      </c>
      <c r="F363" s="142" t="s">
        <v>4084</v>
      </c>
      <c r="G363" s="120">
        <v>51.84</v>
      </c>
      <c r="H363" s="131">
        <v>-6.7382481167846455</v>
      </c>
      <c r="I363" s="132">
        <v>-129981.63805525935</v>
      </c>
      <c r="J363" s="85">
        <v>7240598</v>
      </c>
      <c r="K363" s="133">
        <v>-1.795178216706125E-2</v>
      </c>
      <c r="L363" s="139">
        <v>1.795178216706125E-2</v>
      </c>
      <c r="M363" s="79"/>
      <c r="N363" s="80"/>
      <c r="O363" s="80"/>
    </row>
    <row r="364" spans="1:15">
      <c r="A364" s="118" t="s">
        <v>4507</v>
      </c>
      <c r="B364" s="119" t="s">
        <v>3140</v>
      </c>
      <c r="C364" s="27" t="s">
        <v>3047</v>
      </c>
      <c r="D364" s="27" t="s">
        <v>4434</v>
      </c>
      <c r="E364" s="142" t="s">
        <v>4080</v>
      </c>
      <c r="F364" s="142" t="s">
        <v>4084</v>
      </c>
      <c r="G364" s="120">
        <v>137.12</v>
      </c>
      <c r="H364" s="131">
        <v>-3.4579579018879798</v>
      </c>
      <c r="I364" s="132">
        <v>-25218.479447841157</v>
      </c>
      <c r="J364" s="85">
        <v>1303354</v>
      </c>
      <c r="K364" s="133">
        <v>-1.9348910156289971E-2</v>
      </c>
      <c r="L364" s="139">
        <v>1.9348910156289971E-2</v>
      </c>
      <c r="M364" s="79"/>
      <c r="N364" s="80"/>
      <c r="O364" s="80"/>
    </row>
    <row r="365" spans="1:15">
      <c r="A365" s="118" t="s">
        <v>1194</v>
      </c>
      <c r="B365" s="119" t="s">
        <v>3312</v>
      </c>
      <c r="C365" s="27" t="s">
        <v>164</v>
      </c>
      <c r="D365" s="27" t="s">
        <v>4420</v>
      </c>
      <c r="E365" s="142" t="s">
        <v>4080</v>
      </c>
      <c r="F365" s="142" t="s">
        <v>4084</v>
      </c>
      <c r="G365" s="120">
        <v>133.94</v>
      </c>
      <c r="H365" s="131">
        <v>-1.1680045443296709</v>
      </c>
      <c r="I365" s="132">
        <v>-8720.3564605769097</v>
      </c>
      <c r="J365" s="85">
        <v>446176</v>
      </c>
      <c r="K365" s="133">
        <v>-1.9544656056302692E-2</v>
      </c>
      <c r="L365" s="139">
        <v>1.9544656056302692E-2</v>
      </c>
      <c r="M365" s="79"/>
      <c r="N365" s="80"/>
      <c r="O365" s="80"/>
    </row>
    <row r="366" spans="1:15">
      <c r="A366" s="118" t="s">
        <v>1200</v>
      </c>
      <c r="B366" s="119" t="s">
        <v>1770</v>
      </c>
      <c r="C366" s="27" t="s">
        <v>171</v>
      </c>
      <c r="D366" s="27" t="s">
        <v>4431</v>
      </c>
      <c r="E366" s="142" t="s">
        <v>4080</v>
      </c>
      <c r="F366" s="142" t="s">
        <v>4084</v>
      </c>
      <c r="G366" s="120">
        <v>84.58</v>
      </c>
      <c r="H366" s="131">
        <v>-1.3337312945456941</v>
      </c>
      <c r="I366" s="132">
        <v>-15768.873191601964</v>
      </c>
      <c r="J366" s="85">
        <v>804771.125</v>
      </c>
      <c r="K366" s="133">
        <v>-1.9594233318947624E-2</v>
      </c>
      <c r="L366" s="139">
        <v>1.9594233318947624E-2</v>
      </c>
      <c r="M366" s="79"/>
      <c r="N366" s="80"/>
      <c r="O366" s="80"/>
    </row>
    <row r="367" spans="1:15">
      <c r="A367" s="118" t="s">
        <v>4618</v>
      </c>
      <c r="B367" s="119" t="s">
        <v>3212</v>
      </c>
      <c r="C367" s="27" t="s">
        <v>38</v>
      </c>
      <c r="D367" s="27" t="s">
        <v>4432</v>
      </c>
      <c r="E367" s="142" t="s">
        <v>4080</v>
      </c>
      <c r="F367" s="142" t="s">
        <v>4084</v>
      </c>
      <c r="G367" s="120">
        <v>106.74</v>
      </c>
      <c r="H367" s="131">
        <v>-2.792442326304418</v>
      </c>
      <c r="I367" s="132">
        <v>-26161.161010908923</v>
      </c>
      <c r="J367" s="85">
        <v>1265236.125</v>
      </c>
      <c r="K367" s="133">
        <v>-2.067690014060334E-2</v>
      </c>
      <c r="L367" s="139">
        <v>2.067690014060334E-2</v>
      </c>
      <c r="M367" s="79"/>
      <c r="N367" s="80"/>
      <c r="O367" s="80"/>
    </row>
    <row r="368" spans="1:15">
      <c r="A368" s="118" t="s">
        <v>4538</v>
      </c>
      <c r="B368" s="119" t="s">
        <v>1234</v>
      </c>
      <c r="C368" s="27" t="s">
        <v>5434</v>
      </c>
      <c r="D368" s="27" t="s">
        <v>4419</v>
      </c>
      <c r="E368" s="142" t="s">
        <v>4080</v>
      </c>
      <c r="F368" s="142" t="s">
        <v>4084</v>
      </c>
      <c r="G368" s="120">
        <v>81.400000000000006</v>
      </c>
      <c r="H368" s="131">
        <v>-1.3870021798761509</v>
      </c>
      <c r="I368" s="132">
        <v>-17039.338819117333</v>
      </c>
      <c r="J368" s="85">
        <v>811623.875</v>
      </c>
      <c r="K368" s="133">
        <v>-2.0994132065320692E-2</v>
      </c>
      <c r="L368" s="139">
        <v>2.0994132065320692E-2</v>
      </c>
      <c r="M368" s="79"/>
      <c r="N368" s="80"/>
      <c r="O368" s="80"/>
    </row>
    <row r="369" spans="1:15">
      <c r="A369" s="118" t="s">
        <v>4134</v>
      </c>
      <c r="B369" s="119" t="s">
        <v>4310</v>
      </c>
      <c r="C369" s="27" t="s">
        <v>3970</v>
      </c>
      <c r="D369" s="27" t="s">
        <v>4421</v>
      </c>
      <c r="E369" s="142" t="s">
        <v>4080</v>
      </c>
      <c r="F369" s="142" t="s">
        <v>4084</v>
      </c>
      <c r="G369" s="120">
        <v>166.99</v>
      </c>
      <c r="H369" s="131">
        <v>-10.709752100872404</v>
      </c>
      <c r="I369" s="132">
        <v>-64134.092465850677</v>
      </c>
      <c r="J369" s="85">
        <v>2945228</v>
      </c>
      <c r="K369" s="133">
        <v>-2.1775595120598703E-2</v>
      </c>
      <c r="L369" s="139">
        <v>2.1775595120598703E-2</v>
      </c>
      <c r="M369" s="79"/>
      <c r="N369" s="80"/>
      <c r="O369" s="80"/>
    </row>
    <row r="370" spans="1:15">
      <c r="A370" s="118" t="s">
        <v>4641</v>
      </c>
      <c r="B370" s="119" t="s">
        <v>3233</v>
      </c>
      <c r="C370" s="27" t="s">
        <v>59</v>
      </c>
      <c r="D370" s="27" t="s">
        <v>4423</v>
      </c>
      <c r="E370" s="142" t="s">
        <v>4080</v>
      </c>
      <c r="F370" s="142" t="s">
        <v>4084</v>
      </c>
      <c r="G370" s="120">
        <v>76.97</v>
      </c>
      <c r="H370" s="131">
        <v>-0.72626723227717727</v>
      </c>
      <c r="I370" s="132">
        <v>-9435.7182314821002</v>
      </c>
      <c r="J370" s="85">
        <v>416420.34375</v>
      </c>
      <c r="K370" s="133">
        <v>-2.2659119260385798E-2</v>
      </c>
      <c r="L370" s="139">
        <v>2.2659119260385798E-2</v>
      </c>
      <c r="M370" s="79"/>
      <c r="N370" s="80"/>
      <c r="O370" s="80"/>
    </row>
    <row r="371" spans="1:15">
      <c r="A371" s="118" t="s">
        <v>1182</v>
      </c>
      <c r="B371" s="119" t="s">
        <v>3306</v>
      </c>
      <c r="C371" s="27" t="s">
        <v>152</v>
      </c>
      <c r="D371" s="27" t="s">
        <v>4421</v>
      </c>
      <c r="E371" s="142" t="s">
        <v>4080</v>
      </c>
      <c r="F371" s="142" t="s">
        <v>4084</v>
      </c>
      <c r="G371" s="120">
        <v>41.6</v>
      </c>
      <c r="H371" s="131">
        <v>-0.69947376640136982</v>
      </c>
      <c r="I371" s="132">
        <v>-16814.273230802159</v>
      </c>
      <c r="J371" s="85">
        <v>725949.5625</v>
      </c>
      <c r="K371" s="133">
        <v>-2.316176508585217E-2</v>
      </c>
      <c r="L371" s="139">
        <v>2.316176508585217E-2</v>
      </c>
      <c r="M371" s="79"/>
      <c r="N371" s="80"/>
      <c r="O371" s="80"/>
    </row>
    <row r="372" spans="1:15">
      <c r="A372" s="118" t="s">
        <v>1158</v>
      </c>
      <c r="B372" s="119" t="s">
        <v>3290</v>
      </c>
      <c r="C372" s="27" t="s">
        <v>129</v>
      </c>
      <c r="D372" s="27" t="s">
        <v>4419</v>
      </c>
      <c r="E372" s="142" t="s">
        <v>4080</v>
      </c>
      <c r="F372" s="142" t="s">
        <v>4084</v>
      </c>
      <c r="G372" s="120">
        <v>74.34</v>
      </c>
      <c r="H372" s="131">
        <v>-2.4141564805082818</v>
      </c>
      <c r="I372" s="132">
        <v>-32474.528928010244</v>
      </c>
      <c r="J372" s="85">
        <v>1262812.75</v>
      </c>
      <c r="K372" s="133">
        <v>-2.5716028704976447E-2</v>
      </c>
      <c r="L372" s="139">
        <v>2.5716028704976447E-2</v>
      </c>
      <c r="M372" s="79"/>
      <c r="N372" s="80"/>
      <c r="O372" s="80"/>
    </row>
    <row r="373" spans="1:15">
      <c r="A373" s="118" t="s">
        <v>4542</v>
      </c>
      <c r="B373" s="119" t="s">
        <v>3163</v>
      </c>
      <c r="C373" s="27" t="s">
        <v>3078</v>
      </c>
      <c r="D373" s="27" t="s">
        <v>4433</v>
      </c>
      <c r="E373" s="142" t="s">
        <v>4080</v>
      </c>
      <c r="F373" s="142" t="s">
        <v>4084</v>
      </c>
      <c r="G373" s="120">
        <v>98.54</v>
      </c>
      <c r="H373" s="131">
        <v>-1.2124224548305755</v>
      </c>
      <c r="I373" s="132">
        <v>-12303.860917704236</v>
      </c>
      <c r="J373" s="85">
        <v>473951.59375</v>
      </c>
      <c r="K373" s="133">
        <v>-2.5960163611548646E-2</v>
      </c>
      <c r="L373" s="139">
        <v>2.5960163611548646E-2</v>
      </c>
      <c r="M373" s="79"/>
      <c r="N373" s="80"/>
      <c r="O373" s="80"/>
    </row>
    <row r="374" spans="1:15">
      <c r="A374" s="118" t="s">
        <v>4518</v>
      </c>
      <c r="B374" s="119" t="s">
        <v>3148</v>
      </c>
      <c r="C374" s="27" t="s">
        <v>4853</v>
      </c>
      <c r="D374" s="27" t="s">
        <v>4428</v>
      </c>
      <c r="E374" s="142" t="s">
        <v>4080</v>
      </c>
      <c r="F374" s="142" t="s">
        <v>4084</v>
      </c>
      <c r="G374" s="120">
        <v>32.56</v>
      </c>
      <c r="H374" s="131">
        <v>-3.6430193489243896</v>
      </c>
      <c r="I374" s="132">
        <v>-111886.34364018394</v>
      </c>
      <c r="J374" s="85">
        <v>4021947.75</v>
      </c>
      <c r="K374" s="133">
        <v>-2.7818945096982909E-2</v>
      </c>
      <c r="L374" s="139">
        <v>2.7818945096982909E-2</v>
      </c>
      <c r="M374" s="79"/>
      <c r="N374" s="80"/>
      <c r="O374" s="80"/>
    </row>
    <row r="375" spans="1:15">
      <c r="A375" s="118" t="s">
        <v>5062</v>
      </c>
      <c r="B375" s="119" t="s">
        <v>5067</v>
      </c>
      <c r="C375" s="27" t="s">
        <v>5064</v>
      </c>
      <c r="D375" s="27" t="s">
        <v>4430</v>
      </c>
      <c r="E375" s="142" t="s">
        <v>4080</v>
      </c>
      <c r="F375" s="142" t="s">
        <v>4084</v>
      </c>
      <c r="G375" s="120">
        <v>51.03</v>
      </c>
      <c r="H375" s="131">
        <v>-6.7940228455786071</v>
      </c>
      <c r="I375" s="132">
        <v>-133137.81786358234</v>
      </c>
      <c r="J375" s="85">
        <v>4402039</v>
      </c>
      <c r="K375" s="133">
        <v>-3.0244579355971708E-2</v>
      </c>
      <c r="L375" s="139">
        <v>3.0244579355971708E-2</v>
      </c>
      <c r="M375" s="79"/>
      <c r="N375" s="80"/>
      <c r="O375" s="80"/>
    </row>
    <row r="376" spans="1:15">
      <c r="A376" s="118" t="s">
        <v>4473</v>
      </c>
      <c r="B376" s="119" t="s">
        <v>3113</v>
      </c>
      <c r="C376" s="27" t="s">
        <v>3018</v>
      </c>
      <c r="D376" s="27" t="s">
        <v>4429</v>
      </c>
      <c r="E376" s="142" t="s">
        <v>4080</v>
      </c>
      <c r="F376" s="142" t="s">
        <v>4084</v>
      </c>
      <c r="G376" s="120">
        <v>682.08</v>
      </c>
      <c r="H376" s="131">
        <v>-5.9758729000360384</v>
      </c>
      <c r="I376" s="132">
        <v>-8761.2492670009942</v>
      </c>
      <c r="J376" s="85">
        <v>282782.90625</v>
      </c>
      <c r="K376" s="133">
        <v>-3.0982244942540597E-2</v>
      </c>
      <c r="L376" s="139">
        <v>3.0982244942540597E-2</v>
      </c>
      <c r="M376" s="79"/>
      <c r="N376" s="80"/>
      <c r="O376" s="80"/>
    </row>
    <row r="377" spans="1:15">
      <c r="A377" s="118" t="s">
        <v>4510</v>
      </c>
      <c r="B377" s="119" t="s">
        <v>1228</v>
      </c>
      <c r="C377" s="27" t="s">
        <v>3050</v>
      </c>
      <c r="D377" s="27" t="s">
        <v>4430</v>
      </c>
      <c r="E377" s="142" t="s">
        <v>4080</v>
      </c>
      <c r="F377" s="142" t="s">
        <v>4084</v>
      </c>
      <c r="G377" s="120">
        <v>25.26</v>
      </c>
      <c r="H377" s="131">
        <v>-2.1279507755255604</v>
      </c>
      <c r="I377" s="132">
        <v>-84241.915103941428</v>
      </c>
      <c r="J377" s="85">
        <v>2668641.75</v>
      </c>
      <c r="K377" s="133">
        <v>-3.1567337618075349E-2</v>
      </c>
      <c r="L377" s="139">
        <v>3.1567337618075349E-2</v>
      </c>
      <c r="M377" s="79"/>
      <c r="N377" s="80"/>
      <c r="O377" s="80"/>
    </row>
    <row r="378" spans="1:15">
      <c r="A378" s="118" t="s">
        <v>3483</v>
      </c>
      <c r="B378" s="119" t="s">
        <v>3642</v>
      </c>
      <c r="C378" s="27" t="s">
        <v>2610</v>
      </c>
      <c r="D378" s="27" t="s">
        <v>4422</v>
      </c>
      <c r="E378" s="142" t="s">
        <v>4080</v>
      </c>
      <c r="F378" s="142" t="s">
        <v>4084</v>
      </c>
      <c r="G378" s="120">
        <v>81.459999999999994</v>
      </c>
      <c r="H378" s="131">
        <v>-4.6779650721920403</v>
      </c>
      <c r="I378" s="132">
        <v>-57426.529243702935</v>
      </c>
      <c r="J378" s="85">
        <v>1683452.75</v>
      </c>
      <c r="K378" s="133">
        <v>-3.4112349897377839E-2</v>
      </c>
      <c r="L378" s="139">
        <v>3.4112349897377839E-2</v>
      </c>
      <c r="M378" s="79"/>
      <c r="N378" s="80"/>
      <c r="O378" s="80"/>
    </row>
    <row r="379" spans="1:15">
      <c r="A379" s="118" t="s">
        <v>4563</v>
      </c>
      <c r="B379" s="119" t="s">
        <v>3176</v>
      </c>
      <c r="C379" s="27" t="s">
        <v>3097</v>
      </c>
      <c r="D379" s="27" t="s">
        <v>4435</v>
      </c>
      <c r="E379" s="142" t="s">
        <v>4080</v>
      </c>
      <c r="F379" s="142" t="s">
        <v>4084</v>
      </c>
      <c r="G379" s="120">
        <v>21.17</v>
      </c>
      <c r="H379" s="131">
        <v>-5.6302756337976634</v>
      </c>
      <c r="I379" s="132">
        <v>-265955.39129889768</v>
      </c>
      <c r="J379" s="85">
        <v>7760794.5</v>
      </c>
      <c r="K379" s="133">
        <v>-3.4269093363945881E-2</v>
      </c>
      <c r="L379" s="139">
        <v>3.4269093363945881E-2</v>
      </c>
      <c r="M379" s="79"/>
      <c r="N379" s="80"/>
      <c r="O379" s="80"/>
    </row>
    <row r="380" spans="1:15">
      <c r="A380" s="118" t="s">
        <v>4154</v>
      </c>
      <c r="B380" s="119" t="s">
        <v>4156</v>
      </c>
      <c r="C380" s="27" t="s">
        <v>4155</v>
      </c>
      <c r="D380" s="27" t="s">
        <v>4430</v>
      </c>
      <c r="E380" s="142" t="s">
        <v>4080</v>
      </c>
      <c r="F380" s="142" t="s">
        <v>4084</v>
      </c>
      <c r="G380" s="120">
        <v>90.15</v>
      </c>
      <c r="H380" s="131">
        <v>-16.70381665172517</v>
      </c>
      <c r="I380" s="132">
        <v>-185289.14755102791</v>
      </c>
      <c r="J380" s="85">
        <v>5352531</v>
      </c>
      <c r="K380" s="133">
        <v>-3.4617108719412912E-2</v>
      </c>
      <c r="L380" s="139">
        <v>3.4617108719412912E-2</v>
      </c>
      <c r="M380" s="79"/>
      <c r="N380" s="80"/>
      <c r="O380" s="80"/>
    </row>
    <row r="381" spans="1:15">
      <c r="A381" s="118" t="s">
        <v>1140</v>
      </c>
      <c r="B381" s="119" t="s">
        <v>3276</v>
      </c>
      <c r="C381" s="27" t="s">
        <v>113</v>
      </c>
      <c r="D381" s="27" t="s">
        <v>4433</v>
      </c>
      <c r="E381" s="142" t="s">
        <v>4080</v>
      </c>
      <c r="F381" s="142" t="s">
        <v>4084</v>
      </c>
      <c r="G381" s="120">
        <v>40.43</v>
      </c>
      <c r="H381" s="131">
        <v>-2.0286807223865408</v>
      </c>
      <c r="I381" s="132">
        <v>-50177.608765435092</v>
      </c>
      <c r="J381" s="85">
        <v>1432630.5</v>
      </c>
      <c r="K381" s="133">
        <v>-3.5024808396467259E-2</v>
      </c>
      <c r="L381" s="139">
        <v>3.5024808396467259E-2</v>
      </c>
      <c r="M381" s="79"/>
      <c r="N381" s="80"/>
      <c r="O381" s="80"/>
    </row>
    <row r="382" spans="1:15">
      <c r="A382" s="118" t="s">
        <v>4121</v>
      </c>
      <c r="B382" s="119" t="s">
        <v>4297</v>
      </c>
      <c r="C382" s="27" t="s">
        <v>3958</v>
      </c>
      <c r="D382" s="27" t="s">
        <v>4424</v>
      </c>
      <c r="E382" s="142" t="s">
        <v>4080</v>
      </c>
      <c r="F382" s="142" t="s">
        <v>4084</v>
      </c>
      <c r="G382" s="120">
        <v>70.709999999999994</v>
      </c>
      <c r="H382" s="131">
        <v>-3.2473776986941427</v>
      </c>
      <c r="I382" s="132">
        <v>-45925.296262114884</v>
      </c>
      <c r="J382" s="85">
        <v>1277644.125</v>
      </c>
      <c r="K382" s="133">
        <v>-3.594529600495356E-2</v>
      </c>
      <c r="L382" s="139">
        <v>3.594529600495356E-2</v>
      </c>
      <c r="M382" s="79"/>
      <c r="N382" s="80"/>
      <c r="O382" s="80"/>
    </row>
    <row r="383" spans="1:15">
      <c r="A383" s="118" t="s">
        <v>4635</v>
      </c>
      <c r="B383" s="119" t="s">
        <v>3227</v>
      </c>
      <c r="C383" s="27" t="s">
        <v>53</v>
      </c>
      <c r="D383" s="27" t="s">
        <v>4434</v>
      </c>
      <c r="E383" s="142" t="s">
        <v>4080</v>
      </c>
      <c r="F383" s="142" t="s">
        <v>4084</v>
      </c>
      <c r="G383" s="120">
        <v>27.75</v>
      </c>
      <c r="H383" s="131">
        <v>-2.7688658517416269</v>
      </c>
      <c r="I383" s="132">
        <v>-99778.949612310884</v>
      </c>
      <c r="J383" s="85">
        <v>2767190.75</v>
      </c>
      <c r="K383" s="133">
        <v>-3.6057850226736583E-2</v>
      </c>
      <c r="L383" s="139">
        <v>3.6057850226736583E-2</v>
      </c>
      <c r="M383" s="79"/>
      <c r="N383" s="80"/>
      <c r="O383" s="80"/>
    </row>
    <row r="384" spans="1:15">
      <c r="A384" s="118" t="s">
        <v>4576</v>
      </c>
      <c r="B384" s="119" t="s">
        <v>3184</v>
      </c>
      <c r="C384" s="27" t="s">
        <v>2903</v>
      </c>
      <c r="D384" s="27" t="s">
        <v>4429</v>
      </c>
      <c r="E384" s="142" t="s">
        <v>4080</v>
      </c>
      <c r="F384" s="142" t="s">
        <v>4084</v>
      </c>
      <c r="G384" s="120">
        <v>38.28</v>
      </c>
      <c r="H384" s="131">
        <v>-6.5519146699077444</v>
      </c>
      <c r="I384" s="132">
        <v>-171157.64550438203</v>
      </c>
      <c r="J384" s="85">
        <v>4496984</v>
      </c>
      <c r="K384" s="133">
        <v>-3.8060541354912991E-2</v>
      </c>
      <c r="L384" s="139">
        <v>3.8060541354912991E-2</v>
      </c>
      <c r="M384" s="79"/>
      <c r="N384" s="80"/>
      <c r="O384" s="80"/>
    </row>
    <row r="385" spans="1:15">
      <c r="A385" s="118" t="s">
        <v>4479</v>
      </c>
      <c r="B385" s="119" t="s">
        <v>3119</v>
      </c>
      <c r="C385" s="27" t="s">
        <v>3022</v>
      </c>
      <c r="D385" s="27" t="s">
        <v>4427</v>
      </c>
      <c r="E385" s="142" t="s">
        <v>4080</v>
      </c>
      <c r="F385" s="142" t="s">
        <v>4084</v>
      </c>
      <c r="G385" s="120">
        <v>50.05</v>
      </c>
      <c r="H385" s="131">
        <v>-2.862804706937581</v>
      </c>
      <c r="I385" s="132">
        <v>-57198.895243508116</v>
      </c>
      <c r="J385" s="85">
        <v>1465363</v>
      </c>
      <c r="K385" s="133">
        <v>-3.9033942609106489E-2</v>
      </c>
      <c r="L385" s="139">
        <v>3.9033942609106489E-2</v>
      </c>
      <c r="M385" s="79"/>
      <c r="N385" s="80"/>
      <c r="O385" s="80"/>
    </row>
    <row r="386" spans="1:15">
      <c r="A386" s="118" t="s">
        <v>4513</v>
      </c>
      <c r="B386" s="119" t="s">
        <v>3144</v>
      </c>
      <c r="C386" s="27" t="s">
        <v>3053</v>
      </c>
      <c r="D386" s="27" t="s">
        <v>4434</v>
      </c>
      <c r="E386" s="142" t="s">
        <v>4080</v>
      </c>
      <c r="F386" s="142" t="s">
        <v>4084</v>
      </c>
      <c r="G386" s="120">
        <v>94.12</v>
      </c>
      <c r="H386" s="131">
        <v>-2.8606445093122943</v>
      </c>
      <c r="I386" s="132">
        <v>-30393.588071741335</v>
      </c>
      <c r="J386" s="85">
        <v>778513.375</v>
      </c>
      <c r="K386" s="133">
        <v>-3.9040547083396396E-2</v>
      </c>
      <c r="L386" s="139">
        <v>3.9040547083396396E-2</v>
      </c>
      <c r="M386" s="79"/>
      <c r="N386" s="80"/>
      <c r="O386" s="80"/>
    </row>
    <row r="387" spans="1:15">
      <c r="A387" s="118" t="s">
        <v>4634</v>
      </c>
      <c r="B387" s="119" t="s">
        <v>3226</v>
      </c>
      <c r="C387" s="27" t="s">
        <v>52</v>
      </c>
      <c r="D387" s="27" t="s">
        <v>4431</v>
      </c>
      <c r="E387" s="142" t="s">
        <v>4080</v>
      </c>
      <c r="F387" s="142" t="s">
        <v>4084</v>
      </c>
      <c r="G387" s="120">
        <v>76.63</v>
      </c>
      <c r="H387" s="131">
        <v>-4.8679671746958793</v>
      </c>
      <c r="I387" s="132">
        <v>-63525.605829255903</v>
      </c>
      <c r="J387" s="85">
        <v>1552792.375</v>
      </c>
      <c r="K387" s="133">
        <v>-4.0910560131553905E-2</v>
      </c>
      <c r="L387" s="139">
        <v>4.0910560131553905E-2</v>
      </c>
      <c r="M387" s="79"/>
      <c r="N387" s="80"/>
      <c r="O387" s="80"/>
    </row>
    <row r="388" spans="1:15">
      <c r="A388" s="118" t="s">
        <v>4972</v>
      </c>
      <c r="B388" s="119" t="s">
        <v>3315</v>
      </c>
      <c r="C388" s="27" t="s">
        <v>167</v>
      </c>
      <c r="D388" s="27" t="s">
        <v>4439</v>
      </c>
      <c r="E388" s="142" t="s">
        <v>4080</v>
      </c>
      <c r="F388" s="142" t="s">
        <v>4084</v>
      </c>
      <c r="G388" s="120">
        <v>40.369999999999997</v>
      </c>
      <c r="H388" s="131">
        <v>-6.3765671699673803</v>
      </c>
      <c r="I388" s="132">
        <v>-157953.11295435668</v>
      </c>
      <c r="J388" s="85">
        <v>3826915.25</v>
      </c>
      <c r="K388" s="133">
        <v>-4.1274264684684793E-2</v>
      </c>
      <c r="L388" s="139">
        <v>4.1274264684684793E-2</v>
      </c>
      <c r="M388" s="79"/>
      <c r="N388" s="80"/>
      <c r="O388" s="80"/>
    </row>
    <row r="389" spans="1:15">
      <c r="A389" s="118" t="s">
        <v>4493</v>
      </c>
      <c r="B389" s="119" t="s">
        <v>3129</v>
      </c>
      <c r="C389" s="27" t="s">
        <v>3035</v>
      </c>
      <c r="D389" s="27" t="s">
        <v>4425</v>
      </c>
      <c r="E389" s="142" t="s">
        <v>4080</v>
      </c>
      <c r="F389" s="142" t="s">
        <v>4084</v>
      </c>
      <c r="G389" s="120">
        <v>97.15</v>
      </c>
      <c r="H389" s="131">
        <v>-4.314158121804768</v>
      </c>
      <c r="I389" s="132">
        <v>-44407.186019606459</v>
      </c>
      <c r="J389" s="85">
        <v>1060381</v>
      </c>
      <c r="K389" s="133">
        <v>-4.1878519154536394E-2</v>
      </c>
      <c r="L389" s="139">
        <v>4.1878519154536394E-2</v>
      </c>
      <c r="M389" s="79"/>
      <c r="N389" s="80"/>
      <c r="O389" s="80"/>
    </row>
    <row r="390" spans="1:15">
      <c r="A390" s="118" t="s">
        <v>1116</v>
      </c>
      <c r="B390" s="119" t="s">
        <v>3261</v>
      </c>
      <c r="C390" s="27" t="s">
        <v>4861</v>
      </c>
      <c r="D390" s="27" t="s">
        <v>4436</v>
      </c>
      <c r="E390" s="142" t="s">
        <v>4080</v>
      </c>
      <c r="F390" s="142" t="s">
        <v>4084</v>
      </c>
      <c r="G390" s="120">
        <v>19.27</v>
      </c>
      <c r="H390" s="131">
        <v>-4.9419668971319073</v>
      </c>
      <c r="I390" s="132">
        <v>-256459.10208261065</v>
      </c>
      <c r="J390" s="85">
        <v>5335288</v>
      </c>
      <c r="K390" s="133">
        <v>-4.8068464548232569E-2</v>
      </c>
      <c r="L390" s="139">
        <v>4.8068464548232569E-2</v>
      </c>
      <c r="M390" s="79"/>
      <c r="N390" s="80"/>
      <c r="O390" s="80"/>
    </row>
    <row r="391" spans="1:15">
      <c r="A391" s="118" t="s">
        <v>3921</v>
      </c>
      <c r="B391" s="119" t="s">
        <v>3997</v>
      </c>
      <c r="C391" s="27" t="s">
        <v>4258</v>
      </c>
      <c r="D391" s="27" t="s">
        <v>4435</v>
      </c>
      <c r="E391" s="142" t="s">
        <v>4080</v>
      </c>
      <c r="F391" s="142" t="s">
        <v>4084</v>
      </c>
      <c r="G391" s="120">
        <v>44.78</v>
      </c>
      <c r="H391" s="131">
        <v>-13.439033086546315</v>
      </c>
      <c r="I391" s="132">
        <v>-300112.39585855993</v>
      </c>
      <c r="J391" s="85">
        <v>6226249</v>
      </c>
      <c r="K391" s="133">
        <v>-4.8201155440227322E-2</v>
      </c>
      <c r="L391" s="139">
        <v>4.8201155440227322E-2</v>
      </c>
      <c r="M391" s="79"/>
      <c r="N391" s="80"/>
      <c r="O391" s="80"/>
    </row>
    <row r="392" spans="1:15">
      <c r="A392" s="118" t="s">
        <v>4468</v>
      </c>
      <c r="B392" s="119" t="s">
        <v>3109</v>
      </c>
      <c r="C392" s="27" t="s">
        <v>3014</v>
      </c>
      <c r="D392" s="27" t="s">
        <v>4417</v>
      </c>
      <c r="E392" s="142" t="s">
        <v>4080</v>
      </c>
      <c r="F392" s="142" t="s">
        <v>4084</v>
      </c>
      <c r="G392" s="120">
        <v>57.69</v>
      </c>
      <c r="H392" s="131">
        <v>-2.0308792283751029</v>
      </c>
      <c r="I392" s="132">
        <v>-35203.314757758766</v>
      </c>
      <c r="J392" s="85">
        <v>729528.375</v>
      </c>
      <c r="K392" s="133">
        <v>-4.8254894482697493E-2</v>
      </c>
      <c r="L392" s="139">
        <v>4.8254894482697493E-2</v>
      </c>
      <c r="M392" s="79"/>
      <c r="N392" s="80"/>
      <c r="O392" s="80"/>
    </row>
    <row r="393" spans="1:15">
      <c r="A393" s="118" t="s">
        <v>4137</v>
      </c>
      <c r="B393" s="119" t="s">
        <v>4313</v>
      </c>
      <c r="C393" s="27" t="s">
        <v>3973</v>
      </c>
      <c r="D393" s="27" t="s">
        <v>4435</v>
      </c>
      <c r="E393" s="142" t="s">
        <v>4080</v>
      </c>
      <c r="F393" s="142" t="s">
        <v>4084</v>
      </c>
      <c r="G393" s="120">
        <v>68.25</v>
      </c>
      <c r="H393" s="131">
        <v>-44.133556809019957</v>
      </c>
      <c r="I393" s="132">
        <v>-646645.52101128153</v>
      </c>
      <c r="J393" s="85">
        <v>13321906</v>
      </c>
      <c r="K393" s="133">
        <v>-4.8540015295955516E-2</v>
      </c>
      <c r="L393" s="139">
        <v>4.8540015295955516E-2</v>
      </c>
      <c r="M393" s="79"/>
      <c r="N393" s="80"/>
      <c r="O393" s="80"/>
    </row>
    <row r="394" spans="1:15">
      <c r="A394" s="118" t="s">
        <v>5630</v>
      </c>
      <c r="B394" s="119" t="s">
        <v>5632</v>
      </c>
      <c r="C394" s="27" t="s">
        <v>5637</v>
      </c>
      <c r="D394" s="27" t="s">
        <v>4440</v>
      </c>
      <c r="E394" s="142" t="s">
        <v>4080</v>
      </c>
      <c r="F394" s="142" t="s">
        <v>4084</v>
      </c>
      <c r="G394" s="120">
        <v>87.57</v>
      </c>
      <c r="H394" s="131">
        <v>-6.4537837254333068</v>
      </c>
      <c r="I394" s="132">
        <v>-73698.569435118276</v>
      </c>
      <c r="J394" s="85">
        <v>1503911.125</v>
      </c>
      <c r="K394" s="133">
        <v>-4.9004604201673338E-2</v>
      </c>
      <c r="L394" s="139">
        <v>4.9004604201673338E-2</v>
      </c>
      <c r="M394" s="79"/>
      <c r="N394" s="80"/>
      <c r="O394" s="80"/>
    </row>
    <row r="395" spans="1:15">
      <c r="A395" s="118" t="s">
        <v>3907</v>
      </c>
      <c r="B395" s="119" t="s">
        <v>4330</v>
      </c>
      <c r="C395" s="27" t="s">
        <v>4163</v>
      </c>
      <c r="D395" s="27" t="s">
        <v>4423</v>
      </c>
      <c r="E395" s="142" t="s">
        <v>4080</v>
      </c>
      <c r="F395" s="142" t="s">
        <v>4084</v>
      </c>
      <c r="G395" s="120">
        <v>93.74</v>
      </c>
      <c r="H395" s="131">
        <v>-18.285819008767628</v>
      </c>
      <c r="I395" s="132">
        <v>-195069.5435114959</v>
      </c>
      <c r="J395" s="85">
        <v>3940947.25</v>
      </c>
      <c r="K395" s="133">
        <v>-4.9498136142648419E-2</v>
      </c>
      <c r="L395" s="139">
        <v>4.9498136142648419E-2</v>
      </c>
      <c r="M395" s="79"/>
      <c r="N395" s="80"/>
      <c r="O395" s="80"/>
    </row>
    <row r="396" spans="1:15">
      <c r="A396" s="118" t="s">
        <v>4148</v>
      </c>
      <c r="B396" s="119" t="s">
        <v>648</v>
      </c>
      <c r="C396" s="27" t="s">
        <v>3983</v>
      </c>
      <c r="D396" s="27" t="s">
        <v>4420</v>
      </c>
      <c r="E396" s="142" t="s">
        <v>4080</v>
      </c>
      <c r="F396" s="142" t="s">
        <v>4084</v>
      </c>
      <c r="G396" s="120">
        <v>57.87</v>
      </c>
      <c r="H396" s="131">
        <v>-27.52680904457068</v>
      </c>
      <c r="I396" s="132">
        <v>-475666.30455453054</v>
      </c>
      <c r="J396" s="85">
        <v>9541914</v>
      </c>
      <c r="K396" s="133">
        <v>-4.9850198246864368E-2</v>
      </c>
      <c r="L396" s="139">
        <v>4.9850198246864368E-2</v>
      </c>
      <c r="M396" s="79"/>
      <c r="N396" s="80"/>
      <c r="O396" s="80"/>
    </row>
    <row r="397" spans="1:15">
      <c r="A397" s="118" t="s">
        <v>4151</v>
      </c>
      <c r="B397" s="119" t="s">
        <v>4325</v>
      </c>
      <c r="C397" s="27" t="s">
        <v>3986</v>
      </c>
      <c r="D397" s="27" t="s">
        <v>4436</v>
      </c>
      <c r="E397" s="142" t="s">
        <v>4080</v>
      </c>
      <c r="F397" s="142" t="s">
        <v>4084</v>
      </c>
      <c r="G397" s="120">
        <v>103.78</v>
      </c>
      <c r="H397" s="131">
        <v>-14.55614616192047</v>
      </c>
      <c r="I397" s="132">
        <v>-140259.64696396675</v>
      </c>
      <c r="J397" s="85">
        <v>2748530.75</v>
      </c>
      <c r="K397" s="133">
        <v>-5.1030772336808222E-2</v>
      </c>
      <c r="L397" s="139">
        <v>5.1030772336808222E-2</v>
      </c>
      <c r="M397" s="79"/>
      <c r="N397" s="80"/>
      <c r="O397" s="80"/>
    </row>
    <row r="398" spans="1:15">
      <c r="A398" s="118" t="s">
        <v>4631</v>
      </c>
      <c r="B398" s="119" t="s">
        <v>3224</v>
      </c>
      <c r="C398" s="27" t="s">
        <v>49</v>
      </c>
      <c r="D398" s="27" t="s">
        <v>4437</v>
      </c>
      <c r="E398" s="142" t="s">
        <v>4080</v>
      </c>
      <c r="F398" s="142" t="s">
        <v>4084</v>
      </c>
      <c r="G398" s="120">
        <v>35</v>
      </c>
      <c r="H398" s="131">
        <v>-22.812106409816902</v>
      </c>
      <c r="I398" s="132">
        <v>-651774.46885191149</v>
      </c>
      <c r="J398" s="85">
        <v>12519058</v>
      </c>
      <c r="K398" s="133">
        <v>-5.2062580814939231E-2</v>
      </c>
      <c r="L398" s="139">
        <v>5.2062580814939231E-2</v>
      </c>
      <c r="M398" s="79"/>
      <c r="N398" s="80"/>
      <c r="O398" s="80"/>
    </row>
    <row r="399" spans="1:15">
      <c r="A399" s="118" t="s">
        <v>4461</v>
      </c>
      <c r="B399" s="119" t="s">
        <v>1218</v>
      </c>
      <c r="C399" s="27" t="s">
        <v>3007</v>
      </c>
      <c r="D399" s="27" t="s">
        <v>4427</v>
      </c>
      <c r="E399" s="142" t="s">
        <v>4080</v>
      </c>
      <c r="F399" s="142" t="s">
        <v>4084</v>
      </c>
      <c r="G399" s="120">
        <v>128.33000000000001</v>
      </c>
      <c r="H399" s="131">
        <v>-8.3782855868420061</v>
      </c>
      <c r="I399" s="132">
        <v>-65287.038002353351</v>
      </c>
      <c r="J399" s="85">
        <v>1215934</v>
      </c>
      <c r="K399" s="133">
        <v>-5.3692912610678996E-2</v>
      </c>
      <c r="L399" s="139">
        <v>5.3692912610678996E-2</v>
      </c>
      <c r="M399" s="79"/>
      <c r="N399" s="80"/>
      <c r="O399" s="80"/>
    </row>
    <row r="400" spans="1:15">
      <c r="A400" s="118" t="s">
        <v>1186</v>
      </c>
      <c r="B400" s="119" t="s">
        <v>3308</v>
      </c>
      <c r="C400" s="27" t="s">
        <v>156</v>
      </c>
      <c r="D400" s="27" t="s">
        <v>4437</v>
      </c>
      <c r="E400" s="142" t="s">
        <v>4080</v>
      </c>
      <c r="F400" s="142" t="s">
        <v>4084</v>
      </c>
      <c r="G400" s="120">
        <v>100.5</v>
      </c>
      <c r="H400" s="131">
        <v>-34.404839629392555</v>
      </c>
      <c r="I400" s="132">
        <v>-342336.71273027419</v>
      </c>
      <c r="J400" s="85">
        <v>6311246.5</v>
      </c>
      <c r="K400" s="133">
        <v>-5.4242329582638575E-2</v>
      </c>
      <c r="L400" s="139">
        <v>5.4242329582638575E-2</v>
      </c>
      <c r="M400" s="79"/>
      <c r="N400" s="80"/>
      <c r="O400" s="80"/>
    </row>
    <row r="401" spans="1:15">
      <c r="A401" s="118" t="s">
        <v>1120</v>
      </c>
      <c r="B401" s="119" t="s">
        <v>3264</v>
      </c>
      <c r="C401" s="27" t="s">
        <v>97</v>
      </c>
      <c r="D401" s="27" t="s">
        <v>4435</v>
      </c>
      <c r="E401" s="142" t="s">
        <v>4080</v>
      </c>
      <c r="F401" s="142" t="s">
        <v>4084</v>
      </c>
      <c r="G401" s="120">
        <v>98.42</v>
      </c>
      <c r="H401" s="131">
        <v>-13.077807264325088</v>
      </c>
      <c r="I401" s="132">
        <v>-132877.53773953553</v>
      </c>
      <c r="J401" s="85">
        <v>2399236.25</v>
      </c>
      <c r="K401" s="133">
        <v>-5.5383265295168634E-2</v>
      </c>
      <c r="L401" s="139">
        <v>5.5383265295168634E-2</v>
      </c>
      <c r="M401" s="79"/>
      <c r="N401" s="80"/>
      <c r="O401" s="80"/>
    </row>
    <row r="402" spans="1:15">
      <c r="A402" s="118" t="s">
        <v>4621</v>
      </c>
      <c r="B402" s="119" t="s">
        <v>3215</v>
      </c>
      <c r="C402" s="27" t="s">
        <v>41</v>
      </c>
      <c r="D402" s="27" t="s">
        <v>4425</v>
      </c>
      <c r="E402" s="142" t="s">
        <v>4080</v>
      </c>
      <c r="F402" s="142" t="s">
        <v>4084</v>
      </c>
      <c r="G402" s="120">
        <v>40.01</v>
      </c>
      <c r="H402" s="131">
        <v>-2.3515258171952276</v>
      </c>
      <c r="I402" s="132">
        <v>-58773.452066863974</v>
      </c>
      <c r="J402" s="85">
        <v>1057642</v>
      </c>
      <c r="K402" s="133">
        <v>-5.5570270532811647E-2</v>
      </c>
      <c r="L402" s="139">
        <v>5.5570270532811647E-2</v>
      </c>
      <c r="M402" s="79"/>
      <c r="N402" s="80"/>
      <c r="O402" s="80"/>
    </row>
    <row r="403" spans="1:15">
      <c r="A403" s="118" t="s">
        <v>1148</v>
      </c>
      <c r="B403" s="119" t="s">
        <v>3282</v>
      </c>
      <c r="C403" s="27" t="s">
        <v>5587</v>
      </c>
      <c r="D403" s="27" t="s">
        <v>4423</v>
      </c>
      <c r="E403" s="142" t="s">
        <v>4080</v>
      </c>
      <c r="F403" s="142" t="s">
        <v>4084</v>
      </c>
      <c r="G403" s="120">
        <v>111.29</v>
      </c>
      <c r="H403" s="131">
        <v>-4.8576997506858079</v>
      </c>
      <c r="I403" s="132">
        <v>-43649.022829416906</v>
      </c>
      <c r="J403" s="85">
        <v>781582.3125</v>
      </c>
      <c r="K403" s="133">
        <v>-5.5846994144224456E-2</v>
      </c>
      <c r="L403" s="139">
        <v>5.5846994144224456E-2</v>
      </c>
      <c r="M403" s="79"/>
      <c r="N403" s="80"/>
      <c r="O403" s="80"/>
    </row>
    <row r="404" spans="1:15">
      <c r="A404" s="118" t="s">
        <v>4615</v>
      </c>
      <c r="B404" s="119" t="s">
        <v>3210</v>
      </c>
      <c r="C404" s="27" t="s">
        <v>35</v>
      </c>
      <c r="D404" s="27" t="s">
        <v>4435</v>
      </c>
      <c r="E404" s="142" t="s">
        <v>4080</v>
      </c>
      <c r="F404" s="142" t="s">
        <v>4084</v>
      </c>
      <c r="G404" s="120">
        <v>15.37</v>
      </c>
      <c r="H404" s="131">
        <v>-7.7894134597261226</v>
      </c>
      <c r="I404" s="132">
        <v>-506793.32854431507</v>
      </c>
      <c r="J404" s="85">
        <v>9065232</v>
      </c>
      <c r="K404" s="133">
        <v>-5.5905169172097861E-2</v>
      </c>
      <c r="L404" s="139">
        <v>5.5905169172097861E-2</v>
      </c>
      <c r="M404" s="79"/>
      <c r="N404" s="80"/>
      <c r="O404" s="80"/>
    </row>
    <row r="405" spans="1:15">
      <c r="A405" s="118" t="s">
        <v>4133</v>
      </c>
      <c r="B405" s="119" t="s">
        <v>4309</v>
      </c>
      <c r="C405" s="27" t="s">
        <v>3969</v>
      </c>
      <c r="D405" s="27" t="s">
        <v>4417</v>
      </c>
      <c r="E405" s="142" t="s">
        <v>4080</v>
      </c>
      <c r="F405" s="142" t="s">
        <v>4084</v>
      </c>
      <c r="G405" s="120">
        <v>32.409999999999997</v>
      </c>
      <c r="H405" s="131">
        <v>-20.618943298894024</v>
      </c>
      <c r="I405" s="132">
        <v>-636190.7836746074</v>
      </c>
      <c r="J405" s="85">
        <v>11219856</v>
      </c>
      <c r="K405" s="133">
        <v>-5.6702223600250075E-2</v>
      </c>
      <c r="L405" s="139">
        <v>5.6702223600250075E-2</v>
      </c>
      <c r="M405" s="79"/>
      <c r="N405" s="80"/>
      <c r="O405" s="80"/>
    </row>
    <row r="406" spans="1:15">
      <c r="A406" s="118" t="s">
        <v>1096</v>
      </c>
      <c r="B406" s="119" t="s">
        <v>1264</v>
      </c>
      <c r="C406" s="27" t="s">
        <v>76</v>
      </c>
      <c r="D406" s="27" t="s">
        <v>4422</v>
      </c>
      <c r="E406" s="142" t="s">
        <v>4080</v>
      </c>
      <c r="F406" s="142" t="s">
        <v>4084</v>
      </c>
      <c r="G406" s="120">
        <v>21.11</v>
      </c>
      <c r="H406" s="131">
        <v>-8.9821574567774825</v>
      </c>
      <c r="I406" s="132">
        <v>-425493.01074265677</v>
      </c>
      <c r="J406" s="85">
        <v>7485832</v>
      </c>
      <c r="K406" s="133">
        <v>-5.6839775557701103E-2</v>
      </c>
      <c r="L406" s="139">
        <v>5.6839775557701103E-2</v>
      </c>
      <c r="M406" s="79"/>
      <c r="N406" s="80"/>
      <c r="O406" s="80"/>
    </row>
    <row r="407" spans="1:15">
      <c r="A407" s="118" t="s">
        <v>4489</v>
      </c>
      <c r="B407" s="119" t="s">
        <v>1222</v>
      </c>
      <c r="C407" s="27" t="s">
        <v>3031</v>
      </c>
      <c r="D407" s="27" t="s">
        <v>4421</v>
      </c>
      <c r="E407" s="142" t="s">
        <v>4080</v>
      </c>
      <c r="F407" s="142" t="s">
        <v>4084</v>
      </c>
      <c r="G407" s="120">
        <v>30.14</v>
      </c>
      <c r="H407" s="131">
        <v>-4.4084135415352614</v>
      </c>
      <c r="I407" s="132">
        <v>-146264.55015047314</v>
      </c>
      <c r="J407" s="85">
        <v>2561963.25</v>
      </c>
      <c r="K407" s="133">
        <v>-5.7090807274644995E-2</v>
      </c>
      <c r="L407" s="139">
        <v>5.7090807274644995E-2</v>
      </c>
      <c r="M407" s="79"/>
      <c r="N407" s="80"/>
      <c r="O407" s="80"/>
    </row>
    <row r="408" spans="1:15">
      <c r="A408" s="118" t="s">
        <v>4540</v>
      </c>
      <c r="B408" s="119" t="s">
        <v>3161</v>
      </c>
      <c r="C408" s="27" t="s">
        <v>3076</v>
      </c>
      <c r="D408" s="27" t="s">
        <v>4418</v>
      </c>
      <c r="E408" s="142" t="s">
        <v>4080</v>
      </c>
      <c r="F408" s="142" t="s">
        <v>4084</v>
      </c>
      <c r="G408" s="120">
        <v>114.26</v>
      </c>
      <c r="H408" s="131">
        <v>-6.6164671534868376</v>
      </c>
      <c r="I408" s="132">
        <v>-57907.116694266035</v>
      </c>
      <c r="J408" s="85">
        <v>988267.875</v>
      </c>
      <c r="K408" s="133">
        <v>-5.8594555341856105E-2</v>
      </c>
      <c r="L408" s="139">
        <v>5.8594555341856105E-2</v>
      </c>
      <c r="M408" s="79"/>
      <c r="N408" s="80"/>
      <c r="O408" s="80"/>
    </row>
    <row r="409" spans="1:15">
      <c r="A409" s="118" t="s">
        <v>3588</v>
      </c>
      <c r="B409" s="119" t="s">
        <v>3741</v>
      </c>
      <c r="C409" s="27" t="s">
        <v>2962</v>
      </c>
      <c r="D409" s="27" t="s">
        <v>4429</v>
      </c>
      <c r="E409" s="142" t="s">
        <v>4080</v>
      </c>
      <c r="F409" s="142" t="s">
        <v>4084</v>
      </c>
      <c r="G409" s="120">
        <v>35.54</v>
      </c>
      <c r="H409" s="131">
        <v>-9.7859237886960955</v>
      </c>
      <c r="I409" s="132">
        <v>-275349.57199482544</v>
      </c>
      <c r="J409" s="85">
        <v>4684565</v>
      </c>
      <c r="K409" s="133">
        <v>-5.877804491875456E-2</v>
      </c>
      <c r="L409" s="139">
        <v>5.877804491875456E-2</v>
      </c>
      <c r="M409" s="79"/>
      <c r="N409" s="80"/>
      <c r="O409" s="80"/>
    </row>
    <row r="410" spans="1:15">
      <c r="A410" s="118" t="s">
        <v>5164</v>
      </c>
      <c r="B410" s="119" t="s">
        <v>5170</v>
      </c>
      <c r="C410" s="27" t="s">
        <v>5159</v>
      </c>
      <c r="D410" s="27" t="s">
        <v>4434</v>
      </c>
      <c r="E410" s="142" t="s">
        <v>4080</v>
      </c>
      <c r="F410" s="142" t="s">
        <v>4084</v>
      </c>
      <c r="G410" s="120">
        <v>36.54</v>
      </c>
      <c r="H410" s="131">
        <v>-1.5682092077357246</v>
      </c>
      <c r="I410" s="132">
        <v>-42917.602838963452</v>
      </c>
      <c r="J410" s="85">
        <v>728814.9375</v>
      </c>
      <c r="K410" s="133">
        <v>-5.8886832075890939E-2</v>
      </c>
      <c r="L410" s="139">
        <v>5.8886832075890939E-2</v>
      </c>
      <c r="M410" s="79"/>
      <c r="N410" s="80"/>
      <c r="O410" s="80"/>
    </row>
    <row r="411" spans="1:15">
      <c r="A411" s="118" t="s">
        <v>4633</v>
      </c>
      <c r="B411" s="119" t="s">
        <v>1258</v>
      </c>
      <c r="C411" s="27" t="s">
        <v>51</v>
      </c>
      <c r="D411" s="27" t="s">
        <v>4429</v>
      </c>
      <c r="E411" s="142" t="s">
        <v>4080</v>
      </c>
      <c r="F411" s="142" t="s">
        <v>4084</v>
      </c>
      <c r="G411" s="120">
        <v>69.61</v>
      </c>
      <c r="H411" s="131">
        <v>-25.396384067569812</v>
      </c>
      <c r="I411" s="132">
        <v>-364838.15640812833</v>
      </c>
      <c r="J411" s="85">
        <v>6003671</v>
      </c>
      <c r="K411" s="133">
        <v>-6.0769178792130403E-2</v>
      </c>
      <c r="L411" s="139">
        <v>6.0769178792130403E-2</v>
      </c>
      <c r="M411" s="79"/>
      <c r="N411" s="80"/>
      <c r="O411" s="80"/>
    </row>
    <row r="412" spans="1:15">
      <c r="A412" s="118" t="s">
        <v>5761</v>
      </c>
      <c r="B412" s="119" t="s">
        <v>5830</v>
      </c>
      <c r="C412" s="27" t="s">
        <v>6067</v>
      </c>
      <c r="D412" s="27" t="s">
        <v>4433</v>
      </c>
      <c r="E412" s="142" t="s">
        <v>4080</v>
      </c>
      <c r="F412" s="142" t="s">
        <v>4084</v>
      </c>
      <c r="G412" s="120">
        <v>44.94</v>
      </c>
      <c r="H412" s="131">
        <v>-5.229506566360806</v>
      </c>
      <c r="I412" s="132">
        <v>-116366.4122465689</v>
      </c>
      <c r="J412" s="85">
        <v>1823267.375</v>
      </c>
      <c r="K412" s="133">
        <v>-6.3823010186078111E-2</v>
      </c>
      <c r="L412" s="139">
        <v>6.3823010186078111E-2</v>
      </c>
      <c r="M412" s="79"/>
      <c r="N412" s="80"/>
      <c r="O412" s="80"/>
    </row>
    <row r="413" spans="1:15">
      <c r="A413" s="118" t="s">
        <v>1205</v>
      </c>
      <c r="B413" s="119" t="s">
        <v>3320</v>
      </c>
      <c r="C413" s="27" t="s">
        <v>175</v>
      </c>
      <c r="D413" s="27" t="s">
        <v>4422</v>
      </c>
      <c r="E413" s="142" t="s">
        <v>4080</v>
      </c>
      <c r="F413" s="142" t="s">
        <v>4084</v>
      </c>
      <c r="G413" s="120">
        <v>46.65</v>
      </c>
      <c r="H413" s="131">
        <v>-11.018706152525489</v>
      </c>
      <c r="I413" s="132">
        <v>-236199.48880011769</v>
      </c>
      <c r="J413" s="85">
        <v>3699136</v>
      </c>
      <c r="K413" s="133">
        <v>-6.3852610123044329E-2</v>
      </c>
      <c r="L413" s="139">
        <v>6.3852610123044329E-2</v>
      </c>
      <c r="M413" s="79"/>
      <c r="N413" s="80"/>
      <c r="O413" s="80"/>
    </row>
    <row r="414" spans="1:15">
      <c r="A414" s="118" t="s">
        <v>3929</v>
      </c>
      <c r="B414" s="119" t="s">
        <v>4005</v>
      </c>
      <c r="C414" s="27" t="s">
        <v>4265</v>
      </c>
      <c r="D414" s="27" t="s">
        <v>4421</v>
      </c>
      <c r="E414" s="142" t="s">
        <v>4080</v>
      </c>
      <c r="F414" s="142" t="s">
        <v>4084</v>
      </c>
      <c r="G414" s="120">
        <v>11.17</v>
      </c>
      <c r="H414" s="131">
        <v>-5.7502568404811818</v>
      </c>
      <c r="I414" s="132">
        <v>-514794.70371362416</v>
      </c>
      <c r="J414" s="85">
        <v>7570413</v>
      </c>
      <c r="K414" s="133">
        <v>-6.800087441908706E-2</v>
      </c>
      <c r="L414" s="139">
        <v>6.800087441908706E-2</v>
      </c>
      <c r="M414" s="79"/>
      <c r="N414" s="80"/>
      <c r="O414" s="80"/>
    </row>
    <row r="415" spans="1:15">
      <c r="A415" s="118" t="s">
        <v>4474</v>
      </c>
      <c r="B415" s="119" t="s">
        <v>3114</v>
      </c>
      <c r="C415" s="27" t="s">
        <v>3019</v>
      </c>
      <c r="D415" s="27" t="s">
        <v>4429</v>
      </c>
      <c r="E415" s="142" t="s">
        <v>4080</v>
      </c>
      <c r="F415" s="142" t="s">
        <v>4084</v>
      </c>
      <c r="G415" s="120">
        <v>69.959999999999994</v>
      </c>
      <c r="H415" s="131">
        <v>-10.873092718720669</v>
      </c>
      <c r="I415" s="132">
        <v>-155418.70667125026</v>
      </c>
      <c r="J415" s="85">
        <v>2229413.5</v>
      </c>
      <c r="K415" s="133">
        <v>-6.9712822081345729E-2</v>
      </c>
      <c r="L415" s="139">
        <v>6.9712822081345729E-2</v>
      </c>
      <c r="M415" s="79"/>
      <c r="N415" s="80"/>
      <c r="O415" s="80"/>
    </row>
    <row r="416" spans="1:15">
      <c r="A416" s="118" t="s">
        <v>4532</v>
      </c>
      <c r="B416" s="119" t="s">
        <v>5750</v>
      </c>
      <c r="C416" s="27" t="s">
        <v>3071</v>
      </c>
      <c r="D416" s="27" t="s">
        <v>4423</v>
      </c>
      <c r="E416" s="142" t="s">
        <v>4080</v>
      </c>
      <c r="F416" s="142" t="s">
        <v>4084</v>
      </c>
      <c r="G416" s="120">
        <v>73.540000000000006</v>
      </c>
      <c r="H416" s="131">
        <v>-5.3875382781856009</v>
      </c>
      <c r="I416" s="132">
        <v>-73259.971147478922</v>
      </c>
      <c r="J416" s="85">
        <v>1047161.875</v>
      </c>
      <c r="K416" s="133">
        <v>-6.9960502665816521E-2</v>
      </c>
      <c r="L416" s="139">
        <v>6.9960502665816521E-2</v>
      </c>
      <c r="M416" s="79"/>
      <c r="N416" s="80"/>
      <c r="O416" s="80"/>
    </row>
    <row r="417" spans="1:15">
      <c r="A417" s="118" t="s">
        <v>1137</v>
      </c>
      <c r="B417" s="119" t="s">
        <v>3274</v>
      </c>
      <c r="C417" s="27" t="s">
        <v>111</v>
      </c>
      <c r="D417" s="27" t="s">
        <v>4434</v>
      </c>
      <c r="E417" s="142" t="s">
        <v>4080</v>
      </c>
      <c r="F417" s="142" t="s">
        <v>4084</v>
      </c>
      <c r="G417" s="120">
        <v>125.87</v>
      </c>
      <c r="H417" s="131">
        <v>-6.9880946290533945</v>
      </c>
      <c r="I417" s="132">
        <v>-55518.349321151938</v>
      </c>
      <c r="J417" s="85">
        <v>788042.25</v>
      </c>
      <c r="K417" s="133">
        <v>-7.0450980669059221E-2</v>
      </c>
      <c r="L417" s="139">
        <v>7.0450980669059221E-2</v>
      </c>
      <c r="M417" s="79"/>
      <c r="N417" s="80"/>
      <c r="O417" s="80"/>
    </row>
    <row r="418" spans="1:15">
      <c r="A418" s="118" t="s">
        <v>4442</v>
      </c>
      <c r="B418" s="119" t="s">
        <v>1211</v>
      </c>
      <c r="C418" s="27" t="s">
        <v>2988</v>
      </c>
      <c r="D418" s="27" t="s">
        <v>4420</v>
      </c>
      <c r="E418" s="142" t="s">
        <v>4080</v>
      </c>
      <c r="F418" s="142" t="s">
        <v>4084</v>
      </c>
      <c r="G418" s="120">
        <v>39.840000000000003</v>
      </c>
      <c r="H418" s="131">
        <v>-7.2857734180393114</v>
      </c>
      <c r="I418" s="132">
        <v>-182875.83880620761</v>
      </c>
      <c r="J418" s="85">
        <v>2572791.75</v>
      </c>
      <c r="K418" s="133">
        <v>-7.108070010182814E-2</v>
      </c>
      <c r="L418" s="139">
        <v>7.108070010182814E-2</v>
      </c>
      <c r="M418" s="79"/>
      <c r="N418" s="80"/>
      <c r="O418" s="80"/>
    </row>
    <row r="419" spans="1:15">
      <c r="A419" s="118" t="s">
        <v>4561</v>
      </c>
      <c r="B419" s="119" t="s">
        <v>1239</v>
      </c>
      <c r="C419" s="27" t="s">
        <v>3095</v>
      </c>
      <c r="D419" s="27" t="s">
        <v>4421</v>
      </c>
      <c r="E419" s="142" t="s">
        <v>4080</v>
      </c>
      <c r="F419" s="142" t="s">
        <v>4084</v>
      </c>
      <c r="G419" s="120">
        <v>63.26</v>
      </c>
      <c r="H419" s="131">
        <v>-5.2416762097228373</v>
      </c>
      <c r="I419" s="132">
        <v>-82859.250865046444</v>
      </c>
      <c r="J419" s="85">
        <v>1110624.25</v>
      </c>
      <c r="K419" s="133">
        <v>-7.4606016269720785E-2</v>
      </c>
      <c r="L419" s="139">
        <v>7.4606016269720785E-2</v>
      </c>
      <c r="M419" s="79"/>
      <c r="N419" s="80"/>
      <c r="O419" s="80"/>
    </row>
    <row r="420" spans="1:15">
      <c r="A420" s="118" t="s">
        <v>5401</v>
      </c>
      <c r="B420" s="119" t="s">
        <v>5418</v>
      </c>
      <c r="C420" s="27" t="s">
        <v>5441</v>
      </c>
      <c r="D420" s="27" t="s">
        <v>4418</v>
      </c>
      <c r="E420" s="142" t="s">
        <v>4080</v>
      </c>
      <c r="F420" s="142" t="s">
        <v>4084</v>
      </c>
      <c r="G420" s="120">
        <v>104.28</v>
      </c>
      <c r="H420" s="131">
        <v>-23.715595098478708</v>
      </c>
      <c r="I420" s="132">
        <v>-227422.27750746749</v>
      </c>
      <c r="J420" s="85">
        <v>3037172.5</v>
      </c>
      <c r="K420" s="133">
        <v>-7.4879605128608098E-2</v>
      </c>
      <c r="L420" s="139">
        <v>7.4879605128608098E-2</v>
      </c>
      <c r="M420" s="79"/>
      <c r="N420" s="80"/>
      <c r="O420" s="80"/>
    </row>
    <row r="421" spans="1:15">
      <c r="A421" s="118" t="s">
        <v>4638</v>
      </c>
      <c r="B421" s="119" t="s">
        <v>1259</v>
      </c>
      <c r="C421" s="27" t="s">
        <v>56</v>
      </c>
      <c r="D421" s="27" t="s">
        <v>4419</v>
      </c>
      <c r="E421" s="142" t="s">
        <v>4080</v>
      </c>
      <c r="F421" s="142" t="s">
        <v>4084</v>
      </c>
      <c r="G421" s="120">
        <v>235.12</v>
      </c>
      <c r="H421" s="131">
        <v>-15.40861828410994</v>
      </c>
      <c r="I421" s="132">
        <v>-65535.123699004514</v>
      </c>
      <c r="J421" s="85">
        <v>862388.75</v>
      </c>
      <c r="K421" s="133">
        <v>-7.5992554052919312E-2</v>
      </c>
      <c r="L421" s="139">
        <v>7.5992554052919312E-2</v>
      </c>
      <c r="M421" s="79"/>
      <c r="N421" s="80"/>
      <c r="O421" s="80"/>
    </row>
    <row r="422" spans="1:15">
      <c r="A422" s="118" t="s">
        <v>3913</v>
      </c>
      <c r="B422" s="119" t="s">
        <v>4336</v>
      </c>
      <c r="C422" s="27" t="s">
        <v>4169</v>
      </c>
      <c r="D422" s="27" t="s">
        <v>4434</v>
      </c>
      <c r="E422" s="142" t="s">
        <v>4080</v>
      </c>
      <c r="F422" s="142" t="s">
        <v>4084</v>
      </c>
      <c r="G422" s="120">
        <v>101.67</v>
      </c>
      <c r="H422" s="131">
        <v>-14.462170503626714</v>
      </c>
      <c r="I422" s="132">
        <v>-142246.19360309542</v>
      </c>
      <c r="J422" s="85">
        <v>1819298.125</v>
      </c>
      <c r="K422" s="133">
        <v>-7.8187401860316558E-2</v>
      </c>
      <c r="L422" s="139">
        <v>7.8187401860316558E-2</v>
      </c>
      <c r="M422" s="79"/>
      <c r="N422" s="80"/>
      <c r="O422" s="80"/>
    </row>
    <row r="423" spans="1:15">
      <c r="A423" s="118" t="s">
        <v>4578</v>
      </c>
      <c r="B423" s="119" t="s">
        <v>3186</v>
      </c>
      <c r="C423" s="27" t="s">
        <v>5579</v>
      </c>
      <c r="D423" s="27" t="s">
        <v>4434</v>
      </c>
      <c r="E423" s="142" t="s">
        <v>4080</v>
      </c>
      <c r="F423" s="142" t="s">
        <v>4084</v>
      </c>
      <c r="G423" s="120">
        <v>238.15</v>
      </c>
      <c r="H423" s="131">
        <v>-7.6662617288358756</v>
      </c>
      <c r="I423" s="132">
        <v>-32190.895355178985</v>
      </c>
      <c r="J423" s="85">
        <v>403644.0625</v>
      </c>
      <c r="K423" s="133">
        <v>-7.9750697076533816E-2</v>
      </c>
      <c r="L423" s="139">
        <v>7.9750697076533816E-2</v>
      </c>
      <c r="M423" s="79"/>
      <c r="N423" s="80"/>
      <c r="O423" s="80"/>
    </row>
    <row r="424" spans="1:15">
      <c r="A424" s="118" t="s">
        <v>4451</v>
      </c>
      <c r="B424" s="119" t="s">
        <v>1214</v>
      </c>
      <c r="C424" s="27" t="s">
        <v>2997</v>
      </c>
      <c r="D424" s="27" t="s">
        <v>4419</v>
      </c>
      <c r="E424" s="142" t="s">
        <v>4080</v>
      </c>
      <c r="F424" s="142" t="s">
        <v>4084</v>
      </c>
      <c r="G424" s="120">
        <v>115.87</v>
      </c>
      <c r="H424" s="131">
        <v>-18.917597313400478</v>
      </c>
      <c r="I424" s="132">
        <v>-163265.70564771275</v>
      </c>
      <c r="J424" s="85">
        <v>2010842.75</v>
      </c>
      <c r="K424" s="133">
        <v>-8.1192676875261757E-2</v>
      </c>
      <c r="L424" s="139">
        <v>8.1192676875261757E-2</v>
      </c>
      <c r="M424" s="79"/>
      <c r="N424" s="80"/>
      <c r="O424" s="80"/>
    </row>
    <row r="425" spans="1:15">
      <c r="A425" s="118" t="s">
        <v>3918</v>
      </c>
      <c r="B425" s="119" t="s">
        <v>3994</v>
      </c>
      <c r="C425" s="27" t="s">
        <v>4174</v>
      </c>
      <c r="D425" s="27" t="s">
        <v>4422</v>
      </c>
      <c r="E425" s="142" t="s">
        <v>4080</v>
      </c>
      <c r="F425" s="142" t="s">
        <v>4084</v>
      </c>
      <c r="G425" s="120">
        <v>53.01</v>
      </c>
      <c r="H425" s="131">
        <v>-21.652368550984928</v>
      </c>
      <c r="I425" s="132">
        <v>-408458.18809630122</v>
      </c>
      <c r="J425" s="85">
        <v>5011107</v>
      </c>
      <c r="K425" s="133">
        <v>-8.151057003897566E-2</v>
      </c>
      <c r="L425" s="139">
        <v>8.151057003897566E-2</v>
      </c>
      <c r="M425" s="79"/>
      <c r="N425" s="80"/>
      <c r="O425" s="80"/>
    </row>
    <row r="426" spans="1:15">
      <c r="A426" s="118" t="s">
        <v>4573</v>
      </c>
      <c r="B426" s="119" t="s">
        <v>1243</v>
      </c>
      <c r="C426" s="27" t="s">
        <v>2900</v>
      </c>
      <c r="D426" s="27" t="s">
        <v>4429</v>
      </c>
      <c r="E426" s="142" t="s">
        <v>4080</v>
      </c>
      <c r="F426" s="142" t="s">
        <v>4084</v>
      </c>
      <c r="G426" s="120">
        <v>42.96</v>
      </c>
      <c r="H426" s="131">
        <v>-7.3033118814335571</v>
      </c>
      <c r="I426" s="132">
        <v>-170002.60431642359</v>
      </c>
      <c r="J426" s="85">
        <v>2030666.875</v>
      </c>
      <c r="K426" s="133">
        <v>-8.3717623214996109E-2</v>
      </c>
      <c r="L426" s="139">
        <v>8.3717623214996109E-2</v>
      </c>
      <c r="M426" s="79"/>
      <c r="N426" s="80"/>
      <c r="O426" s="80"/>
    </row>
    <row r="427" spans="1:15">
      <c r="A427" s="118" t="s">
        <v>1199</v>
      </c>
      <c r="B427" s="119" t="s">
        <v>3317</v>
      </c>
      <c r="C427" s="27" t="s">
        <v>170</v>
      </c>
      <c r="D427" s="27" t="s">
        <v>4421</v>
      </c>
      <c r="E427" s="142" t="s">
        <v>4080</v>
      </c>
      <c r="F427" s="142" t="s">
        <v>4084</v>
      </c>
      <c r="G427" s="120">
        <v>21.47</v>
      </c>
      <c r="H427" s="131">
        <v>-8.7786710494622469</v>
      </c>
      <c r="I427" s="132">
        <v>-408880.8127369468</v>
      </c>
      <c r="J427" s="85">
        <v>4796446.5</v>
      </c>
      <c r="K427" s="133">
        <v>-8.5246611785818271E-2</v>
      </c>
      <c r="L427" s="139">
        <v>8.5246611785818271E-2</v>
      </c>
      <c r="M427" s="79"/>
      <c r="N427" s="80"/>
      <c r="O427" s="80"/>
    </row>
    <row r="428" spans="1:15">
      <c r="A428" s="118" t="s">
        <v>1185</v>
      </c>
      <c r="B428" s="119" t="s">
        <v>1764</v>
      </c>
      <c r="C428" s="27" t="s">
        <v>155</v>
      </c>
      <c r="D428" s="27" t="s">
        <v>4425</v>
      </c>
      <c r="E428" s="142" t="s">
        <v>4080</v>
      </c>
      <c r="F428" s="142" t="s">
        <v>4084</v>
      </c>
      <c r="G428" s="120">
        <v>36.92</v>
      </c>
      <c r="H428" s="131">
        <v>-4.8475039155610746</v>
      </c>
      <c r="I428" s="132">
        <v>-131297.50583859897</v>
      </c>
      <c r="J428" s="85">
        <v>1498228.375</v>
      </c>
      <c r="K428" s="133">
        <v>-8.7635175003676569E-2</v>
      </c>
      <c r="L428" s="139">
        <v>8.7635175003676569E-2</v>
      </c>
      <c r="M428" s="79"/>
      <c r="N428" s="80"/>
      <c r="O428" s="80"/>
    </row>
    <row r="429" spans="1:15">
      <c r="A429" s="118" t="s">
        <v>1188</v>
      </c>
      <c r="B429" s="119" t="s">
        <v>3309</v>
      </c>
      <c r="C429" s="27" t="s">
        <v>158</v>
      </c>
      <c r="D429" s="27" t="s">
        <v>4436</v>
      </c>
      <c r="E429" s="142" t="s">
        <v>4080</v>
      </c>
      <c r="F429" s="142" t="s">
        <v>4084</v>
      </c>
      <c r="G429" s="120">
        <v>69.19</v>
      </c>
      <c r="H429" s="131">
        <v>-10.556773689843165</v>
      </c>
      <c r="I429" s="132">
        <v>-152576.58172919738</v>
      </c>
      <c r="J429" s="85">
        <v>1740475.25</v>
      </c>
      <c r="K429" s="133">
        <v>-8.7663746858335029E-2</v>
      </c>
      <c r="L429" s="139">
        <v>8.7663746858335029E-2</v>
      </c>
      <c r="M429" s="79"/>
      <c r="N429" s="80"/>
      <c r="O429" s="80"/>
    </row>
    <row r="430" spans="1:15">
      <c r="A430" s="118" t="s">
        <v>4587</v>
      </c>
      <c r="B430" s="119" t="s">
        <v>3192</v>
      </c>
      <c r="C430" s="27" t="s">
        <v>9</v>
      </c>
      <c r="D430" s="27" t="s">
        <v>4440</v>
      </c>
      <c r="E430" s="142" t="s">
        <v>4080</v>
      </c>
      <c r="F430" s="142" t="s">
        <v>4084</v>
      </c>
      <c r="G430" s="120">
        <v>54.52</v>
      </c>
      <c r="H430" s="131">
        <v>-11.504759069752579</v>
      </c>
      <c r="I430" s="132">
        <v>-211019.05850610012</v>
      </c>
      <c r="J430" s="85">
        <v>2389955.5</v>
      </c>
      <c r="K430" s="133">
        <v>-8.8294137069121217E-2</v>
      </c>
      <c r="L430" s="139">
        <v>8.8294137069121217E-2</v>
      </c>
      <c r="M430" s="79"/>
      <c r="N430" s="80"/>
      <c r="O430" s="80"/>
    </row>
    <row r="431" spans="1:15">
      <c r="A431" s="118" t="s">
        <v>1103</v>
      </c>
      <c r="B431" s="119" t="s">
        <v>4907</v>
      </c>
      <c r="C431" s="27" t="s">
        <v>82</v>
      </c>
      <c r="D431" s="27" t="s">
        <v>4429</v>
      </c>
      <c r="E431" s="142" t="s">
        <v>4080</v>
      </c>
      <c r="F431" s="142" t="s">
        <v>4084</v>
      </c>
      <c r="G431" s="120">
        <v>225.45</v>
      </c>
      <c r="H431" s="131">
        <v>-8.9642061146421774</v>
      </c>
      <c r="I431" s="132">
        <v>-39761.393278519303</v>
      </c>
      <c r="J431" s="85">
        <v>447246.3125</v>
      </c>
      <c r="K431" s="133">
        <v>-8.8902674359152598E-2</v>
      </c>
      <c r="L431" s="139">
        <v>8.8902674359152598E-2</v>
      </c>
      <c r="M431" s="79"/>
      <c r="N431" s="80"/>
      <c r="O431" s="80"/>
    </row>
    <row r="432" spans="1:15">
      <c r="A432" s="118" t="s">
        <v>4594</v>
      </c>
      <c r="B432" s="119" t="s">
        <v>3197</v>
      </c>
      <c r="C432" s="27" t="s">
        <v>15</v>
      </c>
      <c r="D432" s="27" t="s">
        <v>4423</v>
      </c>
      <c r="E432" s="142" t="s">
        <v>4080</v>
      </c>
      <c r="F432" s="142" t="s">
        <v>4084</v>
      </c>
      <c r="G432" s="120">
        <v>91.04</v>
      </c>
      <c r="H432" s="131">
        <v>-7.7662375104487085</v>
      </c>
      <c r="I432" s="132">
        <v>-85305.772302819736</v>
      </c>
      <c r="J432" s="85">
        <v>957856.25</v>
      </c>
      <c r="K432" s="133">
        <v>-8.9059054845463226E-2</v>
      </c>
      <c r="L432" s="139">
        <v>8.9059054845463226E-2</v>
      </c>
      <c r="M432" s="79"/>
      <c r="N432" s="80"/>
      <c r="O432" s="80"/>
    </row>
    <row r="433" spans="1:15">
      <c r="A433" s="118" t="s">
        <v>4620</v>
      </c>
      <c r="B433" s="119" t="s">
        <v>3214</v>
      </c>
      <c r="C433" s="27" t="s">
        <v>40</v>
      </c>
      <c r="D433" s="27" t="s">
        <v>4429</v>
      </c>
      <c r="E433" s="142" t="s">
        <v>4080</v>
      </c>
      <c r="F433" s="142" t="s">
        <v>4084</v>
      </c>
      <c r="G433" s="120">
        <v>62.67</v>
      </c>
      <c r="H433" s="131">
        <v>-25.63010030291758</v>
      </c>
      <c r="I433" s="132">
        <v>-408969.2085992911</v>
      </c>
      <c r="J433" s="85">
        <v>4474767.5</v>
      </c>
      <c r="K433" s="133">
        <v>-9.1394515714903868E-2</v>
      </c>
      <c r="L433" s="139">
        <v>9.1394515714903868E-2</v>
      </c>
      <c r="M433" s="79"/>
      <c r="N433" s="80"/>
      <c r="O433" s="80"/>
    </row>
    <row r="434" spans="1:15">
      <c r="A434" s="118" t="s">
        <v>3905</v>
      </c>
      <c r="B434" s="119" t="s">
        <v>4328</v>
      </c>
      <c r="C434" s="27" t="s">
        <v>3989</v>
      </c>
      <c r="D434" s="27" t="s">
        <v>4421</v>
      </c>
      <c r="E434" s="142" t="s">
        <v>4080</v>
      </c>
      <c r="F434" s="142" t="s">
        <v>4084</v>
      </c>
      <c r="G434" s="120">
        <v>44.34</v>
      </c>
      <c r="H434" s="131">
        <v>-39.814895605191147</v>
      </c>
      <c r="I434" s="132">
        <v>-897945.3226249693</v>
      </c>
      <c r="J434" s="85">
        <v>9689900</v>
      </c>
      <c r="K434" s="133">
        <v>-9.2668172285056527E-2</v>
      </c>
      <c r="L434" s="139">
        <v>9.2668172285056527E-2</v>
      </c>
      <c r="M434" s="79"/>
      <c r="N434" s="80"/>
      <c r="O434" s="80"/>
    </row>
    <row r="435" spans="1:15">
      <c r="A435" s="118" t="s">
        <v>4153</v>
      </c>
      <c r="B435" s="119" t="s">
        <v>4327</v>
      </c>
      <c r="C435" s="27" t="s">
        <v>3988</v>
      </c>
      <c r="D435" s="27" t="s">
        <v>4437</v>
      </c>
      <c r="E435" s="142" t="s">
        <v>4080</v>
      </c>
      <c r="F435" s="142" t="s">
        <v>4084</v>
      </c>
      <c r="G435" s="120">
        <v>91.7</v>
      </c>
      <c r="H435" s="131">
        <v>-17.135237543485299</v>
      </c>
      <c r="I435" s="132">
        <v>-186861.91432372193</v>
      </c>
      <c r="J435" s="85">
        <v>1930176</v>
      </c>
      <c r="K435" s="133">
        <v>-9.6810816383439607E-2</v>
      </c>
      <c r="L435" s="139">
        <v>9.6810816383439607E-2</v>
      </c>
      <c r="M435" s="79"/>
      <c r="N435" s="80"/>
      <c r="O435" s="80"/>
    </row>
    <row r="436" spans="1:15">
      <c r="A436" s="118" t="s">
        <v>4129</v>
      </c>
      <c r="B436" s="119" t="s">
        <v>4305</v>
      </c>
      <c r="C436" s="27" t="s">
        <v>3965</v>
      </c>
      <c r="D436" s="27" t="s">
        <v>4427</v>
      </c>
      <c r="E436" s="142" t="s">
        <v>4080</v>
      </c>
      <c r="F436" s="142" t="s">
        <v>4084</v>
      </c>
      <c r="G436" s="120">
        <v>213.06</v>
      </c>
      <c r="H436" s="131">
        <v>-51.842961480725329</v>
      </c>
      <c r="I436" s="132">
        <v>-243325.64292089237</v>
      </c>
      <c r="J436" s="85">
        <v>2480190.75</v>
      </c>
      <c r="K436" s="133">
        <v>-9.8107632616923665E-2</v>
      </c>
      <c r="L436" s="139">
        <v>9.8107632616923665E-2</v>
      </c>
      <c r="M436" s="79"/>
      <c r="N436" s="80"/>
      <c r="O436" s="80"/>
    </row>
    <row r="437" spans="1:15">
      <c r="A437" s="118" t="s">
        <v>1176</v>
      </c>
      <c r="B437" s="119" t="s">
        <v>3302</v>
      </c>
      <c r="C437" s="27" t="s">
        <v>146</v>
      </c>
      <c r="D437" s="27" t="s">
        <v>4425</v>
      </c>
      <c r="E437" s="142" t="s">
        <v>4080</v>
      </c>
      <c r="F437" s="142" t="s">
        <v>4084</v>
      </c>
      <c r="G437" s="120">
        <v>58.19</v>
      </c>
      <c r="H437" s="131">
        <v>-4.0827579770458824</v>
      </c>
      <c r="I437" s="132">
        <v>-70162.536123833706</v>
      </c>
      <c r="J437" s="85">
        <v>704534.125</v>
      </c>
      <c r="K437" s="133">
        <v>-9.9587136568911702E-2</v>
      </c>
      <c r="L437" s="139">
        <v>9.9587136568911702E-2</v>
      </c>
      <c r="M437" s="79"/>
      <c r="N437" s="80"/>
      <c r="O437" s="80"/>
    </row>
    <row r="438" spans="1:15">
      <c r="A438" s="118" t="s">
        <v>6229</v>
      </c>
      <c r="B438" s="119" t="s">
        <v>6240</v>
      </c>
      <c r="C438" s="27" t="s">
        <v>6232</v>
      </c>
      <c r="D438" s="27" t="s">
        <v>4419</v>
      </c>
      <c r="E438" s="142" t="s">
        <v>4080</v>
      </c>
      <c r="F438" s="142" t="s">
        <v>4084</v>
      </c>
      <c r="G438" s="120">
        <v>160.71</v>
      </c>
      <c r="H438" s="131">
        <v>-26.562801210692871</v>
      </c>
      <c r="I438" s="132">
        <v>-165284.05955256592</v>
      </c>
      <c r="J438" s="85">
        <v>1630909.5</v>
      </c>
      <c r="K438" s="133">
        <v>-0.10134471566482746</v>
      </c>
      <c r="L438" s="139">
        <v>0.10134471566482746</v>
      </c>
      <c r="M438" s="79"/>
      <c r="N438" s="80"/>
      <c r="O438" s="80"/>
    </row>
    <row r="439" spans="1:15">
      <c r="A439" s="118" t="s">
        <v>4492</v>
      </c>
      <c r="B439" s="119" t="s">
        <v>1224</v>
      </c>
      <c r="C439" s="27" t="s">
        <v>3034</v>
      </c>
      <c r="D439" s="27" t="s">
        <v>4430</v>
      </c>
      <c r="E439" s="142" t="s">
        <v>4080</v>
      </c>
      <c r="F439" s="142" t="s">
        <v>4084</v>
      </c>
      <c r="G439" s="120">
        <v>53.5</v>
      </c>
      <c r="H439" s="131">
        <v>-10.681932184518756</v>
      </c>
      <c r="I439" s="132">
        <v>-199662.2838227805</v>
      </c>
      <c r="J439" s="85">
        <v>1900192.125</v>
      </c>
      <c r="K439" s="133">
        <v>-0.10507478754169687</v>
      </c>
      <c r="L439" s="139">
        <v>0.10507478754169687</v>
      </c>
      <c r="M439" s="79"/>
      <c r="N439" s="80"/>
      <c r="O439" s="80"/>
    </row>
    <row r="440" spans="1:15">
      <c r="A440" s="118" t="s">
        <v>1189</v>
      </c>
      <c r="B440" s="119" t="s">
        <v>1767</v>
      </c>
      <c r="C440" s="27" t="s">
        <v>159</v>
      </c>
      <c r="D440" s="27" t="s">
        <v>4430</v>
      </c>
      <c r="E440" s="142" t="s">
        <v>4080</v>
      </c>
      <c r="F440" s="142" t="s">
        <v>4084</v>
      </c>
      <c r="G440" s="120">
        <v>58.85</v>
      </c>
      <c r="H440" s="131">
        <v>-31.995938571107573</v>
      </c>
      <c r="I440" s="132">
        <v>-543686.29687523481</v>
      </c>
      <c r="J440" s="85">
        <v>5156863.5</v>
      </c>
      <c r="K440" s="133">
        <v>-0.10542964669808204</v>
      </c>
      <c r="L440" s="139">
        <v>0.10542964669808204</v>
      </c>
      <c r="M440" s="79"/>
      <c r="N440" s="80"/>
      <c r="O440" s="80"/>
    </row>
    <row r="441" spans="1:15">
      <c r="A441" s="118" t="s">
        <v>4572</v>
      </c>
      <c r="B441" s="119" t="s">
        <v>3182</v>
      </c>
      <c r="C441" s="27" t="s">
        <v>2899</v>
      </c>
      <c r="D441" s="27" t="s">
        <v>4417</v>
      </c>
      <c r="E441" s="142" t="s">
        <v>4080</v>
      </c>
      <c r="F441" s="142" t="s">
        <v>4084</v>
      </c>
      <c r="G441" s="120">
        <v>20.75</v>
      </c>
      <c r="H441" s="131">
        <v>-21.342053082127109</v>
      </c>
      <c r="I441" s="132">
        <v>-1028532.678656728</v>
      </c>
      <c r="J441" s="85">
        <v>9243765</v>
      </c>
      <c r="K441" s="133">
        <v>-0.11126772247636413</v>
      </c>
      <c r="L441" s="139">
        <v>0.11126772247636413</v>
      </c>
      <c r="M441" s="79"/>
      <c r="N441" s="80"/>
      <c r="O441" s="80"/>
    </row>
    <row r="442" spans="1:15">
      <c r="A442" s="118" t="s">
        <v>1179</v>
      </c>
      <c r="B442" s="119" t="s">
        <v>5751</v>
      </c>
      <c r="C442" s="27" t="s">
        <v>149</v>
      </c>
      <c r="D442" s="27" t="s">
        <v>4425</v>
      </c>
      <c r="E442" s="142" t="s">
        <v>4080</v>
      </c>
      <c r="F442" s="142" t="s">
        <v>4084</v>
      </c>
      <c r="G442" s="120">
        <v>99.47</v>
      </c>
      <c r="H442" s="131">
        <v>-19.33325414460554</v>
      </c>
      <c r="I442" s="132">
        <v>-194362.66356293898</v>
      </c>
      <c r="J442" s="85">
        <v>1729080.25</v>
      </c>
      <c r="K442" s="133">
        <v>-0.11240812192663642</v>
      </c>
      <c r="L442" s="139">
        <v>0.11240812192663642</v>
      </c>
      <c r="M442" s="79"/>
      <c r="N442" s="80"/>
      <c r="O442" s="80"/>
    </row>
    <row r="443" spans="1:15">
      <c r="A443" s="118" t="s">
        <v>4873</v>
      </c>
      <c r="B443" s="119" t="s">
        <v>4891</v>
      </c>
      <c r="C443" s="27" t="s">
        <v>4858</v>
      </c>
      <c r="D443" s="27" t="s">
        <v>4424</v>
      </c>
      <c r="E443" s="142" t="s">
        <v>4080</v>
      </c>
      <c r="F443" s="142" t="s">
        <v>4084</v>
      </c>
      <c r="G443" s="120">
        <v>24.18</v>
      </c>
      <c r="H443" s="131">
        <v>-8.8756990070433162</v>
      </c>
      <c r="I443" s="132">
        <v>-367067.78358326375</v>
      </c>
      <c r="J443" s="85">
        <v>3253562.5</v>
      </c>
      <c r="K443" s="133">
        <v>-0.11282026504278425</v>
      </c>
      <c r="L443" s="139">
        <v>0.11282026504278425</v>
      </c>
      <c r="M443" s="79"/>
      <c r="N443" s="80"/>
      <c r="O443" s="80"/>
    </row>
    <row r="444" spans="1:15">
      <c r="A444" s="118" t="s">
        <v>1097</v>
      </c>
      <c r="B444" s="119" t="s">
        <v>3246</v>
      </c>
      <c r="C444" s="27" t="s">
        <v>77</v>
      </c>
      <c r="D444" s="27" t="s">
        <v>4436</v>
      </c>
      <c r="E444" s="142" t="s">
        <v>4080</v>
      </c>
      <c r="F444" s="142" t="s">
        <v>4084</v>
      </c>
      <c r="G444" s="120">
        <v>41.15</v>
      </c>
      <c r="H444" s="131">
        <v>-7.4531292878662629</v>
      </c>
      <c r="I444" s="132">
        <v>-181121.00335033445</v>
      </c>
      <c r="J444" s="85">
        <v>1586739</v>
      </c>
      <c r="K444" s="133">
        <v>-0.11414668912173612</v>
      </c>
      <c r="L444" s="139">
        <v>0.11414668912173612</v>
      </c>
      <c r="M444" s="79"/>
      <c r="N444" s="80"/>
      <c r="O444" s="80"/>
    </row>
    <row r="445" spans="1:15">
      <c r="A445" s="118" t="s">
        <v>4495</v>
      </c>
      <c r="B445" s="119" t="s">
        <v>3130</v>
      </c>
      <c r="C445" s="27" t="s">
        <v>3036</v>
      </c>
      <c r="D445" s="27" t="s">
        <v>4438</v>
      </c>
      <c r="E445" s="142" t="s">
        <v>4080</v>
      </c>
      <c r="F445" s="142" t="s">
        <v>4084</v>
      </c>
      <c r="G445" s="120">
        <v>58.49</v>
      </c>
      <c r="H445" s="131">
        <v>-22.44742832143125</v>
      </c>
      <c r="I445" s="132">
        <v>-383782.32725989481</v>
      </c>
      <c r="J445" s="85">
        <v>3336834.25</v>
      </c>
      <c r="K445" s="133">
        <v>-0.11501390195209571</v>
      </c>
      <c r="L445" s="139">
        <v>0.11501390195209571</v>
      </c>
      <c r="M445" s="79"/>
      <c r="N445" s="80"/>
      <c r="O445" s="80"/>
    </row>
    <row r="446" spans="1:15">
      <c r="A446" s="118" t="s">
        <v>4614</v>
      </c>
      <c r="B446" s="119" t="s">
        <v>3209</v>
      </c>
      <c r="C446" s="27" t="s">
        <v>33</v>
      </c>
      <c r="D446" s="27" t="s">
        <v>4423</v>
      </c>
      <c r="E446" s="142" t="s">
        <v>4080</v>
      </c>
      <c r="F446" s="142" t="s">
        <v>4084</v>
      </c>
      <c r="G446" s="120">
        <v>62.13</v>
      </c>
      <c r="H446" s="131">
        <v>-13.175538106681673</v>
      </c>
      <c r="I446" s="132">
        <v>-212064.02875714906</v>
      </c>
      <c r="J446" s="85">
        <v>1802066.375</v>
      </c>
      <c r="K446" s="133">
        <v>-0.11767825630570854</v>
      </c>
      <c r="L446" s="139">
        <v>0.11767825630570854</v>
      </c>
      <c r="M446" s="79"/>
      <c r="N446" s="80"/>
      <c r="O446" s="80"/>
    </row>
    <row r="447" spans="1:15">
      <c r="A447" s="118" t="s">
        <v>3917</v>
      </c>
      <c r="B447" s="119" t="s">
        <v>3993</v>
      </c>
      <c r="C447" s="27" t="s">
        <v>4173</v>
      </c>
      <c r="D447" s="27" t="s">
        <v>4438</v>
      </c>
      <c r="E447" s="142" t="s">
        <v>4080</v>
      </c>
      <c r="F447" s="142" t="s">
        <v>4084</v>
      </c>
      <c r="G447" s="120">
        <v>86.01</v>
      </c>
      <c r="H447" s="131">
        <v>-33.326235656595017</v>
      </c>
      <c r="I447" s="132">
        <v>-387469.31352860149</v>
      </c>
      <c r="J447" s="85">
        <v>3199814.5</v>
      </c>
      <c r="K447" s="133">
        <v>-0.12109117998202755</v>
      </c>
      <c r="L447" s="139">
        <v>0.12109117998202755</v>
      </c>
      <c r="M447" s="79"/>
      <c r="N447" s="80"/>
      <c r="O447" s="80"/>
    </row>
    <row r="448" spans="1:15">
      <c r="A448" s="118" t="s">
        <v>4499</v>
      </c>
      <c r="B448" s="119" t="s">
        <v>3133</v>
      </c>
      <c r="C448" s="27" t="s">
        <v>3040</v>
      </c>
      <c r="D448" s="27" t="s">
        <v>4418</v>
      </c>
      <c r="E448" s="142" t="s">
        <v>4080</v>
      </c>
      <c r="F448" s="142" t="s">
        <v>4084</v>
      </c>
      <c r="G448" s="120">
        <v>316.16000000000003</v>
      </c>
      <c r="H448" s="131">
        <v>-25.448504324645747</v>
      </c>
      <c r="I448" s="132">
        <v>-80492.485844653798</v>
      </c>
      <c r="J448" s="85">
        <v>655691.6875</v>
      </c>
      <c r="K448" s="133">
        <v>-0.12275965576375222</v>
      </c>
      <c r="L448" s="139">
        <v>0.12275965576375222</v>
      </c>
      <c r="M448" s="79"/>
      <c r="N448" s="80"/>
      <c r="O448" s="80"/>
    </row>
    <row r="449" spans="1:15">
      <c r="A449" s="118" t="s">
        <v>3427</v>
      </c>
      <c r="B449" s="119" t="s">
        <v>5686</v>
      </c>
      <c r="C449" s="27" t="s">
        <v>5707</v>
      </c>
      <c r="D449" s="27" t="s">
        <v>4436</v>
      </c>
      <c r="E449" s="142" t="s">
        <v>4080</v>
      </c>
      <c r="F449" s="142" t="s">
        <v>4084</v>
      </c>
      <c r="G449" s="120">
        <v>71.17</v>
      </c>
      <c r="H449" s="131">
        <v>-10.327592300911341</v>
      </c>
      <c r="I449" s="132">
        <v>-145111.59619097007</v>
      </c>
      <c r="J449" s="85">
        <v>1166980.5</v>
      </c>
      <c r="K449" s="133">
        <v>-0.12434791857359234</v>
      </c>
      <c r="L449" s="139">
        <v>0.12434791857359234</v>
      </c>
      <c r="M449" s="79"/>
      <c r="N449" s="80"/>
      <c r="O449" s="80"/>
    </row>
    <row r="450" spans="1:15">
      <c r="A450" s="118" t="s">
        <v>4092</v>
      </c>
      <c r="B450" s="119" t="s">
        <v>4268</v>
      </c>
      <c r="C450" s="27" t="s">
        <v>3931</v>
      </c>
      <c r="D450" s="27" t="s">
        <v>4417</v>
      </c>
      <c r="E450" s="142" t="s">
        <v>4080</v>
      </c>
      <c r="F450" s="142" t="s">
        <v>4084</v>
      </c>
      <c r="G450" s="120">
        <v>127.17</v>
      </c>
      <c r="H450" s="131">
        <v>-675.49792443459705</v>
      </c>
      <c r="I450" s="132">
        <v>-5311771.0500479452</v>
      </c>
      <c r="J450" s="85">
        <v>42646336</v>
      </c>
      <c r="K450" s="133">
        <v>-0.12455398395885511</v>
      </c>
      <c r="L450" s="139">
        <v>0.12455398395885511</v>
      </c>
      <c r="M450" s="79"/>
      <c r="N450" s="80"/>
      <c r="O450" s="80"/>
    </row>
    <row r="451" spans="1:15">
      <c r="A451" s="118" t="s">
        <v>1101</v>
      </c>
      <c r="B451" s="119" t="s">
        <v>3249</v>
      </c>
      <c r="C451" s="27" t="s">
        <v>80</v>
      </c>
      <c r="D451" s="27" t="s">
        <v>4418</v>
      </c>
      <c r="E451" s="142" t="s">
        <v>4080</v>
      </c>
      <c r="F451" s="142" t="s">
        <v>4084</v>
      </c>
      <c r="G451" s="120">
        <v>24.31</v>
      </c>
      <c r="H451" s="131">
        <v>-6.9774552970602404</v>
      </c>
      <c r="I451" s="132">
        <v>-287019.96285727032</v>
      </c>
      <c r="J451" s="85">
        <v>2170880</v>
      </c>
      <c r="K451" s="133">
        <v>-0.13221364739519012</v>
      </c>
      <c r="L451" s="139">
        <v>0.13221364739519012</v>
      </c>
      <c r="M451" s="79"/>
      <c r="N451" s="80"/>
      <c r="O451" s="80"/>
    </row>
    <row r="452" spans="1:15">
      <c r="A452" s="118" t="s">
        <v>6336</v>
      </c>
      <c r="B452" s="119" t="s">
        <v>6428</v>
      </c>
      <c r="C452" s="27" t="s">
        <v>6331</v>
      </c>
      <c r="D452" s="27" t="s">
        <v>4419</v>
      </c>
      <c r="E452" s="142" t="s">
        <v>4080</v>
      </c>
      <c r="F452" s="142" t="s">
        <v>4084</v>
      </c>
      <c r="G452" s="120">
        <v>82.46</v>
      </c>
      <c r="H452" s="131">
        <v>-33.30421274292879</v>
      </c>
      <c r="I452" s="132">
        <v>-403883.24936852773</v>
      </c>
      <c r="J452" s="85">
        <v>3035285.75</v>
      </c>
      <c r="K452" s="133">
        <v>-0.13306267766338895</v>
      </c>
      <c r="L452" s="139">
        <v>0.13306267766338895</v>
      </c>
      <c r="M452" s="79"/>
      <c r="N452" s="80"/>
      <c r="O452" s="80"/>
    </row>
    <row r="453" spans="1:15">
      <c r="A453" s="118" t="s">
        <v>4455</v>
      </c>
      <c r="B453" s="119" t="s">
        <v>1216</v>
      </c>
      <c r="C453" s="27" t="s">
        <v>3001</v>
      </c>
      <c r="D453" s="27" t="s">
        <v>4425</v>
      </c>
      <c r="E453" s="142" t="s">
        <v>4080</v>
      </c>
      <c r="F453" s="142" t="s">
        <v>4084</v>
      </c>
      <c r="G453" s="120">
        <v>66.819999999999993</v>
      </c>
      <c r="H453" s="131">
        <v>-5.7319868658591924</v>
      </c>
      <c r="I453" s="132">
        <v>-85782.503230457834</v>
      </c>
      <c r="J453" s="85">
        <v>636352.875</v>
      </c>
      <c r="K453" s="133">
        <v>-0.13480335612604538</v>
      </c>
      <c r="L453" s="139">
        <v>0.13480335612604538</v>
      </c>
      <c r="M453" s="79"/>
      <c r="N453" s="80"/>
      <c r="O453" s="80"/>
    </row>
    <row r="454" spans="1:15">
      <c r="A454" s="118" t="s">
        <v>4496</v>
      </c>
      <c r="B454" s="119" t="s">
        <v>4888</v>
      </c>
      <c r="C454" s="27" t="s">
        <v>3037</v>
      </c>
      <c r="D454" s="27" t="s">
        <v>4423</v>
      </c>
      <c r="E454" s="142" t="s">
        <v>4080</v>
      </c>
      <c r="F454" s="142" t="s">
        <v>4084</v>
      </c>
      <c r="G454" s="120">
        <v>43.65</v>
      </c>
      <c r="H454" s="131">
        <v>-9.9979267888703944</v>
      </c>
      <c r="I454" s="132">
        <v>-229047.57821008924</v>
      </c>
      <c r="J454" s="85">
        <v>1677969.375</v>
      </c>
      <c r="K454" s="133">
        <v>-0.13650283588166753</v>
      </c>
      <c r="L454" s="139">
        <v>0.13650283588166753</v>
      </c>
      <c r="M454" s="79"/>
      <c r="N454" s="80"/>
      <c r="O454" s="80"/>
    </row>
    <row r="455" spans="1:15">
      <c r="A455" s="118" t="s">
        <v>4628</v>
      </c>
      <c r="B455" s="119" t="s">
        <v>3221</v>
      </c>
      <c r="C455" s="27" t="s">
        <v>46</v>
      </c>
      <c r="D455" s="27" t="s">
        <v>4427</v>
      </c>
      <c r="E455" s="142" t="s">
        <v>4080</v>
      </c>
      <c r="F455" s="142" t="s">
        <v>4084</v>
      </c>
      <c r="G455" s="120">
        <v>52.87</v>
      </c>
      <c r="H455" s="131">
        <v>-7.8824916035360415</v>
      </c>
      <c r="I455" s="132">
        <v>-149091.95391594557</v>
      </c>
      <c r="J455" s="85">
        <v>998146.875</v>
      </c>
      <c r="K455" s="133">
        <v>-0.14936875288613768</v>
      </c>
      <c r="L455" s="139">
        <v>0.14936875288613768</v>
      </c>
      <c r="M455" s="79"/>
      <c r="N455" s="80"/>
      <c r="O455" s="80"/>
    </row>
    <row r="456" spans="1:15">
      <c r="A456" s="118" t="s">
        <v>3911</v>
      </c>
      <c r="B456" s="119" t="s">
        <v>4334</v>
      </c>
      <c r="C456" s="27" t="s">
        <v>4167</v>
      </c>
      <c r="D456" s="27" t="s">
        <v>4417</v>
      </c>
      <c r="E456" s="142" t="s">
        <v>4080</v>
      </c>
      <c r="F456" s="142" t="s">
        <v>4084</v>
      </c>
      <c r="G456" s="120">
        <v>67.025000000000006</v>
      </c>
      <c r="H456" s="131">
        <v>-116.06894942374565</v>
      </c>
      <c r="I456" s="132">
        <v>-1731726.2129615163</v>
      </c>
      <c r="J456" s="85">
        <v>11540244</v>
      </c>
      <c r="K456" s="133">
        <v>-0.15005975722536857</v>
      </c>
      <c r="L456" s="139">
        <v>0.15005975722536857</v>
      </c>
      <c r="M456" s="79"/>
      <c r="N456" s="80"/>
      <c r="O456" s="80"/>
    </row>
    <row r="457" spans="1:15">
      <c r="A457" s="118" t="s">
        <v>4141</v>
      </c>
      <c r="B457" s="119" t="s">
        <v>4317</v>
      </c>
      <c r="C457" s="27" t="s">
        <v>3977</v>
      </c>
      <c r="D457" s="27" t="s">
        <v>4421</v>
      </c>
      <c r="E457" s="142" t="s">
        <v>4080</v>
      </c>
      <c r="F457" s="142" t="s">
        <v>4084</v>
      </c>
      <c r="G457" s="120">
        <v>93.77</v>
      </c>
      <c r="H457" s="131">
        <v>-42.982673106185615</v>
      </c>
      <c r="I457" s="132">
        <v>-458384.05786696827</v>
      </c>
      <c r="J457" s="85">
        <v>3024520.75</v>
      </c>
      <c r="K457" s="133">
        <v>-0.15155593092458311</v>
      </c>
      <c r="L457" s="139">
        <v>0.15155593092458311</v>
      </c>
      <c r="M457" s="79"/>
      <c r="N457" s="80"/>
      <c r="O457" s="80"/>
    </row>
    <row r="458" spans="1:15">
      <c r="A458" s="118" t="s">
        <v>1102</v>
      </c>
      <c r="B458" s="119" t="s">
        <v>3250</v>
      </c>
      <c r="C458" s="27" t="s">
        <v>81</v>
      </c>
      <c r="D458" s="27" t="s">
        <v>4438</v>
      </c>
      <c r="E458" s="142" t="s">
        <v>4080</v>
      </c>
      <c r="F458" s="142" t="s">
        <v>4084</v>
      </c>
      <c r="G458" s="120">
        <v>72.5</v>
      </c>
      <c r="H458" s="131">
        <v>-13.855246857603518</v>
      </c>
      <c r="I458" s="132">
        <v>-191106.85320832438</v>
      </c>
      <c r="J458" s="85">
        <v>1246661.25</v>
      </c>
      <c r="K458" s="133">
        <v>-0.15329493333359354</v>
      </c>
      <c r="L458" s="139">
        <v>0.15329493333359354</v>
      </c>
      <c r="M458" s="79"/>
      <c r="N458" s="80"/>
      <c r="O458" s="80"/>
    </row>
    <row r="459" spans="1:15">
      <c r="A459" s="118" t="s">
        <v>4498</v>
      </c>
      <c r="B459" s="119" t="s">
        <v>3132</v>
      </c>
      <c r="C459" s="27" t="s">
        <v>3039</v>
      </c>
      <c r="D459" s="27" t="s">
        <v>4420</v>
      </c>
      <c r="E459" s="142" t="s">
        <v>4080</v>
      </c>
      <c r="F459" s="142" t="s">
        <v>4084</v>
      </c>
      <c r="G459" s="120">
        <v>111.32</v>
      </c>
      <c r="H459" s="131">
        <v>-64.219833809635247</v>
      </c>
      <c r="I459" s="132">
        <v>-576893.94367261266</v>
      </c>
      <c r="J459" s="85">
        <v>3748442.25</v>
      </c>
      <c r="K459" s="133">
        <v>-0.15390231600143037</v>
      </c>
      <c r="L459" s="139">
        <v>0.15390231600143037</v>
      </c>
      <c r="M459" s="79"/>
      <c r="N459" s="80"/>
      <c r="O459" s="80"/>
    </row>
    <row r="460" spans="1:15">
      <c r="A460" s="118" t="s">
        <v>4109</v>
      </c>
      <c r="B460" s="119" t="s">
        <v>4285</v>
      </c>
      <c r="C460" s="27" t="s">
        <v>3948</v>
      </c>
      <c r="D460" s="27" t="s">
        <v>4427</v>
      </c>
      <c r="E460" s="142" t="s">
        <v>4080</v>
      </c>
      <c r="F460" s="142" t="s">
        <v>4084</v>
      </c>
      <c r="G460" s="120">
        <v>87.57</v>
      </c>
      <c r="H460" s="131">
        <v>-35.175186199507991</v>
      </c>
      <c r="I460" s="132">
        <v>-401680.78336768295</v>
      </c>
      <c r="J460" s="85">
        <v>2608352.5</v>
      </c>
      <c r="K460" s="133">
        <v>-0.15399789076349266</v>
      </c>
      <c r="L460" s="139">
        <v>0.15399789076349266</v>
      </c>
      <c r="M460" s="79"/>
      <c r="N460" s="80"/>
      <c r="O460" s="80"/>
    </row>
    <row r="461" spans="1:15">
      <c r="A461" s="118" t="s">
        <v>6461</v>
      </c>
      <c r="B461" s="119" t="s">
        <v>6533</v>
      </c>
      <c r="C461" s="27" t="s">
        <v>6482</v>
      </c>
      <c r="D461" s="27" t="s">
        <v>4437</v>
      </c>
      <c r="E461" s="142" t="s">
        <v>4080</v>
      </c>
      <c r="F461" s="142" t="s">
        <v>4084</v>
      </c>
      <c r="G461" s="120">
        <v>40.704999999999998</v>
      </c>
      <c r="H461" s="131">
        <v>-105.68082105853588</v>
      </c>
      <c r="I461" s="132">
        <v>-2596261.4189543272</v>
      </c>
      <c r="J461" s="85">
        <v>16647185</v>
      </c>
      <c r="K461" s="133">
        <v>-0.15595798442525433</v>
      </c>
      <c r="L461" s="139">
        <v>0.15595798442525433</v>
      </c>
      <c r="M461" s="79"/>
      <c r="N461" s="80"/>
      <c r="O461" s="80"/>
    </row>
    <row r="462" spans="1:15">
      <c r="A462" s="118" t="s">
        <v>4127</v>
      </c>
      <c r="B462" s="119" t="s">
        <v>4303</v>
      </c>
      <c r="C462" s="27" t="s">
        <v>3964</v>
      </c>
      <c r="D462" s="27" t="s">
        <v>4420</v>
      </c>
      <c r="E462" s="142" t="s">
        <v>4080</v>
      </c>
      <c r="F462" s="142" t="s">
        <v>4084</v>
      </c>
      <c r="G462" s="120">
        <v>117.66</v>
      </c>
      <c r="H462" s="131">
        <v>-207.97981631123073</v>
      </c>
      <c r="I462" s="132">
        <v>-1767633.9989055817</v>
      </c>
      <c r="J462" s="85">
        <v>10977549</v>
      </c>
      <c r="K462" s="133">
        <v>-0.16102264712328604</v>
      </c>
      <c r="L462" s="139">
        <v>0.16102264712328604</v>
      </c>
      <c r="M462" s="79"/>
      <c r="N462" s="80"/>
      <c r="O462" s="80"/>
    </row>
    <row r="463" spans="1:15">
      <c r="A463" s="118" t="s">
        <v>4108</v>
      </c>
      <c r="B463" s="119" t="s">
        <v>4284</v>
      </c>
      <c r="C463" s="27" t="s">
        <v>4854</v>
      </c>
      <c r="D463" s="27" t="s">
        <v>4438</v>
      </c>
      <c r="E463" s="142" t="s">
        <v>4080</v>
      </c>
      <c r="F463" s="142" t="s">
        <v>4084</v>
      </c>
      <c r="G463" s="120">
        <v>58.26</v>
      </c>
      <c r="H463" s="131">
        <v>-133.14326569568601</v>
      </c>
      <c r="I463" s="132">
        <v>-2285328.968343392</v>
      </c>
      <c r="J463" s="85">
        <v>14110393</v>
      </c>
      <c r="K463" s="133">
        <v>-0.16196068871670632</v>
      </c>
      <c r="L463" s="139">
        <v>0.16196068871670632</v>
      </c>
      <c r="M463" s="79"/>
      <c r="N463" s="80"/>
      <c r="O463" s="80"/>
    </row>
    <row r="464" spans="1:15">
      <c r="A464" s="118" t="s">
        <v>4562</v>
      </c>
      <c r="B464" s="119" t="s">
        <v>3175</v>
      </c>
      <c r="C464" s="27" t="s">
        <v>3096</v>
      </c>
      <c r="D464" s="27" t="s">
        <v>4421</v>
      </c>
      <c r="E464" s="142" t="s">
        <v>4080</v>
      </c>
      <c r="F464" s="142" t="s">
        <v>4084</v>
      </c>
      <c r="G464" s="120">
        <v>80.319999999999993</v>
      </c>
      <c r="H464" s="131">
        <v>-10.845974178777038</v>
      </c>
      <c r="I464" s="132">
        <v>-135034.53907839939</v>
      </c>
      <c r="J464" s="85">
        <v>825883.875</v>
      </c>
      <c r="K464" s="133">
        <v>-0.1635030579552112</v>
      </c>
      <c r="L464" s="139">
        <v>0.1635030579552112</v>
      </c>
      <c r="M464" s="79"/>
      <c r="N464" s="80"/>
      <c r="O464" s="80"/>
    </row>
    <row r="465" spans="1:15">
      <c r="A465" s="118" t="s">
        <v>4531</v>
      </c>
      <c r="B465" s="119" t="s">
        <v>3156</v>
      </c>
      <c r="C465" s="27" t="s">
        <v>3070</v>
      </c>
      <c r="D465" s="27" t="s">
        <v>4434</v>
      </c>
      <c r="E465" s="142" t="s">
        <v>4080</v>
      </c>
      <c r="F465" s="142" t="s">
        <v>4084</v>
      </c>
      <c r="G465" s="120">
        <v>73.13</v>
      </c>
      <c r="H465" s="131">
        <v>-18.380465039536553</v>
      </c>
      <c r="I465" s="132">
        <v>-251339.60125169635</v>
      </c>
      <c r="J465" s="85">
        <v>1527394.5</v>
      </c>
      <c r="K465" s="133">
        <v>-0.16455447577668791</v>
      </c>
      <c r="L465" s="139">
        <v>0.16455447577668791</v>
      </c>
      <c r="M465" s="79"/>
      <c r="N465" s="80"/>
      <c r="O465" s="80"/>
    </row>
    <row r="466" spans="1:15">
      <c r="A466" s="118" t="s">
        <v>4522</v>
      </c>
      <c r="B466" s="119" t="s">
        <v>3152</v>
      </c>
      <c r="C466" s="27" t="s">
        <v>3062</v>
      </c>
      <c r="D466" s="27" t="s">
        <v>4434</v>
      </c>
      <c r="E466" s="142" t="s">
        <v>4080</v>
      </c>
      <c r="F466" s="142" t="s">
        <v>4084</v>
      </c>
      <c r="G466" s="120">
        <v>92.56</v>
      </c>
      <c r="H466" s="131">
        <v>-49.329155252890786</v>
      </c>
      <c r="I466" s="132">
        <v>-532942.47248153389</v>
      </c>
      <c r="J466" s="85">
        <v>3227889</v>
      </c>
      <c r="K466" s="133">
        <v>-0.16510557596049116</v>
      </c>
      <c r="L466" s="139">
        <v>0.16510557596049116</v>
      </c>
      <c r="M466" s="79"/>
      <c r="N466" s="80"/>
      <c r="O466" s="80"/>
    </row>
    <row r="467" spans="1:15">
      <c r="A467" s="118" t="s">
        <v>3927</v>
      </c>
      <c r="B467" s="119" t="s">
        <v>4003</v>
      </c>
      <c r="C467" s="27" t="s">
        <v>4263</v>
      </c>
      <c r="D467" s="27" t="s">
        <v>4426</v>
      </c>
      <c r="E467" s="142" t="s">
        <v>4080</v>
      </c>
      <c r="F467" s="142" t="s">
        <v>4084</v>
      </c>
      <c r="G467" s="120">
        <v>32.06</v>
      </c>
      <c r="H467" s="131">
        <v>-21.006377966455151</v>
      </c>
      <c r="I467" s="132">
        <v>-655220.77250327973</v>
      </c>
      <c r="J467" s="85">
        <v>3912428.25</v>
      </c>
      <c r="K467" s="133">
        <v>-0.16747163925709813</v>
      </c>
      <c r="L467" s="139">
        <v>0.16747163925709813</v>
      </c>
      <c r="M467" s="79"/>
      <c r="N467" s="80"/>
      <c r="O467" s="80"/>
    </row>
    <row r="468" spans="1:15">
      <c r="A468" s="118" t="s">
        <v>4629</v>
      </c>
      <c r="B468" s="119" t="s">
        <v>3222</v>
      </c>
      <c r="C468" s="27" t="s">
        <v>47</v>
      </c>
      <c r="D468" s="27" t="s">
        <v>4425</v>
      </c>
      <c r="E468" s="142" t="s">
        <v>4080</v>
      </c>
      <c r="F468" s="142" t="s">
        <v>4084</v>
      </c>
      <c r="G468" s="120">
        <v>61.22</v>
      </c>
      <c r="H468" s="131">
        <v>-18.350765894246024</v>
      </c>
      <c r="I468" s="132">
        <v>-299751.15802427346</v>
      </c>
      <c r="J468" s="85">
        <v>1747905.25</v>
      </c>
      <c r="K468" s="133">
        <v>-0.17149165152074089</v>
      </c>
      <c r="L468" s="139">
        <v>0.17149165152074089</v>
      </c>
      <c r="M468" s="79"/>
      <c r="N468" s="80"/>
      <c r="O468" s="80"/>
    </row>
    <row r="469" spans="1:15">
      <c r="A469" s="118" t="s">
        <v>1151</v>
      </c>
      <c r="B469" s="119" t="s">
        <v>1757</v>
      </c>
      <c r="C469" s="27" t="s">
        <v>122</v>
      </c>
      <c r="D469" s="27" t="s">
        <v>4417</v>
      </c>
      <c r="E469" s="142" t="s">
        <v>4080</v>
      </c>
      <c r="F469" s="142" t="s">
        <v>4084</v>
      </c>
      <c r="G469" s="120">
        <v>66.099999999999994</v>
      </c>
      <c r="H469" s="131">
        <v>-34.197937937031242</v>
      </c>
      <c r="I469" s="132">
        <v>-517366.68588549539</v>
      </c>
      <c r="J469" s="85">
        <v>3013569.75</v>
      </c>
      <c r="K469" s="133">
        <v>-0.1716790148578759</v>
      </c>
      <c r="L469" s="139">
        <v>0.1716790148578759</v>
      </c>
      <c r="M469" s="79"/>
      <c r="N469" s="80"/>
      <c r="O469" s="80"/>
    </row>
    <row r="470" spans="1:15">
      <c r="A470" s="118" t="s">
        <v>3331</v>
      </c>
      <c r="B470" s="119" t="s">
        <v>507</v>
      </c>
      <c r="C470" s="27" t="s">
        <v>2129</v>
      </c>
      <c r="D470" s="27" t="s">
        <v>4421</v>
      </c>
      <c r="E470" s="142" t="s">
        <v>4080</v>
      </c>
      <c r="F470" s="142" t="s">
        <v>4084</v>
      </c>
      <c r="G470" s="120">
        <v>301.55</v>
      </c>
      <c r="H470" s="131">
        <v>-19.701313595793621</v>
      </c>
      <c r="I470" s="132">
        <v>-65333.488959687027</v>
      </c>
      <c r="J470" s="85">
        <v>377558.65625</v>
      </c>
      <c r="K470" s="133">
        <v>-0.17304195752944554</v>
      </c>
      <c r="L470" s="139">
        <v>0.17304195752944554</v>
      </c>
      <c r="M470" s="79"/>
      <c r="N470" s="80"/>
      <c r="O470" s="80"/>
    </row>
    <row r="471" spans="1:15">
      <c r="A471" s="118" t="s">
        <v>4524</v>
      </c>
      <c r="B471" s="119" t="s">
        <v>3153</v>
      </c>
      <c r="C471" s="27" t="s">
        <v>3064</v>
      </c>
      <c r="D471" s="27" t="s">
        <v>4427</v>
      </c>
      <c r="E471" s="142" t="s">
        <v>4080</v>
      </c>
      <c r="F471" s="142" t="s">
        <v>4084</v>
      </c>
      <c r="G471" s="120">
        <v>59.34</v>
      </c>
      <c r="H471" s="131">
        <v>-23.109912198917581</v>
      </c>
      <c r="I471" s="132">
        <v>-389449.14389817289</v>
      </c>
      <c r="J471" s="85">
        <v>2231985.75</v>
      </c>
      <c r="K471" s="133">
        <v>-0.17448549745363423</v>
      </c>
      <c r="L471" s="139">
        <v>0.17448549745363423</v>
      </c>
      <c r="M471" s="79"/>
      <c r="N471" s="80"/>
      <c r="O471" s="80"/>
    </row>
    <row r="472" spans="1:15">
      <c r="A472" s="118" t="s">
        <v>4125</v>
      </c>
      <c r="B472" s="119" t="s">
        <v>4301</v>
      </c>
      <c r="C472" s="27" t="s">
        <v>3962</v>
      </c>
      <c r="D472" s="27" t="s">
        <v>4434</v>
      </c>
      <c r="E472" s="142" t="s">
        <v>4080</v>
      </c>
      <c r="F472" s="142" t="s">
        <v>4084</v>
      </c>
      <c r="G472" s="120">
        <v>142.05000000000001</v>
      </c>
      <c r="H472" s="131">
        <v>-30.465328568546489</v>
      </c>
      <c r="I472" s="132">
        <v>-214469.05011296362</v>
      </c>
      <c r="J472" s="85">
        <v>1188092</v>
      </c>
      <c r="K472" s="133">
        <v>-0.18051552414540592</v>
      </c>
      <c r="L472" s="139">
        <v>0.18051552414540592</v>
      </c>
      <c r="M472" s="79"/>
      <c r="N472" s="80"/>
      <c r="O472" s="80"/>
    </row>
    <row r="473" spans="1:15">
      <c r="A473" s="118" t="s">
        <v>4452</v>
      </c>
      <c r="B473" s="119" t="s">
        <v>186</v>
      </c>
      <c r="C473" s="27" t="s">
        <v>2998</v>
      </c>
      <c r="D473" s="27" t="s">
        <v>4425</v>
      </c>
      <c r="E473" s="142" t="s">
        <v>4080</v>
      </c>
      <c r="F473" s="142" t="s">
        <v>4084</v>
      </c>
      <c r="G473" s="120">
        <v>62.57</v>
      </c>
      <c r="H473" s="131">
        <v>-26.635224263392189</v>
      </c>
      <c r="I473" s="132">
        <v>-425686.8189770208</v>
      </c>
      <c r="J473" s="85">
        <v>2201552</v>
      </c>
      <c r="K473" s="133">
        <v>-0.19335760362554272</v>
      </c>
      <c r="L473" s="139">
        <v>0.19335760362554272</v>
      </c>
      <c r="M473" s="79"/>
      <c r="N473" s="80"/>
      <c r="O473" s="80"/>
    </row>
    <row r="474" spans="1:15">
      <c r="A474" s="118" t="s">
        <v>4814</v>
      </c>
      <c r="B474" s="119" t="s">
        <v>6041</v>
      </c>
      <c r="C474" s="27" t="s">
        <v>5987</v>
      </c>
      <c r="D474" s="27" t="s">
        <v>4423</v>
      </c>
      <c r="E474" s="142" t="s">
        <v>4080</v>
      </c>
      <c r="F474" s="142" t="s">
        <v>4084</v>
      </c>
      <c r="G474" s="120">
        <v>83.83</v>
      </c>
      <c r="H474" s="131">
        <v>-52.895921365186972</v>
      </c>
      <c r="I474" s="132">
        <v>-630990.35387315974</v>
      </c>
      <c r="J474" s="85">
        <v>3031379.5</v>
      </c>
      <c r="K474" s="133">
        <v>-0.20815287359209222</v>
      </c>
      <c r="L474" s="139">
        <v>0.20815287359209222</v>
      </c>
      <c r="M474" s="79"/>
      <c r="N474" s="80"/>
      <c r="O474" s="80"/>
    </row>
    <row r="475" spans="1:15">
      <c r="A475" s="118" t="s">
        <v>5397</v>
      </c>
      <c r="B475" s="119" t="s">
        <v>5574</v>
      </c>
      <c r="C475" s="27" t="s">
        <v>5435</v>
      </c>
      <c r="D475" s="27" t="s">
        <v>4429</v>
      </c>
      <c r="E475" s="142" t="s">
        <v>4080</v>
      </c>
      <c r="F475" s="142" t="s">
        <v>4084</v>
      </c>
      <c r="G475" s="120">
        <v>77.81</v>
      </c>
      <c r="H475" s="131">
        <v>-48.789923844663768</v>
      </c>
      <c r="I475" s="132">
        <v>-627039.24745744455</v>
      </c>
      <c r="J475" s="85">
        <v>2974063.75</v>
      </c>
      <c r="K475" s="133">
        <v>-0.21083584622469662</v>
      </c>
      <c r="L475" s="139">
        <v>0.21083584622469662</v>
      </c>
      <c r="M475" s="79"/>
      <c r="N475" s="80"/>
      <c r="O475" s="80"/>
    </row>
    <row r="476" spans="1:15">
      <c r="A476" s="118" t="s">
        <v>4515</v>
      </c>
      <c r="B476" s="119" t="s">
        <v>3145</v>
      </c>
      <c r="C476" s="27" t="s">
        <v>3055</v>
      </c>
      <c r="D476" s="27" t="s">
        <v>4421</v>
      </c>
      <c r="E476" s="142" t="s">
        <v>4080</v>
      </c>
      <c r="F476" s="142" t="s">
        <v>4084</v>
      </c>
      <c r="G476" s="120">
        <v>67.75</v>
      </c>
      <c r="H476" s="131">
        <v>-23.156487914963115</v>
      </c>
      <c r="I476" s="132">
        <v>-341793.17955665116</v>
      </c>
      <c r="J476" s="85">
        <v>1609400.75</v>
      </c>
      <c r="K476" s="133">
        <v>-0.21237294661174425</v>
      </c>
      <c r="L476" s="139">
        <v>0.21237294661174425</v>
      </c>
      <c r="M476" s="79"/>
      <c r="N476" s="80"/>
      <c r="O476" s="80"/>
    </row>
    <row r="477" spans="1:15">
      <c r="A477" s="118" t="s">
        <v>1152</v>
      </c>
      <c r="B477" s="119" t="s">
        <v>3284</v>
      </c>
      <c r="C477" s="27" t="s">
        <v>123</v>
      </c>
      <c r="D477" s="27" t="s">
        <v>4438</v>
      </c>
      <c r="E477" s="142" t="s">
        <v>4080</v>
      </c>
      <c r="F477" s="142" t="s">
        <v>4084</v>
      </c>
      <c r="G477" s="120">
        <v>66.680000000000007</v>
      </c>
      <c r="H477" s="131">
        <v>-16.221960184962114</v>
      </c>
      <c r="I477" s="132">
        <v>-243280.74662510667</v>
      </c>
      <c r="J477" s="85">
        <v>1104418.125</v>
      </c>
      <c r="K477" s="133">
        <v>-0.2202795672382746</v>
      </c>
      <c r="L477" s="139">
        <v>0.2202795672382746</v>
      </c>
      <c r="M477" s="79"/>
      <c r="N477" s="80"/>
      <c r="O477" s="80"/>
    </row>
    <row r="478" spans="1:15">
      <c r="A478" s="118" t="s">
        <v>5402</v>
      </c>
      <c r="B478" s="119" t="s">
        <v>5575</v>
      </c>
      <c r="C478" s="27" t="s">
        <v>5442</v>
      </c>
      <c r="D478" s="27" t="s">
        <v>4423</v>
      </c>
      <c r="E478" s="142" t="s">
        <v>4080</v>
      </c>
      <c r="F478" s="142" t="s">
        <v>4084</v>
      </c>
      <c r="G478" s="120">
        <v>40.47</v>
      </c>
      <c r="H478" s="131">
        <v>-83.637424550817215</v>
      </c>
      <c r="I478" s="132">
        <v>-2066652.4475121626</v>
      </c>
      <c r="J478" s="85">
        <v>9376762</v>
      </c>
      <c r="K478" s="133">
        <v>-0.22040150400662431</v>
      </c>
      <c r="L478" s="139">
        <v>0.22040150400662431</v>
      </c>
      <c r="M478" s="79"/>
      <c r="N478" s="80"/>
      <c r="O478" s="80"/>
    </row>
    <row r="479" spans="1:15">
      <c r="A479" s="118" t="s">
        <v>4617</v>
      </c>
      <c r="B479" s="119" t="s">
        <v>3211</v>
      </c>
      <c r="C479" s="27" t="s">
        <v>37</v>
      </c>
      <c r="D479" s="27" t="s">
        <v>4422</v>
      </c>
      <c r="E479" s="142" t="s">
        <v>4080</v>
      </c>
      <c r="F479" s="142" t="s">
        <v>4084</v>
      </c>
      <c r="G479" s="120">
        <v>55.89</v>
      </c>
      <c r="H479" s="131">
        <v>-14.590856406663587</v>
      </c>
      <c r="I479" s="132">
        <v>-261063.81117666102</v>
      </c>
      <c r="J479" s="85">
        <v>1170117.875</v>
      </c>
      <c r="K479" s="133">
        <v>-0.22310898479066565</v>
      </c>
      <c r="L479" s="139">
        <v>0.22310898479066565</v>
      </c>
      <c r="M479" s="79"/>
      <c r="N479" s="80"/>
      <c r="O479" s="80"/>
    </row>
    <row r="480" spans="1:15">
      <c r="A480" s="118" t="s">
        <v>1169</v>
      </c>
      <c r="B480" s="119" t="s">
        <v>1760</v>
      </c>
      <c r="C480" s="27" t="s">
        <v>139</v>
      </c>
      <c r="D480" s="27" t="s">
        <v>4421</v>
      </c>
      <c r="E480" s="142" t="s">
        <v>4080</v>
      </c>
      <c r="F480" s="142" t="s">
        <v>4084</v>
      </c>
      <c r="G480" s="120">
        <v>38.57</v>
      </c>
      <c r="H480" s="131">
        <v>-12.146899553360852</v>
      </c>
      <c r="I480" s="132">
        <v>-314931.28217165807</v>
      </c>
      <c r="J480" s="85">
        <v>1377513.25</v>
      </c>
      <c r="K480" s="133">
        <v>-0.2286230511188608</v>
      </c>
      <c r="L480" s="139">
        <v>0.2286230511188608</v>
      </c>
      <c r="M480" s="79"/>
      <c r="N480" s="80"/>
      <c r="O480" s="80"/>
    </row>
    <row r="481" spans="1:15">
      <c r="A481" s="118" t="s">
        <v>4147</v>
      </c>
      <c r="B481" s="119" t="s">
        <v>4322</v>
      </c>
      <c r="C481" s="27" t="s">
        <v>3982</v>
      </c>
      <c r="D481" s="27" t="s">
        <v>4418</v>
      </c>
      <c r="E481" s="142" t="s">
        <v>4080</v>
      </c>
      <c r="F481" s="142" t="s">
        <v>4084</v>
      </c>
      <c r="G481" s="120">
        <v>114.12</v>
      </c>
      <c r="H481" s="131">
        <v>-75.584752571614629</v>
      </c>
      <c r="I481" s="132">
        <v>-662326.95909231179</v>
      </c>
      <c r="J481" s="85">
        <v>2707067.25</v>
      </c>
      <c r="K481" s="133">
        <v>-0.24466586823519504</v>
      </c>
      <c r="L481" s="139">
        <v>0.24466586823519504</v>
      </c>
      <c r="M481" s="79"/>
      <c r="N481" s="80"/>
      <c r="O481" s="80"/>
    </row>
    <row r="482" spans="1:15">
      <c r="A482" s="118" t="s">
        <v>3528</v>
      </c>
      <c r="B482" s="119" t="s">
        <v>6057</v>
      </c>
      <c r="C482" s="27" t="s">
        <v>6068</v>
      </c>
      <c r="D482" s="27" t="s">
        <v>4434</v>
      </c>
      <c r="E482" s="142" t="s">
        <v>4080</v>
      </c>
      <c r="F482" s="142" t="s">
        <v>4084</v>
      </c>
      <c r="G482" s="120">
        <v>62.09</v>
      </c>
      <c r="H482" s="131">
        <v>-16.187385397460314</v>
      </c>
      <c r="I482" s="132">
        <v>-260708.41355226791</v>
      </c>
      <c r="J482" s="85">
        <v>1035161</v>
      </c>
      <c r="K482" s="133">
        <v>-0.25185300987215314</v>
      </c>
      <c r="L482" s="139">
        <v>0.25185300987215314</v>
      </c>
      <c r="M482" s="79"/>
      <c r="N482" s="80"/>
      <c r="O482" s="80"/>
    </row>
    <row r="483" spans="1:15">
      <c r="A483" s="118" t="s">
        <v>4611</v>
      </c>
      <c r="B483" s="119" t="s">
        <v>1253</v>
      </c>
      <c r="C483" s="27" t="s">
        <v>30</v>
      </c>
      <c r="D483" s="27" t="s">
        <v>4417</v>
      </c>
      <c r="E483" s="142" t="s">
        <v>4080</v>
      </c>
      <c r="F483" s="142" t="s">
        <v>4084</v>
      </c>
      <c r="G483" s="120">
        <v>27.39</v>
      </c>
      <c r="H483" s="131">
        <v>-30.983118145622523</v>
      </c>
      <c r="I483" s="132">
        <v>-1131183.5759628522</v>
      </c>
      <c r="J483" s="85">
        <v>4453367</v>
      </c>
      <c r="K483" s="133">
        <v>-0.25400636775789021</v>
      </c>
      <c r="L483" s="139">
        <v>0.25400636775789021</v>
      </c>
      <c r="M483" s="79"/>
      <c r="N483" s="80"/>
      <c r="O483" s="80"/>
    </row>
    <row r="484" spans="1:15">
      <c r="A484" s="118" t="s">
        <v>4610</v>
      </c>
      <c r="B484" s="119" t="s">
        <v>3207</v>
      </c>
      <c r="C484" s="27" t="s">
        <v>29</v>
      </c>
      <c r="D484" s="27" t="s">
        <v>4434</v>
      </c>
      <c r="E484" s="142" t="s">
        <v>4080</v>
      </c>
      <c r="F484" s="142" t="s">
        <v>4084</v>
      </c>
      <c r="G484" s="120">
        <v>43.11</v>
      </c>
      <c r="H484" s="131">
        <v>-11.681412892022426</v>
      </c>
      <c r="I484" s="132">
        <v>-270967.59202093311</v>
      </c>
      <c r="J484" s="85">
        <v>1023462.3125</v>
      </c>
      <c r="K484" s="133">
        <v>-0.26475580850558494</v>
      </c>
      <c r="L484" s="139">
        <v>0.26475580850558494</v>
      </c>
      <c r="M484" s="79"/>
      <c r="N484" s="80"/>
      <c r="O484" s="80"/>
    </row>
    <row r="485" spans="1:15">
      <c r="A485" s="118" t="s">
        <v>1146</v>
      </c>
      <c r="B485" s="119" t="s">
        <v>3280</v>
      </c>
      <c r="C485" s="27" t="s">
        <v>118</v>
      </c>
      <c r="D485" s="27" t="s">
        <v>4418</v>
      </c>
      <c r="E485" s="142" t="s">
        <v>4080</v>
      </c>
      <c r="F485" s="142" t="s">
        <v>4084</v>
      </c>
      <c r="G485" s="120">
        <v>280.91000000000003</v>
      </c>
      <c r="H485" s="131">
        <v>-39.384853834264526</v>
      </c>
      <c r="I485" s="132">
        <v>-140204.52755069066</v>
      </c>
      <c r="J485" s="85">
        <v>514527.34375</v>
      </c>
      <c r="K485" s="133">
        <v>-0.27249188843657185</v>
      </c>
      <c r="L485" s="139">
        <v>0.27249188843657185</v>
      </c>
      <c r="M485" s="79"/>
      <c r="N485" s="80"/>
      <c r="O485" s="80"/>
    </row>
    <row r="486" spans="1:15">
      <c r="A486" s="118" t="s">
        <v>5163</v>
      </c>
      <c r="B486" s="119" t="s">
        <v>1766</v>
      </c>
      <c r="C486" s="27" t="s">
        <v>4865</v>
      </c>
      <c r="D486" s="27" t="s">
        <v>4438</v>
      </c>
      <c r="E486" s="142" t="s">
        <v>4080</v>
      </c>
      <c r="F486" s="142" t="s">
        <v>4084</v>
      </c>
      <c r="G486" s="120">
        <v>66.400000000000006</v>
      </c>
      <c r="H486" s="131">
        <v>-52.543606325346495</v>
      </c>
      <c r="I486" s="132">
        <v>-791319.37236967601</v>
      </c>
      <c r="J486" s="85">
        <v>2893610.75</v>
      </c>
      <c r="K486" s="133">
        <v>-0.27347125813991258</v>
      </c>
      <c r="L486" s="139">
        <v>0.27347125813991258</v>
      </c>
      <c r="M486" s="79"/>
      <c r="N486" s="80"/>
      <c r="O486" s="80"/>
    </row>
    <row r="487" spans="1:15">
      <c r="A487" s="118" t="s">
        <v>1157</v>
      </c>
      <c r="B487" s="119" t="s">
        <v>3289</v>
      </c>
      <c r="C487" s="27" t="s">
        <v>128</v>
      </c>
      <c r="D487" s="27" t="s">
        <v>4435</v>
      </c>
      <c r="E487" s="142" t="s">
        <v>4080</v>
      </c>
      <c r="F487" s="142" t="s">
        <v>4084</v>
      </c>
      <c r="G487" s="120">
        <v>43.74</v>
      </c>
      <c r="H487" s="131">
        <v>-34.125619353706348</v>
      </c>
      <c r="I487" s="132">
        <v>-780192.4863673147</v>
      </c>
      <c r="J487" s="85">
        <v>2731478.25</v>
      </c>
      <c r="K487" s="133">
        <v>-0.28563012953418709</v>
      </c>
      <c r="L487" s="139">
        <v>0.28563012953418709</v>
      </c>
      <c r="M487" s="79"/>
      <c r="N487" s="80"/>
      <c r="O487" s="80"/>
    </row>
    <row r="488" spans="1:15">
      <c r="A488" s="118" t="s">
        <v>4447</v>
      </c>
      <c r="B488" s="119" t="s">
        <v>183</v>
      </c>
      <c r="C488" s="27" t="s">
        <v>2993</v>
      </c>
      <c r="D488" s="27" t="s">
        <v>4421</v>
      </c>
      <c r="E488" s="142" t="s">
        <v>4080</v>
      </c>
      <c r="F488" s="142" t="s">
        <v>4084</v>
      </c>
      <c r="G488" s="120">
        <v>83.85</v>
      </c>
      <c r="H488" s="131">
        <v>-40.548588827443275</v>
      </c>
      <c r="I488" s="132">
        <v>-483584.8399218042</v>
      </c>
      <c r="J488" s="85">
        <v>1686121.625</v>
      </c>
      <c r="K488" s="133">
        <v>-0.2868030590152737</v>
      </c>
      <c r="L488" s="139">
        <v>0.2868030590152737</v>
      </c>
      <c r="M488" s="79"/>
      <c r="N488" s="80"/>
      <c r="O488" s="80"/>
    </row>
    <row r="489" spans="1:15">
      <c r="A489" s="118" t="s">
        <v>4552</v>
      </c>
      <c r="B489" s="119" t="s">
        <v>5415</v>
      </c>
      <c r="C489" s="27" t="s">
        <v>5437</v>
      </c>
      <c r="D489" s="27" t="s">
        <v>4434</v>
      </c>
      <c r="E489" s="142" t="s">
        <v>4080</v>
      </c>
      <c r="F489" s="142" t="s">
        <v>4084</v>
      </c>
      <c r="G489" s="120">
        <v>71.88</v>
      </c>
      <c r="H489" s="131">
        <v>-50.499224104379678</v>
      </c>
      <c r="I489" s="132">
        <v>-702549.02760684025</v>
      </c>
      <c r="J489" s="85">
        <v>2203392.75</v>
      </c>
      <c r="K489" s="133">
        <v>-0.31884875159312392</v>
      </c>
      <c r="L489" s="139">
        <v>0.31884875159312392</v>
      </c>
      <c r="M489" s="79"/>
      <c r="N489" s="80"/>
      <c r="O489" s="80"/>
    </row>
    <row r="490" spans="1:15">
      <c r="A490" s="118" t="s">
        <v>1110</v>
      </c>
      <c r="B490" s="119" t="s">
        <v>3256</v>
      </c>
      <c r="C490" s="27" t="s">
        <v>89</v>
      </c>
      <c r="D490" s="27" t="s">
        <v>4434</v>
      </c>
      <c r="E490" s="142" t="s">
        <v>4080</v>
      </c>
      <c r="F490" s="142" t="s">
        <v>4084</v>
      </c>
      <c r="G490" s="120">
        <v>207.9</v>
      </c>
      <c r="H490" s="131">
        <v>-75.183273841787667</v>
      </c>
      <c r="I490" s="132">
        <v>-361631.90881090751</v>
      </c>
      <c r="J490" s="85">
        <v>1129301.5</v>
      </c>
      <c r="K490" s="133">
        <v>-0.3202261830086186</v>
      </c>
      <c r="L490" s="139">
        <v>0.3202261830086186</v>
      </c>
      <c r="M490" s="79"/>
      <c r="N490" s="80"/>
      <c r="O490" s="80"/>
    </row>
    <row r="491" spans="1:15">
      <c r="A491" s="118" t="s">
        <v>4095</v>
      </c>
      <c r="B491" s="119" t="s">
        <v>4271</v>
      </c>
      <c r="C491" s="27" t="s">
        <v>3934</v>
      </c>
      <c r="D491" s="27" t="s">
        <v>4425</v>
      </c>
      <c r="E491" s="142" t="s">
        <v>4080</v>
      </c>
      <c r="F491" s="142" t="s">
        <v>4084</v>
      </c>
      <c r="G491" s="120">
        <v>67.37</v>
      </c>
      <c r="H491" s="131">
        <v>-48.090348945971009</v>
      </c>
      <c r="I491" s="132">
        <v>-713824.38690768892</v>
      </c>
      <c r="J491" s="85">
        <v>2151471</v>
      </c>
      <c r="K491" s="133">
        <v>-0.33178434053151956</v>
      </c>
      <c r="L491" s="139">
        <v>0.33178434053151956</v>
      </c>
      <c r="M491" s="79"/>
      <c r="N491" s="80"/>
      <c r="O491" s="80"/>
    </row>
    <row r="492" spans="1:15">
      <c r="A492" s="118" t="s">
        <v>4571</v>
      </c>
      <c r="B492" s="119" t="s">
        <v>3181</v>
      </c>
      <c r="C492" s="27" t="s">
        <v>2898</v>
      </c>
      <c r="D492" s="27" t="s">
        <v>4423</v>
      </c>
      <c r="E492" s="142" t="s">
        <v>4080</v>
      </c>
      <c r="F492" s="142" t="s">
        <v>4084</v>
      </c>
      <c r="G492" s="120">
        <v>54.92</v>
      </c>
      <c r="H492" s="131">
        <v>-36.998864500430145</v>
      </c>
      <c r="I492" s="132">
        <v>-673686.53496777394</v>
      </c>
      <c r="J492" s="85">
        <v>2005812.75</v>
      </c>
      <c r="K492" s="133">
        <v>-0.33586711170709926</v>
      </c>
      <c r="L492" s="139">
        <v>0.33586711170709926</v>
      </c>
      <c r="M492" s="79"/>
      <c r="N492" s="80"/>
      <c r="O492" s="80"/>
    </row>
    <row r="493" spans="1:15">
      <c r="A493" s="118" t="s">
        <v>1115</v>
      </c>
      <c r="B493" s="119" t="s">
        <v>3260</v>
      </c>
      <c r="C493" s="27" t="s">
        <v>94</v>
      </c>
      <c r="D493" s="27" t="s">
        <v>4434</v>
      </c>
      <c r="E493" s="142" t="s">
        <v>4080</v>
      </c>
      <c r="F493" s="142" t="s">
        <v>4084</v>
      </c>
      <c r="G493" s="120">
        <v>119.17</v>
      </c>
      <c r="H493" s="131">
        <v>-46.393984541099428</v>
      </c>
      <c r="I493" s="132">
        <v>-389309.26022572315</v>
      </c>
      <c r="J493" s="85">
        <v>1150507.125</v>
      </c>
      <c r="K493" s="133">
        <v>-0.33838057302402463</v>
      </c>
      <c r="L493" s="139">
        <v>0.33838057302402463</v>
      </c>
      <c r="M493" s="79"/>
      <c r="N493" s="80"/>
      <c r="O493" s="80"/>
    </row>
    <row r="494" spans="1:15">
      <c r="A494" s="118" t="s">
        <v>4131</v>
      </c>
      <c r="B494" s="119" t="s">
        <v>4307</v>
      </c>
      <c r="C494" s="27" t="s">
        <v>3967</v>
      </c>
      <c r="D494" s="27" t="s">
        <v>4429</v>
      </c>
      <c r="E494" s="142" t="s">
        <v>4080</v>
      </c>
      <c r="F494" s="142" t="s">
        <v>4084</v>
      </c>
      <c r="G494" s="120">
        <v>110.6</v>
      </c>
      <c r="H494" s="131">
        <v>-190.24042367487613</v>
      </c>
      <c r="I494" s="132">
        <v>-1720076.1634256435</v>
      </c>
      <c r="J494" s="85">
        <v>4965583.5</v>
      </c>
      <c r="K494" s="133">
        <v>-0.34639960508682283</v>
      </c>
      <c r="L494" s="139">
        <v>0.34639960508682283</v>
      </c>
      <c r="M494" s="79"/>
      <c r="N494" s="80"/>
      <c r="O494" s="80"/>
    </row>
    <row r="495" spans="1:15">
      <c r="A495" s="118" t="s">
        <v>4100</v>
      </c>
      <c r="B495" s="119" t="s">
        <v>4276</v>
      </c>
      <c r="C495" s="27" t="s">
        <v>3939</v>
      </c>
      <c r="D495" s="27" t="s">
        <v>4434</v>
      </c>
      <c r="E495" s="142" t="s">
        <v>4080</v>
      </c>
      <c r="F495" s="142" t="s">
        <v>4084</v>
      </c>
      <c r="G495" s="120">
        <v>142.80000000000001</v>
      </c>
      <c r="H495" s="131">
        <v>-165.47730096274336</v>
      </c>
      <c r="I495" s="132">
        <v>-1158804.6285906397</v>
      </c>
      <c r="J495" s="85">
        <v>3293325</v>
      </c>
      <c r="K495" s="133">
        <v>-0.3518646439663986</v>
      </c>
      <c r="L495" s="139">
        <v>0.3518646439663986</v>
      </c>
      <c r="M495" s="79"/>
      <c r="N495" s="80"/>
      <c r="O495" s="80"/>
    </row>
    <row r="496" spans="1:15">
      <c r="A496" s="118" t="s">
        <v>4120</v>
      </c>
      <c r="B496" s="119" t="s">
        <v>4296</v>
      </c>
      <c r="C496" s="27" t="s">
        <v>3957</v>
      </c>
      <c r="D496" s="27" t="s">
        <v>4417</v>
      </c>
      <c r="E496" s="142" t="s">
        <v>4080</v>
      </c>
      <c r="F496" s="142" t="s">
        <v>4084</v>
      </c>
      <c r="G496" s="120">
        <v>27.07</v>
      </c>
      <c r="H496" s="131">
        <v>-125.88261804506377</v>
      </c>
      <c r="I496" s="132">
        <v>-4650262.9495775299</v>
      </c>
      <c r="J496" s="85">
        <v>13019113</v>
      </c>
      <c r="K496" s="133">
        <v>-0.35718738669658445</v>
      </c>
      <c r="L496" s="139">
        <v>0.35718738669658445</v>
      </c>
      <c r="M496" s="79"/>
      <c r="N496" s="80"/>
      <c r="O496" s="80"/>
    </row>
    <row r="497" spans="1:15">
      <c r="A497" s="118" t="s">
        <v>1163</v>
      </c>
      <c r="B497" s="119" t="s">
        <v>4894</v>
      </c>
      <c r="C497" s="27" t="s">
        <v>4863</v>
      </c>
      <c r="D497" s="27" t="s">
        <v>4434</v>
      </c>
      <c r="E497" s="142" t="s">
        <v>4080</v>
      </c>
      <c r="F497" s="142" t="s">
        <v>4084</v>
      </c>
      <c r="G497" s="120">
        <v>106.28</v>
      </c>
      <c r="H497" s="131">
        <v>-39.576176278452827</v>
      </c>
      <c r="I497" s="132">
        <v>-372376.51748638332</v>
      </c>
      <c r="J497" s="85">
        <v>1024776.0625</v>
      </c>
      <c r="K497" s="133">
        <v>-0.36337355165961766</v>
      </c>
      <c r="L497" s="139">
        <v>0.36337355165961766</v>
      </c>
      <c r="M497" s="79"/>
      <c r="N497" s="80"/>
      <c r="O497" s="80"/>
    </row>
    <row r="498" spans="1:15">
      <c r="A498" s="118" t="s">
        <v>4093</v>
      </c>
      <c r="B498" s="119" t="s">
        <v>4269</v>
      </c>
      <c r="C498" s="27" t="s">
        <v>3932</v>
      </c>
      <c r="D498" s="27" t="s">
        <v>4419</v>
      </c>
      <c r="E498" s="142" t="s">
        <v>4080</v>
      </c>
      <c r="F498" s="142" t="s">
        <v>4084</v>
      </c>
      <c r="G498" s="120">
        <v>48.67</v>
      </c>
      <c r="H498" s="131">
        <v>-88.09778516256975</v>
      </c>
      <c r="I498" s="132">
        <v>-1810104.4824855095</v>
      </c>
      <c r="J498" s="85">
        <v>4908707</v>
      </c>
      <c r="K498" s="133">
        <v>-0.36875382508785093</v>
      </c>
      <c r="L498" s="139">
        <v>0.36875382508785093</v>
      </c>
      <c r="M498" s="79"/>
      <c r="N498" s="80"/>
      <c r="O498" s="80"/>
    </row>
    <row r="499" spans="1:15">
      <c r="A499" s="118" t="s">
        <v>4150</v>
      </c>
      <c r="B499" s="119" t="s">
        <v>4324</v>
      </c>
      <c r="C499" s="27" t="s">
        <v>3985</v>
      </c>
      <c r="D499" s="27" t="s">
        <v>4421</v>
      </c>
      <c r="E499" s="142" t="s">
        <v>4080</v>
      </c>
      <c r="F499" s="142" t="s">
        <v>4084</v>
      </c>
      <c r="G499" s="120">
        <v>45.97</v>
      </c>
      <c r="H499" s="131">
        <v>-475.36170775860029</v>
      </c>
      <c r="I499" s="132">
        <v>-10340694.099599745</v>
      </c>
      <c r="J499" s="85">
        <v>26702456</v>
      </c>
      <c r="K499" s="133">
        <v>-0.38725629206540946</v>
      </c>
      <c r="L499" s="139">
        <v>0.38725629206540946</v>
      </c>
      <c r="M499" s="79"/>
      <c r="N499" s="80"/>
      <c r="O499" s="80"/>
    </row>
    <row r="500" spans="1:15">
      <c r="A500" s="118" t="s">
        <v>5403</v>
      </c>
      <c r="B500" s="119" t="s">
        <v>6223</v>
      </c>
      <c r="C500" s="27" t="s">
        <v>5443</v>
      </c>
      <c r="D500" s="27" t="s">
        <v>4417</v>
      </c>
      <c r="E500" s="142" t="s">
        <v>4080</v>
      </c>
      <c r="F500" s="142" t="s">
        <v>4084</v>
      </c>
      <c r="G500" s="120">
        <v>53.55</v>
      </c>
      <c r="H500" s="131">
        <v>-62.120987327777016</v>
      </c>
      <c r="I500" s="132">
        <v>-1160055.7857661441</v>
      </c>
      <c r="J500" s="85">
        <v>2895727.5</v>
      </c>
      <c r="K500" s="133">
        <v>-0.40060944469607174</v>
      </c>
      <c r="L500" s="139">
        <v>0.40060944469607174</v>
      </c>
      <c r="M500" s="79"/>
      <c r="N500" s="80"/>
      <c r="O500" s="80"/>
    </row>
    <row r="501" spans="1:15">
      <c r="A501" s="118" t="s">
        <v>4546</v>
      </c>
      <c r="B501" s="119" t="s">
        <v>3167</v>
      </c>
      <c r="C501" s="27" t="s">
        <v>3082</v>
      </c>
      <c r="D501" s="27" t="s">
        <v>4434</v>
      </c>
      <c r="E501" s="142" t="s">
        <v>4080</v>
      </c>
      <c r="F501" s="142" t="s">
        <v>4084</v>
      </c>
      <c r="G501" s="120">
        <v>59.63</v>
      </c>
      <c r="H501" s="131">
        <v>-102.77553067467454</v>
      </c>
      <c r="I501" s="132">
        <v>-1723554.0948293568</v>
      </c>
      <c r="J501" s="85">
        <v>4124949</v>
      </c>
      <c r="K501" s="133">
        <v>-0.41783646169427957</v>
      </c>
      <c r="L501" s="139">
        <v>0.41783646169427957</v>
      </c>
      <c r="M501" s="79"/>
      <c r="N501" s="80"/>
      <c r="O501" s="80"/>
    </row>
    <row r="502" spans="1:15">
      <c r="A502" s="118" t="s">
        <v>4536</v>
      </c>
      <c r="B502" s="119" t="s">
        <v>5414</v>
      </c>
      <c r="C502" s="27" t="s">
        <v>3074</v>
      </c>
      <c r="D502" s="27" t="s">
        <v>4424</v>
      </c>
      <c r="E502" s="142" t="s">
        <v>4080</v>
      </c>
      <c r="F502" s="142" t="s">
        <v>4084</v>
      </c>
      <c r="G502" s="120">
        <v>72.53</v>
      </c>
      <c r="H502" s="131">
        <v>-116.95601235622462</v>
      </c>
      <c r="I502" s="132">
        <v>-1612519.1280328776</v>
      </c>
      <c r="J502" s="85">
        <v>3755792.25</v>
      </c>
      <c r="K502" s="133">
        <v>-0.42934193924940273</v>
      </c>
      <c r="L502" s="139">
        <v>0.42934193924940273</v>
      </c>
      <c r="M502" s="79"/>
      <c r="N502" s="80"/>
      <c r="O502" s="80"/>
    </row>
    <row r="503" spans="1:15">
      <c r="A503" s="118" t="s">
        <v>1092</v>
      </c>
      <c r="B503" s="119" t="s">
        <v>3243</v>
      </c>
      <c r="C503" s="27" t="s">
        <v>72</v>
      </c>
      <c r="D503" s="27" t="s">
        <v>4434</v>
      </c>
      <c r="E503" s="142" t="s">
        <v>4080</v>
      </c>
      <c r="F503" s="142" t="s">
        <v>4084</v>
      </c>
      <c r="G503" s="120">
        <v>161.06</v>
      </c>
      <c r="H503" s="131">
        <v>-75.267036559356754</v>
      </c>
      <c r="I503" s="132">
        <v>-467322.9638604045</v>
      </c>
      <c r="J503" s="85">
        <v>1049873.25</v>
      </c>
      <c r="K503" s="133">
        <v>-0.4451232221226748</v>
      </c>
      <c r="L503" s="139">
        <v>0.4451232221226748</v>
      </c>
      <c r="M503" s="79"/>
      <c r="N503" s="80"/>
      <c r="O503" s="80"/>
    </row>
    <row r="504" spans="1:15">
      <c r="A504" s="118" t="s">
        <v>4446</v>
      </c>
      <c r="B504" s="119" t="s">
        <v>182</v>
      </c>
      <c r="C504" s="27" t="s">
        <v>2992</v>
      </c>
      <c r="D504" s="27" t="s">
        <v>4423</v>
      </c>
      <c r="E504" s="142" t="s">
        <v>4080</v>
      </c>
      <c r="F504" s="142" t="s">
        <v>4084</v>
      </c>
      <c r="G504" s="120">
        <v>51.91</v>
      </c>
      <c r="H504" s="131">
        <v>-72.347957346730126</v>
      </c>
      <c r="I504" s="132">
        <v>-1393719.0781492994</v>
      </c>
      <c r="J504" s="85">
        <v>3068343</v>
      </c>
      <c r="K504" s="133">
        <v>-0.45422531905634389</v>
      </c>
      <c r="L504" s="139">
        <v>0.45422531905634389</v>
      </c>
      <c r="M504" s="79"/>
      <c r="N504" s="80"/>
      <c r="O504" s="80"/>
    </row>
    <row r="505" spans="1:15">
      <c r="A505" s="118" t="s">
        <v>5762</v>
      </c>
      <c r="B505" s="119" t="s">
        <v>5817</v>
      </c>
      <c r="C505" s="27" t="s">
        <v>5767</v>
      </c>
      <c r="D505" s="27" t="s">
        <v>4438</v>
      </c>
      <c r="E505" s="142" t="s">
        <v>4080</v>
      </c>
      <c r="F505" s="142" t="s">
        <v>4084</v>
      </c>
      <c r="G505" s="120">
        <v>32.695</v>
      </c>
      <c r="H505" s="131">
        <v>-203.75687540324535</v>
      </c>
      <c r="I505" s="132">
        <v>-6232050.019979977</v>
      </c>
      <c r="J505" s="85">
        <v>13324424</v>
      </c>
      <c r="K505" s="133">
        <v>-0.46771627951647121</v>
      </c>
      <c r="L505" s="139">
        <v>0.46771627951647121</v>
      </c>
      <c r="M505" s="79"/>
      <c r="N505" s="80"/>
      <c r="O505" s="80"/>
    </row>
    <row r="506" spans="1:15">
      <c r="A506" s="118" t="s">
        <v>3923</v>
      </c>
      <c r="B506" s="119" t="s">
        <v>3999</v>
      </c>
      <c r="C506" s="27" t="s">
        <v>4260</v>
      </c>
      <c r="D506" s="27" t="s">
        <v>4428</v>
      </c>
      <c r="E506" s="142" t="s">
        <v>4080</v>
      </c>
      <c r="F506" s="142" t="s">
        <v>4084</v>
      </c>
      <c r="G506" s="120">
        <v>47.25</v>
      </c>
      <c r="H506" s="131">
        <v>-352.7899506358375</v>
      </c>
      <c r="I506" s="132">
        <v>-7466453.9817108465</v>
      </c>
      <c r="J506" s="85">
        <v>15417108</v>
      </c>
      <c r="K506" s="133">
        <v>-0.48429666456970055</v>
      </c>
      <c r="L506" s="139">
        <v>0.48429666456970055</v>
      </c>
      <c r="M506" s="79"/>
      <c r="N506" s="80"/>
      <c r="O506" s="80"/>
    </row>
    <row r="507" spans="1:15">
      <c r="A507" s="118" t="s">
        <v>4517</v>
      </c>
      <c r="B507" s="119" t="s">
        <v>3147</v>
      </c>
      <c r="C507" s="27" t="s">
        <v>3057</v>
      </c>
      <c r="D507" s="27" t="s">
        <v>4433</v>
      </c>
      <c r="E507" s="142" t="s">
        <v>4080</v>
      </c>
      <c r="F507" s="142" t="s">
        <v>4084</v>
      </c>
      <c r="G507" s="120">
        <v>86.05</v>
      </c>
      <c r="H507" s="131">
        <v>-21.409991447217802</v>
      </c>
      <c r="I507" s="132">
        <v>-248808.73268120631</v>
      </c>
      <c r="J507" s="85">
        <v>487408.84375</v>
      </c>
      <c r="K507" s="133">
        <v>-0.51047233933413072</v>
      </c>
      <c r="L507" s="139">
        <v>0.51047233933413072</v>
      </c>
      <c r="M507" s="79"/>
      <c r="N507" s="80"/>
      <c r="O507" s="80"/>
    </row>
    <row r="508" spans="1:15">
      <c r="A508" s="118" t="s">
        <v>4896</v>
      </c>
      <c r="B508" s="119" t="s">
        <v>4906</v>
      </c>
      <c r="C508" s="27" t="s">
        <v>5583</v>
      </c>
      <c r="D508" s="27" t="s">
        <v>4417</v>
      </c>
      <c r="E508" s="142" t="s">
        <v>4080</v>
      </c>
      <c r="F508" s="142" t="s">
        <v>4084</v>
      </c>
      <c r="G508" s="120">
        <v>57.65</v>
      </c>
      <c r="H508" s="131">
        <v>-29.985093575685557</v>
      </c>
      <c r="I508" s="132">
        <v>-520123.04554528295</v>
      </c>
      <c r="J508" s="85">
        <v>1000150.1875</v>
      </c>
      <c r="K508" s="133">
        <v>-0.52004494129566214</v>
      </c>
      <c r="L508" s="139">
        <v>0.52004494129566214</v>
      </c>
      <c r="M508" s="79"/>
      <c r="N508" s="80"/>
      <c r="O508" s="80"/>
    </row>
    <row r="509" spans="1:15">
      <c r="A509" s="118" t="s">
        <v>4453</v>
      </c>
      <c r="B509" s="119" t="s">
        <v>187</v>
      </c>
      <c r="C509" s="27" t="s">
        <v>2999</v>
      </c>
      <c r="D509" s="27" t="s">
        <v>4425</v>
      </c>
      <c r="E509" s="142" t="s">
        <v>4080</v>
      </c>
      <c r="F509" s="142" t="s">
        <v>4084</v>
      </c>
      <c r="G509" s="120">
        <v>61.89</v>
      </c>
      <c r="H509" s="131">
        <v>-251.24629514343582</v>
      </c>
      <c r="I509" s="132">
        <v>-4059562.0478823041</v>
      </c>
      <c r="J509" s="85">
        <v>6988530</v>
      </c>
      <c r="K509" s="133">
        <v>-0.58088926396285112</v>
      </c>
      <c r="L509" s="139">
        <v>0.58088926396285112</v>
      </c>
      <c r="M509" s="79"/>
      <c r="N509" s="80"/>
      <c r="O509" s="80"/>
    </row>
    <row r="510" spans="1:15">
      <c r="A510" s="118" t="s">
        <v>6053</v>
      </c>
      <c r="B510" s="119" t="s">
        <v>6056</v>
      </c>
      <c r="C510" s="27" t="s">
        <v>6066</v>
      </c>
      <c r="D510" s="27" t="s">
        <v>4427</v>
      </c>
      <c r="E510" s="142" t="s">
        <v>4080</v>
      </c>
      <c r="F510" s="142" t="s">
        <v>4084</v>
      </c>
      <c r="G510" s="120">
        <v>19.43</v>
      </c>
      <c r="H510" s="131">
        <v>-25.386657215598163</v>
      </c>
      <c r="I510" s="132">
        <v>-1306570.1088830759</v>
      </c>
      <c r="J510" s="85">
        <v>1930873.625</v>
      </c>
      <c r="K510" s="133">
        <v>-0.67667303129850143</v>
      </c>
      <c r="L510" s="139">
        <v>0.67667303129850143</v>
      </c>
      <c r="M510" s="79"/>
      <c r="N510" s="80"/>
      <c r="O510" s="80"/>
    </row>
    <row r="511" spans="1:15">
      <c r="A511" s="118" t="s">
        <v>4604</v>
      </c>
      <c r="B511" s="119" t="s">
        <v>3203</v>
      </c>
      <c r="C511" s="27" t="s">
        <v>24</v>
      </c>
      <c r="D511" s="27" t="s">
        <v>4434</v>
      </c>
      <c r="E511" s="142" t="s">
        <v>4080</v>
      </c>
      <c r="F511" s="142" t="s">
        <v>4084</v>
      </c>
      <c r="G511" s="120">
        <v>93.7</v>
      </c>
      <c r="H511" s="131">
        <v>-106.44587826946155</v>
      </c>
      <c r="I511" s="132">
        <v>-1136028.5834520976</v>
      </c>
      <c r="J511" s="85">
        <v>1645549.5</v>
      </c>
      <c r="K511" s="133">
        <v>-0.69036427251328358</v>
      </c>
      <c r="L511" s="139">
        <v>0.69036427251328358</v>
      </c>
      <c r="M511" s="79"/>
      <c r="N511" s="80"/>
      <c r="O511" s="80"/>
    </row>
    <row r="512" spans="1:15">
      <c r="A512" s="118" t="s">
        <v>6139</v>
      </c>
      <c r="B512" s="119" t="s">
        <v>6201</v>
      </c>
      <c r="C512" s="27" t="s">
        <v>6234</v>
      </c>
      <c r="D512" s="27" t="s">
        <v>4438</v>
      </c>
      <c r="E512" s="142" t="s">
        <v>4080</v>
      </c>
      <c r="F512" s="142" t="s">
        <v>4084</v>
      </c>
      <c r="G512" s="120">
        <v>30.38</v>
      </c>
      <c r="H512" s="131">
        <v>-29.563803501298679</v>
      </c>
      <c r="I512" s="132">
        <v>-973133.7558031166</v>
      </c>
      <c r="J512" s="85">
        <v>1304381.5</v>
      </c>
      <c r="K512" s="133">
        <v>-0.74604995225945525</v>
      </c>
      <c r="L512" s="139">
        <v>0.74604995225945525</v>
      </c>
      <c r="M512" s="79"/>
      <c r="N512" s="80"/>
      <c r="O512" s="80"/>
    </row>
    <row r="513" spans="1:15">
      <c r="A513" s="118" t="s">
        <v>4140</v>
      </c>
      <c r="B513" s="119" t="s">
        <v>4316</v>
      </c>
      <c r="C513" s="27" t="s">
        <v>3976</v>
      </c>
      <c r="D513" s="27" t="s">
        <v>4429</v>
      </c>
      <c r="E513" s="142" t="s">
        <v>4080</v>
      </c>
      <c r="F513" s="142" t="s">
        <v>4084</v>
      </c>
      <c r="G513" s="120">
        <v>69.03</v>
      </c>
      <c r="H513" s="131">
        <v>-299.87714438477519</v>
      </c>
      <c r="I513" s="132">
        <v>-4344156.806964729</v>
      </c>
      <c r="J513" s="85">
        <v>5610813</v>
      </c>
      <c r="K513" s="133">
        <v>-0.77424729837988349</v>
      </c>
      <c r="L513" s="139">
        <v>0.77424729837988349</v>
      </c>
      <c r="M513" s="79"/>
      <c r="N513" s="80"/>
      <c r="O513" s="80"/>
    </row>
    <row r="514" spans="1:15">
      <c r="A514" s="118" t="s">
        <v>3441</v>
      </c>
      <c r="B514" s="27" t="s">
        <v>613</v>
      </c>
      <c r="C514" s="27" t="s">
        <v>2569</v>
      </c>
      <c r="D514" s="27" t="s">
        <v>4424</v>
      </c>
      <c r="E514" s="142" t="s">
        <v>4026</v>
      </c>
      <c r="F514" s="142" t="s">
        <v>4083</v>
      </c>
      <c r="G514" s="120">
        <v>30.47</v>
      </c>
      <c r="H514" s="131">
        <v>11.026221964099991</v>
      </c>
      <c r="I514" s="132">
        <v>361871.41332786315</v>
      </c>
      <c r="J514" s="85">
        <v>566520.3125</v>
      </c>
      <c r="K514" s="133">
        <v>0.63876158602497268</v>
      </c>
      <c r="L514" s="139">
        <v>0.63876158602497268</v>
      </c>
      <c r="M514" s="79"/>
      <c r="N514" s="80"/>
      <c r="O514" s="80"/>
    </row>
    <row r="515" spans="1:15">
      <c r="A515" s="118" t="s">
        <v>3412</v>
      </c>
      <c r="B515" s="27" t="s">
        <v>587</v>
      </c>
      <c r="C515" s="27" t="s">
        <v>2544</v>
      </c>
      <c r="D515" s="27" t="s">
        <v>4426</v>
      </c>
      <c r="E515" s="142" t="s">
        <v>4026</v>
      </c>
      <c r="F515" s="142" t="s">
        <v>4083</v>
      </c>
      <c r="G515" s="120">
        <v>24.1</v>
      </c>
      <c r="H515" s="131">
        <v>5.3410480994240368</v>
      </c>
      <c r="I515" s="132">
        <v>221620.25308813428</v>
      </c>
      <c r="J515" s="85">
        <v>480844</v>
      </c>
      <c r="K515" s="133">
        <v>0.46089844749676462</v>
      </c>
      <c r="L515" s="139">
        <v>0.46089844749676462</v>
      </c>
      <c r="M515" s="79"/>
      <c r="N515" s="80"/>
      <c r="O515" s="80"/>
    </row>
    <row r="516" spans="1:15">
      <c r="A516" s="118" t="s">
        <v>6347</v>
      </c>
      <c r="B516" s="27" t="s">
        <v>525</v>
      </c>
      <c r="C516" s="27" t="s">
        <v>2484</v>
      </c>
      <c r="D516" s="27" t="s">
        <v>4435</v>
      </c>
      <c r="E516" s="142" t="s">
        <v>4026</v>
      </c>
      <c r="F516" s="142" t="s">
        <v>4083</v>
      </c>
      <c r="G516" s="120">
        <v>20.399999999999999</v>
      </c>
      <c r="H516" s="131">
        <v>6.0257072165119663</v>
      </c>
      <c r="I516" s="132">
        <v>295377.80473097879</v>
      </c>
      <c r="J516" s="85">
        <v>708359.9375</v>
      </c>
      <c r="K516" s="133">
        <v>0.41698829803030579</v>
      </c>
      <c r="L516" s="139">
        <v>0.41698829803030579</v>
      </c>
      <c r="M516" s="79"/>
      <c r="N516" s="80"/>
      <c r="O516" s="80"/>
    </row>
    <row r="517" spans="1:15">
      <c r="A517" s="118" t="s">
        <v>1290</v>
      </c>
      <c r="B517" s="27" t="s">
        <v>2698</v>
      </c>
      <c r="C517" s="27" t="s">
        <v>803</v>
      </c>
      <c r="D517" s="27" t="s">
        <v>4426</v>
      </c>
      <c r="E517" s="142" t="s">
        <v>4026</v>
      </c>
      <c r="F517" s="142" t="s">
        <v>4083</v>
      </c>
      <c r="G517" s="120">
        <v>69.06</v>
      </c>
      <c r="H517" s="131">
        <v>9.2892316585311576</v>
      </c>
      <c r="I517" s="132">
        <v>134509.58092283751</v>
      </c>
      <c r="J517" s="85">
        <v>378213</v>
      </c>
      <c r="K517" s="133">
        <v>0.35564504901427901</v>
      </c>
      <c r="L517" s="139">
        <v>0.35564504901427901</v>
      </c>
      <c r="M517" s="79"/>
      <c r="N517" s="80"/>
      <c r="O517" s="80"/>
    </row>
    <row r="518" spans="1:15">
      <c r="A518" s="118" t="s">
        <v>3566</v>
      </c>
      <c r="B518" s="27" t="s">
        <v>3721</v>
      </c>
      <c r="C518" s="27" t="s">
        <v>2941</v>
      </c>
      <c r="D518" s="27" t="s">
        <v>4435</v>
      </c>
      <c r="E518" s="142" t="s">
        <v>4026</v>
      </c>
      <c r="F518" s="142" t="s">
        <v>4083</v>
      </c>
      <c r="G518" s="120">
        <v>16.97</v>
      </c>
      <c r="H518" s="131">
        <v>5.6974475854351434</v>
      </c>
      <c r="I518" s="132">
        <v>335736.45170507627</v>
      </c>
      <c r="J518" s="85">
        <v>1062777.75</v>
      </c>
      <c r="K518" s="133">
        <v>0.3159046674669998</v>
      </c>
      <c r="L518" s="139">
        <v>0.3159046674669998</v>
      </c>
      <c r="M518" s="79"/>
      <c r="N518" s="80"/>
      <c r="O518" s="80"/>
    </row>
    <row r="519" spans="1:15">
      <c r="A519" s="118" t="s">
        <v>3480</v>
      </c>
      <c r="B519" s="27" t="s">
        <v>3639</v>
      </c>
      <c r="C519" s="27" t="s">
        <v>2608</v>
      </c>
      <c r="D519" s="27" t="s">
        <v>4424</v>
      </c>
      <c r="E519" s="142" t="s">
        <v>4026</v>
      </c>
      <c r="F519" s="142" t="s">
        <v>4083</v>
      </c>
      <c r="G519" s="120">
        <v>58.12</v>
      </c>
      <c r="H519" s="131">
        <v>9.183822286496456</v>
      </c>
      <c r="I519" s="132">
        <v>158014.83631274011</v>
      </c>
      <c r="J519" s="85">
        <v>584965.3125</v>
      </c>
      <c r="K519" s="133">
        <v>0.27012684844067592</v>
      </c>
      <c r="L519" s="139">
        <v>0.27012684844067592</v>
      </c>
      <c r="M519" s="79"/>
      <c r="N519" s="80"/>
      <c r="O519" s="80"/>
    </row>
    <row r="520" spans="1:15">
      <c r="A520" s="118" t="s">
        <v>1404</v>
      </c>
      <c r="B520" s="27" t="s">
        <v>2810</v>
      </c>
      <c r="C520" s="27" t="s">
        <v>896</v>
      </c>
      <c r="D520" s="27" t="s">
        <v>4427</v>
      </c>
      <c r="E520" s="142" t="s">
        <v>4026</v>
      </c>
      <c r="F520" s="142" t="s">
        <v>4083</v>
      </c>
      <c r="G520" s="120">
        <v>59.04</v>
      </c>
      <c r="H520" s="131">
        <v>7.2118301417648789</v>
      </c>
      <c r="I520" s="132">
        <v>122151.59454208806</v>
      </c>
      <c r="J520" s="85">
        <v>454809.65625</v>
      </c>
      <c r="K520" s="133">
        <v>0.26857739905799999</v>
      </c>
      <c r="L520" s="139">
        <v>0.26857739905799999</v>
      </c>
      <c r="M520" s="79"/>
      <c r="N520" s="80"/>
      <c r="O520" s="80"/>
    </row>
    <row r="521" spans="1:15">
      <c r="A521" s="118" t="s">
        <v>3512</v>
      </c>
      <c r="B521" s="27" t="s">
        <v>3671</v>
      </c>
      <c r="C521" s="27" t="s">
        <v>2638</v>
      </c>
      <c r="D521" s="27" t="s">
        <v>4426</v>
      </c>
      <c r="E521" s="142" t="s">
        <v>4026</v>
      </c>
      <c r="F521" s="142" t="s">
        <v>4083</v>
      </c>
      <c r="G521" s="120">
        <v>24.92</v>
      </c>
      <c r="H521" s="131">
        <v>3.9749333710466463</v>
      </c>
      <c r="I521" s="132">
        <v>159507.75967281888</v>
      </c>
      <c r="J521" s="85">
        <v>692136.0625</v>
      </c>
      <c r="K521" s="133">
        <v>0.23045722989302972</v>
      </c>
      <c r="L521" s="139">
        <v>0.23045722989302972</v>
      </c>
      <c r="M521" s="79"/>
      <c r="N521" s="80"/>
      <c r="O521" s="80"/>
    </row>
    <row r="522" spans="1:15">
      <c r="A522" s="118" t="s">
        <v>3339</v>
      </c>
      <c r="B522" s="27" t="s">
        <v>515</v>
      </c>
      <c r="C522" s="27" t="s">
        <v>5589</v>
      </c>
      <c r="D522" s="27" t="s">
        <v>4425</v>
      </c>
      <c r="E522" s="142" t="s">
        <v>4026</v>
      </c>
      <c r="F522" s="142" t="s">
        <v>4083</v>
      </c>
      <c r="G522" s="120">
        <v>48.51</v>
      </c>
      <c r="H522" s="131">
        <v>12.333017181941207</v>
      </c>
      <c r="I522" s="132">
        <v>254236.59414432503</v>
      </c>
      <c r="J522" s="85">
        <v>1295157</v>
      </c>
      <c r="K522" s="133">
        <v>0.19629789604219799</v>
      </c>
      <c r="L522" s="139">
        <v>0.19629789604219799</v>
      </c>
      <c r="M522" s="79"/>
      <c r="N522" s="80"/>
      <c r="O522" s="80"/>
    </row>
    <row r="523" spans="1:15">
      <c r="A523" s="118" t="s">
        <v>3437</v>
      </c>
      <c r="B523" s="27" t="s">
        <v>609</v>
      </c>
      <c r="C523" s="27" t="s">
        <v>2565</v>
      </c>
      <c r="D523" s="27" t="s">
        <v>4434</v>
      </c>
      <c r="E523" s="142" t="s">
        <v>4026</v>
      </c>
      <c r="F523" s="142" t="s">
        <v>4083</v>
      </c>
      <c r="G523" s="120">
        <v>36.75</v>
      </c>
      <c r="H523" s="131">
        <v>0.88350779923846268</v>
      </c>
      <c r="I523" s="132">
        <v>24041.028550706469</v>
      </c>
      <c r="J523" s="85">
        <v>124349.3984375</v>
      </c>
      <c r="K523" s="133">
        <v>0.19333449821866147</v>
      </c>
      <c r="L523" s="139">
        <v>0.19333449821866147</v>
      </c>
      <c r="M523" s="79"/>
      <c r="N523" s="80"/>
      <c r="O523" s="80"/>
    </row>
    <row r="524" spans="1:15">
      <c r="A524" s="118" t="s">
        <v>3337</v>
      </c>
      <c r="B524" s="27" t="s">
        <v>512</v>
      </c>
      <c r="C524" s="27" t="s">
        <v>2135</v>
      </c>
      <c r="D524" s="27" t="s">
        <v>4425</v>
      </c>
      <c r="E524" s="142" t="s">
        <v>4026</v>
      </c>
      <c r="F524" s="142" t="s">
        <v>4083</v>
      </c>
      <c r="G524" s="120">
        <v>65.25</v>
      </c>
      <c r="H524" s="131">
        <v>2.8181142499567495</v>
      </c>
      <c r="I524" s="132">
        <v>43189.490420793096</v>
      </c>
      <c r="J524" s="85">
        <v>225180</v>
      </c>
      <c r="K524" s="133">
        <v>0.19179985087837773</v>
      </c>
      <c r="L524" s="139">
        <v>0.19179985087837773</v>
      </c>
      <c r="M524" s="79"/>
      <c r="N524" s="80"/>
      <c r="O524" s="80"/>
    </row>
    <row r="525" spans="1:15">
      <c r="A525" s="118" t="s">
        <v>1411</v>
      </c>
      <c r="B525" s="27" t="s">
        <v>2817</v>
      </c>
      <c r="C525" s="27" t="s">
        <v>902</v>
      </c>
      <c r="D525" s="27" t="s">
        <v>4426</v>
      </c>
      <c r="E525" s="142" t="s">
        <v>4026</v>
      </c>
      <c r="F525" s="142" t="s">
        <v>4083</v>
      </c>
      <c r="G525" s="120">
        <v>32.880000000000003</v>
      </c>
      <c r="H525" s="131">
        <v>3.7361356653604951</v>
      </c>
      <c r="I525" s="132">
        <v>113629.43021169388</v>
      </c>
      <c r="J525" s="85">
        <v>596013.3125</v>
      </c>
      <c r="K525" s="133">
        <v>0.19064914797803931</v>
      </c>
      <c r="L525" s="139">
        <v>0.19064914797803931</v>
      </c>
      <c r="M525" s="79"/>
      <c r="N525" s="80"/>
      <c r="O525" s="80"/>
    </row>
    <row r="526" spans="1:15">
      <c r="A526" s="118" t="s">
        <v>3446</v>
      </c>
      <c r="B526" s="27" t="s">
        <v>618</v>
      </c>
      <c r="C526" s="27" t="s">
        <v>2574</v>
      </c>
      <c r="D526" s="27" t="s">
        <v>4433</v>
      </c>
      <c r="E526" s="142" t="s">
        <v>4026</v>
      </c>
      <c r="F526" s="142" t="s">
        <v>4083</v>
      </c>
      <c r="G526" s="120">
        <v>51.51</v>
      </c>
      <c r="H526" s="131">
        <v>1.3179182888785763</v>
      </c>
      <c r="I526" s="132">
        <v>25585.678293119323</v>
      </c>
      <c r="J526" s="85">
        <v>136780.453125</v>
      </c>
      <c r="K526" s="133">
        <v>0.18705653994096111</v>
      </c>
      <c r="L526" s="139">
        <v>0.18705653994096111</v>
      </c>
      <c r="M526" s="79"/>
      <c r="N526" s="80"/>
      <c r="O526" s="80"/>
    </row>
    <row r="527" spans="1:15">
      <c r="A527" s="118" t="s">
        <v>1076</v>
      </c>
      <c r="B527" s="27" t="s">
        <v>2428</v>
      </c>
      <c r="C527" s="27" t="s">
        <v>3870</v>
      </c>
      <c r="D527" s="27" t="s">
        <v>4422</v>
      </c>
      <c r="E527" s="142" t="s">
        <v>4026</v>
      </c>
      <c r="F527" s="142" t="s">
        <v>4083</v>
      </c>
      <c r="G527" s="120">
        <v>12.84</v>
      </c>
      <c r="H527" s="131">
        <v>14.180959451962021</v>
      </c>
      <c r="I527" s="132">
        <v>1104436.0943895655</v>
      </c>
      <c r="J527" s="85">
        <v>6844439.5</v>
      </c>
      <c r="K527" s="133">
        <v>0.16136253295679881</v>
      </c>
      <c r="L527" s="139">
        <v>0.16136253295679881</v>
      </c>
      <c r="M527" s="79"/>
      <c r="N527" s="80"/>
      <c r="O527" s="80"/>
    </row>
    <row r="528" spans="1:15">
      <c r="A528" s="118" t="s">
        <v>3557</v>
      </c>
      <c r="B528" s="27" t="s">
        <v>3713</v>
      </c>
      <c r="C528" s="27" t="s">
        <v>2932</v>
      </c>
      <c r="D528" s="27" t="s">
        <v>4421</v>
      </c>
      <c r="E528" s="142" t="s">
        <v>4026</v>
      </c>
      <c r="F528" s="142" t="s">
        <v>4083</v>
      </c>
      <c r="G528" s="120">
        <v>50.27</v>
      </c>
      <c r="H528" s="131">
        <v>5.6440474809649199</v>
      </c>
      <c r="I528" s="132">
        <v>112274.66642062699</v>
      </c>
      <c r="J528" s="85">
        <v>733005.9375</v>
      </c>
      <c r="K528" s="133">
        <v>0.15317020050826941</v>
      </c>
      <c r="L528" s="139">
        <v>0.15317020050826941</v>
      </c>
      <c r="M528" s="79"/>
      <c r="N528" s="80"/>
      <c r="O528" s="80"/>
    </row>
    <row r="529" spans="1:15">
      <c r="A529" s="118" t="s">
        <v>1338</v>
      </c>
      <c r="B529" s="27" t="s">
        <v>2744</v>
      </c>
      <c r="C529" s="27" t="s">
        <v>846</v>
      </c>
      <c r="D529" s="27" t="s">
        <v>4426</v>
      </c>
      <c r="E529" s="142" t="s">
        <v>4026</v>
      </c>
      <c r="F529" s="142" t="s">
        <v>4083</v>
      </c>
      <c r="G529" s="120">
        <v>36.39</v>
      </c>
      <c r="H529" s="131">
        <v>5.1784656616879889</v>
      </c>
      <c r="I529" s="132">
        <v>142304.63483616343</v>
      </c>
      <c r="J529" s="85">
        <v>930522.5625</v>
      </c>
      <c r="K529" s="133">
        <v>0.15292980586503879</v>
      </c>
      <c r="L529" s="139">
        <v>0.15292980586503879</v>
      </c>
      <c r="M529" s="79"/>
      <c r="N529" s="80"/>
      <c r="O529" s="80"/>
    </row>
    <row r="530" spans="1:15">
      <c r="A530" s="118" t="s">
        <v>5352</v>
      </c>
      <c r="B530" s="27" t="s">
        <v>5361</v>
      </c>
      <c r="C530" s="27" t="s">
        <v>5357</v>
      </c>
      <c r="D530" s="27" t="s">
        <v>4438</v>
      </c>
      <c r="E530" s="142" t="s">
        <v>4026</v>
      </c>
      <c r="F530" s="142" t="s">
        <v>4083</v>
      </c>
      <c r="G530" s="120">
        <v>40.549999999999997</v>
      </c>
      <c r="H530" s="131">
        <v>3.0705359898822038</v>
      </c>
      <c r="I530" s="132">
        <v>75722.21923260676</v>
      </c>
      <c r="J530" s="85">
        <v>509844</v>
      </c>
      <c r="K530" s="133">
        <v>0.14852036943183947</v>
      </c>
      <c r="L530" s="139">
        <v>0.14852036943183947</v>
      </c>
      <c r="M530" s="79"/>
      <c r="N530" s="80"/>
      <c r="O530" s="80"/>
    </row>
    <row r="531" spans="1:15">
      <c r="A531" s="118" t="s">
        <v>5269</v>
      </c>
      <c r="B531" s="27" t="s">
        <v>5274</v>
      </c>
      <c r="C531" s="27" t="s">
        <v>5595</v>
      </c>
      <c r="D531" s="27" t="s">
        <v>4423</v>
      </c>
      <c r="E531" s="142" t="s">
        <v>4026</v>
      </c>
      <c r="F531" s="142" t="s">
        <v>4083</v>
      </c>
      <c r="G531" s="120">
        <v>46.46</v>
      </c>
      <c r="H531" s="131">
        <v>9.100544483326221</v>
      </c>
      <c r="I531" s="132">
        <v>195879.13222828711</v>
      </c>
      <c r="J531" s="85">
        <v>1320168.5</v>
      </c>
      <c r="K531" s="133">
        <v>0.14837434178158856</v>
      </c>
      <c r="L531" s="139">
        <v>0.14837434178158856</v>
      </c>
      <c r="M531" s="79"/>
      <c r="N531" s="80"/>
      <c r="O531" s="80"/>
    </row>
    <row r="532" spans="1:15">
      <c r="A532" s="118" t="s">
        <v>3538</v>
      </c>
      <c r="B532" s="27" t="s">
        <v>3693</v>
      </c>
      <c r="C532" s="27" t="s">
        <v>2914</v>
      </c>
      <c r="D532" s="27" t="s">
        <v>4427</v>
      </c>
      <c r="E532" s="142" t="s">
        <v>4026</v>
      </c>
      <c r="F532" s="142" t="s">
        <v>4083</v>
      </c>
      <c r="G532" s="120">
        <v>60.37</v>
      </c>
      <c r="H532" s="131">
        <v>4.5650721930332114</v>
      </c>
      <c r="I532" s="132">
        <v>75618.224168183064</v>
      </c>
      <c r="J532" s="85">
        <v>512202.09375</v>
      </c>
      <c r="K532" s="133">
        <v>0.1476335709886642</v>
      </c>
      <c r="L532" s="139">
        <v>0.1476335709886642</v>
      </c>
      <c r="M532" s="79"/>
      <c r="N532" s="80"/>
      <c r="O532" s="80"/>
    </row>
    <row r="533" spans="1:15">
      <c r="A533" s="118" t="s">
        <v>3328</v>
      </c>
      <c r="B533" s="27" t="s">
        <v>504</v>
      </c>
      <c r="C533" s="27" t="s">
        <v>2127</v>
      </c>
      <c r="D533" s="27" t="s">
        <v>4421</v>
      </c>
      <c r="E533" s="142" t="s">
        <v>4026</v>
      </c>
      <c r="F533" s="142" t="s">
        <v>4083</v>
      </c>
      <c r="G533" s="120">
        <v>25.35</v>
      </c>
      <c r="H533" s="131">
        <v>1.7965952538878758</v>
      </c>
      <c r="I533" s="132">
        <v>70871.607648436911</v>
      </c>
      <c r="J533" s="85">
        <v>482935.5</v>
      </c>
      <c r="K533" s="133">
        <v>0.14675170420985187</v>
      </c>
      <c r="L533" s="139">
        <v>0.14675170420985187</v>
      </c>
      <c r="M533" s="79"/>
      <c r="N533" s="80"/>
      <c r="O533" s="80"/>
    </row>
    <row r="534" spans="1:15">
      <c r="A534" s="118" t="s">
        <v>3553</v>
      </c>
      <c r="B534" s="27" t="s">
        <v>3709</v>
      </c>
      <c r="C534" s="27" t="s">
        <v>2928</v>
      </c>
      <c r="D534" s="27" t="s">
        <v>4422</v>
      </c>
      <c r="E534" s="142" t="s">
        <v>4026</v>
      </c>
      <c r="F534" s="142" t="s">
        <v>4083</v>
      </c>
      <c r="G534" s="120">
        <v>56.08</v>
      </c>
      <c r="H534" s="131">
        <v>2.3830182146647458</v>
      </c>
      <c r="I534" s="132">
        <v>42493.192130255804</v>
      </c>
      <c r="J534" s="85">
        <v>294808.75</v>
      </c>
      <c r="K534" s="133">
        <v>0.14413816459062292</v>
      </c>
      <c r="L534" s="139">
        <v>0.14413816459062292</v>
      </c>
      <c r="M534" s="79"/>
      <c r="N534" s="80"/>
      <c r="O534" s="80"/>
    </row>
    <row r="535" spans="1:15">
      <c r="A535" s="118" t="s">
        <v>3443</v>
      </c>
      <c r="B535" s="27" t="s">
        <v>615</v>
      </c>
      <c r="C535" s="27" t="s">
        <v>2571</v>
      </c>
      <c r="D535" s="27" t="s">
        <v>4426</v>
      </c>
      <c r="E535" s="142" t="s">
        <v>4026</v>
      </c>
      <c r="F535" s="142" t="s">
        <v>4083</v>
      </c>
      <c r="G535" s="120">
        <v>41.32</v>
      </c>
      <c r="H535" s="131">
        <v>3.7431339060566451</v>
      </c>
      <c r="I535" s="132">
        <v>90588.913505727134</v>
      </c>
      <c r="J535" s="85">
        <v>643242</v>
      </c>
      <c r="K535" s="133">
        <v>0.14083177638544611</v>
      </c>
      <c r="L535" s="139">
        <v>0.14083177638544611</v>
      </c>
      <c r="M535" s="79"/>
      <c r="N535" s="80"/>
      <c r="O535" s="80"/>
    </row>
    <row r="536" spans="1:15">
      <c r="A536" s="118" t="s">
        <v>1025</v>
      </c>
      <c r="B536" s="27" t="s">
        <v>2376</v>
      </c>
      <c r="C536" s="27" t="s">
        <v>3820</v>
      </c>
      <c r="D536" s="27" t="s">
        <v>4426</v>
      </c>
      <c r="E536" s="142" t="s">
        <v>4026</v>
      </c>
      <c r="F536" s="142" t="s">
        <v>4083</v>
      </c>
      <c r="G536" s="120">
        <v>20.05</v>
      </c>
      <c r="H536" s="131">
        <v>3.4960354222097121</v>
      </c>
      <c r="I536" s="132">
        <v>174365.85646931233</v>
      </c>
      <c r="J536" s="85">
        <v>1271434.375</v>
      </c>
      <c r="K536" s="133">
        <v>0.13714105886850222</v>
      </c>
      <c r="L536" s="139">
        <v>0.13714105886850222</v>
      </c>
      <c r="M536" s="79"/>
      <c r="N536" s="80"/>
      <c r="O536" s="80"/>
    </row>
    <row r="537" spans="1:15">
      <c r="A537" s="118" t="s">
        <v>3514</v>
      </c>
      <c r="B537" s="27" t="s">
        <v>3673</v>
      </c>
      <c r="C537" s="27" t="s">
        <v>2640</v>
      </c>
      <c r="D537" s="27" t="s">
        <v>4426</v>
      </c>
      <c r="E537" s="142" t="s">
        <v>4026</v>
      </c>
      <c r="F537" s="142" t="s">
        <v>4083</v>
      </c>
      <c r="G537" s="120">
        <v>36.29</v>
      </c>
      <c r="H537" s="131">
        <v>8.3963858526374526</v>
      </c>
      <c r="I537" s="132">
        <v>231369.13344275151</v>
      </c>
      <c r="J537" s="85">
        <v>1763439.25</v>
      </c>
      <c r="K537" s="133">
        <v>0.1312033479138856</v>
      </c>
      <c r="L537" s="139">
        <v>0.1312033479138856</v>
      </c>
      <c r="M537" s="79"/>
      <c r="N537" s="80"/>
      <c r="O537" s="80"/>
    </row>
    <row r="538" spans="1:15">
      <c r="A538" s="118" t="s">
        <v>194</v>
      </c>
      <c r="B538" s="27" t="s">
        <v>3769</v>
      </c>
      <c r="C538" s="27" t="s">
        <v>2987</v>
      </c>
      <c r="D538" s="27" t="s">
        <v>4417</v>
      </c>
      <c r="E538" s="142" t="s">
        <v>4026</v>
      </c>
      <c r="F538" s="142" t="s">
        <v>4083</v>
      </c>
      <c r="G538" s="120">
        <v>114.65</v>
      </c>
      <c r="H538" s="131">
        <v>7.4098094516584112</v>
      </c>
      <c r="I538" s="132">
        <v>64629.8251343952</v>
      </c>
      <c r="J538" s="85">
        <v>494223.3125</v>
      </c>
      <c r="K538" s="133">
        <v>0.13077049078779585</v>
      </c>
      <c r="L538" s="139">
        <v>0.13077049078779585</v>
      </c>
      <c r="M538" s="79"/>
      <c r="N538" s="80"/>
      <c r="O538" s="80"/>
    </row>
    <row r="539" spans="1:15">
      <c r="A539" s="118" t="s">
        <v>5975</v>
      </c>
      <c r="B539" s="27" t="s">
        <v>6044</v>
      </c>
      <c r="C539" s="27" t="s">
        <v>5990</v>
      </c>
      <c r="D539" s="27" t="s">
        <v>4424</v>
      </c>
      <c r="E539" s="142" t="s">
        <v>4026</v>
      </c>
      <c r="F539" s="142" t="s">
        <v>4083</v>
      </c>
      <c r="G539" s="120">
        <v>42.37</v>
      </c>
      <c r="H539" s="131">
        <v>1.4923950722804398</v>
      </c>
      <c r="I539" s="132">
        <v>35222.918864301151</v>
      </c>
      <c r="J539" s="85">
        <v>294605.0625</v>
      </c>
      <c r="K539" s="133">
        <v>0.11955978816318254</v>
      </c>
      <c r="L539" s="139">
        <v>0.11955978816318254</v>
      </c>
      <c r="M539" s="79"/>
      <c r="N539" s="80"/>
      <c r="O539" s="80"/>
    </row>
    <row r="540" spans="1:15">
      <c r="A540" s="118" t="s">
        <v>3418</v>
      </c>
      <c r="B540" s="27" t="s">
        <v>591</v>
      </c>
      <c r="C540" s="27" t="s">
        <v>2549</v>
      </c>
      <c r="D540" s="27" t="s">
        <v>4433</v>
      </c>
      <c r="E540" s="142" t="s">
        <v>4026</v>
      </c>
      <c r="F540" s="142" t="s">
        <v>4083</v>
      </c>
      <c r="G540" s="120">
        <v>41</v>
      </c>
      <c r="H540" s="131">
        <v>0.73720465107441491</v>
      </c>
      <c r="I540" s="132">
        <v>17980.601245717433</v>
      </c>
      <c r="J540" s="85">
        <v>151571.09375</v>
      </c>
      <c r="K540" s="133">
        <v>0.11862816847765495</v>
      </c>
      <c r="L540" s="139">
        <v>0.11862816847765495</v>
      </c>
      <c r="M540" s="79"/>
      <c r="N540" s="80"/>
      <c r="O540" s="80"/>
    </row>
    <row r="541" spans="1:15">
      <c r="A541" s="118" t="s">
        <v>4206</v>
      </c>
      <c r="B541" s="27" t="s">
        <v>2455</v>
      </c>
      <c r="C541" s="27" t="s">
        <v>732</v>
      </c>
      <c r="D541" s="27" t="s">
        <v>4435</v>
      </c>
      <c r="E541" s="142" t="s">
        <v>4026</v>
      </c>
      <c r="F541" s="142" t="s">
        <v>4083</v>
      </c>
      <c r="G541" s="120">
        <v>45.26</v>
      </c>
      <c r="H541" s="131">
        <v>4.3715551710921527</v>
      </c>
      <c r="I541" s="132">
        <v>96587.608729389147</v>
      </c>
      <c r="J541" s="85">
        <v>849056.5625</v>
      </c>
      <c r="K541" s="133">
        <v>0.11375874470010842</v>
      </c>
      <c r="L541" s="139">
        <v>0.11375874470010842</v>
      </c>
      <c r="M541" s="79"/>
      <c r="N541" s="80"/>
      <c r="O541" s="80"/>
    </row>
    <row r="542" spans="1:15">
      <c r="A542" s="118" t="s">
        <v>5874</v>
      </c>
      <c r="B542" s="27" t="s">
        <v>5949</v>
      </c>
      <c r="C542" s="27" t="s">
        <v>5880</v>
      </c>
      <c r="D542" s="27" t="s">
        <v>4421</v>
      </c>
      <c r="E542" s="142" t="s">
        <v>4026</v>
      </c>
      <c r="F542" s="142" t="s">
        <v>4083</v>
      </c>
      <c r="G542" s="120">
        <v>50.82</v>
      </c>
      <c r="H542" s="131">
        <v>1.1735619911051367</v>
      </c>
      <c r="I542" s="132">
        <v>23092.522453859441</v>
      </c>
      <c r="J542" s="85">
        <v>208020.15625</v>
      </c>
      <c r="K542" s="133">
        <v>0.11101098504178938</v>
      </c>
      <c r="L542" s="139">
        <v>0.11101098504178938</v>
      </c>
      <c r="M542" s="79"/>
      <c r="N542" s="80"/>
      <c r="O542" s="80"/>
    </row>
    <row r="543" spans="1:15">
      <c r="A543" s="118" t="s">
        <v>3372</v>
      </c>
      <c r="B543" s="27" t="s">
        <v>547</v>
      </c>
      <c r="C543" s="27" t="s">
        <v>2504</v>
      </c>
      <c r="D543" s="27" t="s">
        <v>4435</v>
      </c>
      <c r="E543" s="142" t="s">
        <v>4026</v>
      </c>
      <c r="F543" s="142" t="s">
        <v>4083</v>
      </c>
      <c r="G543" s="120">
        <v>47.07</v>
      </c>
      <c r="H543" s="131">
        <v>2.2083149965927964</v>
      </c>
      <c r="I543" s="132">
        <v>46915.551234178813</v>
      </c>
      <c r="J543" s="85">
        <v>426567.40625</v>
      </c>
      <c r="K543" s="133">
        <v>0.10998391003808396</v>
      </c>
      <c r="L543" s="139">
        <v>0.10998391003808396</v>
      </c>
      <c r="M543" s="79"/>
      <c r="N543" s="80"/>
      <c r="O543" s="80"/>
    </row>
    <row r="544" spans="1:15">
      <c r="A544" s="118" t="s">
        <v>4236</v>
      </c>
      <c r="B544" s="27" t="s">
        <v>2656</v>
      </c>
      <c r="C544" s="27" t="s">
        <v>762</v>
      </c>
      <c r="D544" s="27" t="s">
        <v>4423</v>
      </c>
      <c r="E544" s="142" t="s">
        <v>4026</v>
      </c>
      <c r="F544" s="142" t="s">
        <v>4083</v>
      </c>
      <c r="G544" s="120">
        <v>62.09</v>
      </c>
      <c r="H544" s="131">
        <v>4.4560832585780492</v>
      </c>
      <c r="I544" s="132">
        <v>71768.131077114653</v>
      </c>
      <c r="J544" s="85">
        <v>660772.75</v>
      </c>
      <c r="K544" s="133">
        <v>0.10861242549290154</v>
      </c>
      <c r="L544" s="139">
        <v>0.10861242549290154</v>
      </c>
      <c r="M544" s="79"/>
      <c r="N544" s="80"/>
      <c r="O544" s="80"/>
    </row>
    <row r="545" spans="1:15">
      <c r="A545" s="118" t="s">
        <v>3396</v>
      </c>
      <c r="B545" s="27" t="s">
        <v>571</v>
      </c>
      <c r="C545" s="27" t="s">
        <v>2527</v>
      </c>
      <c r="D545" s="27" t="s">
        <v>4419</v>
      </c>
      <c r="E545" s="142" t="s">
        <v>4026</v>
      </c>
      <c r="F545" s="142" t="s">
        <v>4083</v>
      </c>
      <c r="G545" s="120">
        <v>54</v>
      </c>
      <c r="H545" s="131">
        <v>5.5093183090917055</v>
      </c>
      <c r="I545" s="132">
        <v>102024.41313132789</v>
      </c>
      <c r="J545" s="85">
        <v>939413.3125</v>
      </c>
      <c r="K545" s="133">
        <v>0.10860439358669179</v>
      </c>
      <c r="L545" s="139">
        <v>0.10860439358669179</v>
      </c>
      <c r="M545" s="79"/>
      <c r="N545" s="80"/>
      <c r="O545" s="80"/>
    </row>
    <row r="546" spans="1:15">
      <c r="A546" s="118" t="s">
        <v>1400</v>
      </c>
      <c r="B546" s="27" t="s">
        <v>2806</v>
      </c>
      <c r="C546" s="27" t="s">
        <v>892</v>
      </c>
      <c r="D546" s="27" t="s">
        <v>4435</v>
      </c>
      <c r="E546" s="142" t="s">
        <v>4026</v>
      </c>
      <c r="F546" s="142" t="s">
        <v>4083</v>
      </c>
      <c r="G546" s="120">
        <v>146.72999999999999</v>
      </c>
      <c r="H546" s="131">
        <v>6.1682619600812547</v>
      </c>
      <c r="I546" s="132">
        <v>42038.178696117051</v>
      </c>
      <c r="J546" s="85">
        <v>390317.84375</v>
      </c>
      <c r="K546" s="133">
        <v>0.10770242603369846</v>
      </c>
      <c r="L546" s="139">
        <v>0.10770242603369846</v>
      </c>
      <c r="M546" s="79"/>
      <c r="N546" s="80"/>
      <c r="O546" s="80"/>
    </row>
    <row r="547" spans="1:15">
      <c r="A547" s="118" t="s">
        <v>190</v>
      </c>
      <c r="B547" s="27" t="s">
        <v>3765</v>
      </c>
      <c r="C547" s="27" t="s">
        <v>2983</v>
      </c>
      <c r="D547" s="27" t="s">
        <v>4426</v>
      </c>
      <c r="E547" s="142" t="s">
        <v>4026</v>
      </c>
      <c r="F547" s="142" t="s">
        <v>4083</v>
      </c>
      <c r="G547" s="120">
        <v>32.85</v>
      </c>
      <c r="H547" s="131">
        <v>3.4209969737567931</v>
      </c>
      <c r="I547" s="132">
        <v>104139.93831831943</v>
      </c>
      <c r="J547" s="85">
        <v>981071</v>
      </c>
      <c r="K547" s="133">
        <v>0.10614923722984312</v>
      </c>
      <c r="L547" s="139">
        <v>0.10614923722984312</v>
      </c>
      <c r="M547" s="79"/>
      <c r="N547" s="80"/>
      <c r="O547" s="80"/>
    </row>
    <row r="548" spans="1:15">
      <c r="A548" s="118" t="s">
        <v>3476</v>
      </c>
      <c r="B548" s="27" t="s">
        <v>6275</v>
      </c>
      <c r="C548" s="27" t="s">
        <v>2603</v>
      </c>
      <c r="D548" s="27" t="s">
        <v>4426</v>
      </c>
      <c r="E548" s="142" t="s">
        <v>4026</v>
      </c>
      <c r="F548" s="142" t="s">
        <v>4083</v>
      </c>
      <c r="G548" s="120">
        <v>58.43</v>
      </c>
      <c r="H548" s="131">
        <v>3.1080466631905956</v>
      </c>
      <c r="I548" s="132">
        <v>53192.652116902202</v>
      </c>
      <c r="J548" s="85">
        <v>506146.90625</v>
      </c>
      <c r="K548" s="133">
        <v>0.10509330682469661</v>
      </c>
      <c r="L548" s="139">
        <v>0.10509330682469661</v>
      </c>
      <c r="M548" s="79"/>
      <c r="N548" s="80"/>
      <c r="O548" s="80"/>
    </row>
    <row r="549" spans="1:15">
      <c r="A549" s="118" t="s">
        <v>3603</v>
      </c>
      <c r="B549" s="27" t="s">
        <v>3756</v>
      </c>
      <c r="C549" s="27" t="s">
        <v>2977</v>
      </c>
      <c r="D549" s="27" t="s">
        <v>4427</v>
      </c>
      <c r="E549" s="142" t="s">
        <v>4026</v>
      </c>
      <c r="F549" s="142" t="s">
        <v>4083</v>
      </c>
      <c r="G549" s="120">
        <v>48.85</v>
      </c>
      <c r="H549" s="131">
        <v>2.7756827476772612</v>
      </c>
      <c r="I549" s="132">
        <v>56820.527076300124</v>
      </c>
      <c r="J549" s="85">
        <v>555997.9375</v>
      </c>
      <c r="K549" s="133">
        <v>0.10219557168105524</v>
      </c>
      <c r="L549" s="139">
        <v>0.10219557168105524</v>
      </c>
      <c r="M549" s="79"/>
      <c r="N549" s="80"/>
      <c r="O549" s="80"/>
    </row>
    <row r="550" spans="1:15">
      <c r="A550" s="118" t="s">
        <v>3463</v>
      </c>
      <c r="B550" s="27" t="s">
        <v>3619</v>
      </c>
      <c r="C550" s="27" t="s">
        <v>2590</v>
      </c>
      <c r="D550" s="27" t="s">
        <v>4422</v>
      </c>
      <c r="E550" s="142" t="s">
        <v>4026</v>
      </c>
      <c r="F550" s="142" t="s">
        <v>4083</v>
      </c>
      <c r="G550" s="120">
        <v>13.32</v>
      </c>
      <c r="H550" s="131">
        <v>1.3773048690609948</v>
      </c>
      <c r="I550" s="132">
        <v>103401.26644602063</v>
      </c>
      <c r="J550" s="85">
        <v>1019244.125</v>
      </c>
      <c r="K550" s="133">
        <v>0.10144896979025572</v>
      </c>
      <c r="L550" s="139">
        <v>0.10144896979025572</v>
      </c>
      <c r="M550" s="79"/>
      <c r="N550" s="80"/>
      <c r="O550" s="80"/>
    </row>
    <row r="551" spans="1:15">
      <c r="A551" s="118" t="s">
        <v>3330</v>
      </c>
      <c r="B551" s="27" t="s">
        <v>506</v>
      </c>
      <c r="C551" s="27" t="s">
        <v>2128</v>
      </c>
      <c r="D551" s="27" t="s">
        <v>4421</v>
      </c>
      <c r="E551" s="142" t="s">
        <v>4026</v>
      </c>
      <c r="F551" s="142" t="s">
        <v>4083</v>
      </c>
      <c r="G551" s="120">
        <v>18.100000000000001</v>
      </c>
      <c r="H551" s="131">
        <v>1.2669404071413763</v>
      </c>
      <c r="I551" s="132">
        <v>69996.707576871617</v>
      </c>
      <c r="J551" s="85">
        <v>707045.625</v>
      </c>
      <c r="K551" s="133">
        <v>9.8998855380615106E-2</v>
      </c>
      <c r="L551" s="139">
        <v>9.8998855380615106E-2</v>
      </c>
      <c r="M551" s="79"/>
      <c r="N551" s="80"/>
      <c r="O551" s="80"/>
    </row>
    <row r="552" spans="1:15">
      <c r="A552" s="118" t="s">
        <v>6478</v>
      </c>
      <c r="B552" s="27" t="s">
        <v>7000</v>
      </c>
      <c r="C552" s="27" t="s">
        <v>6465</v>
      </c>
      <c r="D552" s="27" t="s">
        <v>4426</v>
      </c>
      <c r="E552" s="142" t="s">
        <v>4026</v>
      </c>
      <c r="F552" s="142" t="s">
        <v>4083</v>
      </c>
      <c r="G552" s="120">
        <v>28.59</v>
      </c>
      <c r="H552" s="131">
        <v>2.2734168494886533</v>
      </c>
      <c r="I552" s="132">
        <v>79517.903095091053</v>
      </c>
      <c r="J552" s="85">
        <v>828453.3125</v>
      </c>
      <c r="K552" s="133">
        <v>9.5983565875465138E-2</v>
      </c>
      <c r="L552" s="139">
        <v>9.5983565875465138E-2</v>
      </c>
      <c r="M552" s="79"/>
      <c r="N552" s="80"/>
      <c r="O552" s="80"/>
    </row>
    <row r="553" spans="1:15">
      <c r="A553" s="118" t="s">
        <v>3555</v>
      </c>
      <c r="B553" s="27" t="s">
        <v>3711</v>
      </c>
      <c r="C553" s="27" t="s">
        <v>2930</v>
      </c>
      <c r="D553" s="27" t="s">
        <v>4418</v>
      </c>
      <c r="E553" s="142" t="s">
        <v>4026</v>
      </c>
      <c r="F553" s="142" t="s">
        <v>4083</v>
      </c>
      <c r="G553" s="120">
        <v>60.09</v>
      </c>
      <c r="H553" s="131">
        <v>1.437871424436624</v>
      </c>
      <c r="I553" s="132">
        <v>23928.630794418765</v>
      </c>
      <c r="J553" s="85">
        <v>252989.25</v>
      </c>
      <c r="K553" s="133">
        <v>9.4583587225223073E-2</v>
      </c>
      <c r="L553" s="139">
        <v>9.4583587225223073E-2</v>
      </c>
      <c r="M553" s="79"/>
      <c r="N553" s="80"/>
      <c r="O553" s="80"/>
    </row>
    <row r="554" spans="1:15">
      <c r="A554" s="118" t="s">
        <v>3493</v>
      </c>
      <c r="B554" s="27" t="s">
        <v>3653</v>
      </c>
      <c r="C554" s="27" t="s">
        <v>2620</v>
      </c>
      <c r="D554" s="27" t="s">
        <v>4421</v>
      </c>
      <c r="E554" s="142" t="s">
        <v>4026</v>
      </c>
      <c r="F554" s="142" t="s">
        <v>4083</v>
      </c>
      <c r="G554" s="120">
        <v>26.86</v>
      </c>
      <c r="H554" s="131">
        <v>2.0596724643018121</v>
      </c>
      <c r="I554" s="132">
        <v>76681.774545860448</v>
      </c>
      <c r="J554" s="85">
        <v>814030.125</v>
      </c>
      <c r="K554" s="133">
        <v>9.420016801695201E-2</v>
      </c>
      <c r="L554" s="139">
        <v>9.420016801695201E-2</v>
      </c>
      <c r="M554" s="79"/>
      <c r="N554" s="80"/>
      <c r="O554" s="80"/>
    </row>
    <row r="555" spans="1:15">
      <c r="A555" s="118" t="s">
        <v>1050</v>
      </c>
      <c r="B555" s="27" t="s">
        <v>2401</v>
      </c>
      <c r="C555" s="27" t="s">
        <v>3843</v>
      </c>
      <c r="D555" s="27" t="s">
        <v>4417</v>
      </c>
      <c r="E555" s="142" t="s">
        <v>4026</v>
      </c>
      <c r="F555" s="142" t="s">
        <v>4083</v>
      </c>
      <c r="G555" s="120">
        <v>49.41</v>
      </c>
      <c r="H555" s="131">
        <v>2.3598682888052958</v>
      </c>
      <c r="I555" s="132">
        <v>47760.944926235505</v>
      </c>
      <c r="J555" s="85">
        <v>512673.9375</v>
      </c>
      <c r="K555" s="133">
        <v>9.3160469906343746E-2</v>
      </c>
      <c r="L555" s="139">
        <v>9.3160469906343746E-2</v>
      </c>
      <c r="M555" s="79"/>
      <c r="N555" s="80"/>
      <c r="O555" s="80"/>
    </row>
    <row r="556" spans="1:15">
      <c r="A556" s="118" t="s">
        <v>3464</v>
      </c>
      <c r="B556" s="27" t="s">
        <v>3621</v>
      </c>
      <c r="C556" s="27" t="s">
        <v>2592</v>
      </c>
      <c r="D556" s="27" t="s">
        <v>4417</v>
      </c>
      <c r="E556" s="142" t="s">
        <v>4026</v>
      </c>
      <c r="F556" s="142" t="s">
        <v>4083</v>
      </c>
      <c r="G556" s="120">
        <v>36.42</v>
      </c>
      <c r="H556" s="131">
        <v>0.51642757889648416</v>
      </c>
      <c r="I556" s="132">
        <v>14179.779761023728</v>
      </c>
      <c r="J556" s="85">
        <v>152335.703125</v>
      </c>
      <c r="K556" s="133">
        <v>9.3082445350243487E-2</v>
      </c>
      <c r="L556" s="139">
        <v>9.3082445350243487E-2</v>
      </c>
      <c r="M556" s="79"/>
      <c r="N556" s="80"/>
      <c r="O556" s="80"/>
    </row>
    <row r="557" spans="1:15">
      <c r="A557" s="118" t="s">
        <v>3521</v>
      </c>
      <c r="B557" s="27" t="s">
        <v>3680</v>
      </c>
      <c r="C557" s="27" t="s">
        <v>2647</v>
      </c>
      <c r="D557" s="27" t="s">
        <v>4435</v>
      </c>
      <c r="E557" s="142" t="s">
        <v>4026</v>
      </c>
      <c r="F557" s="142" t="s">
        <v>4083</v>
      </c>
      <c r="G557" s="120">
        <v>47.63</v>
      </c>
      <c r="H557" s="131">
        <v>4.0567400410201104</v>
      </c>
      <c r="I557" s="132">
        <v>85171.951312620396</v>
      </c>
      <c r="J557" s="85">
        <v>946026.1875</v>
      </c>
      <c r="K557" s="133">
        <v>9.0031282894714154E-2</v>
      </c>
      <c r="L557" s="139">
        <v>9.0031282894714154E-2</v>
      </c>
      <c r="M557" s="79"/>
      <c r="N557" s="80"/>
      <c r="O557" s="80"/>
    </row>
    <row r="558" spans="1:15">
      <c r="A558" s="118" t="s">
        <v>3587</v>
      </c>
      <c r="B558" s="27" t="s">
        <v>3740</v>
      </c>
      <c r="C558" s="27" t="s">
        <v>2961</v>
      </c>
      <c r="D558" s="27" t="s">
        <v>4430</v>
      </c>
      <c r="E558" s="142" t="s">
        <v>4026</v>
      </c>
      <c r="F558" s="142" t="s">
        <v>4083</v>
      </c>
      <c r="G558" s="120">
        <v>30.74</v>
      </c>
      <c r="H558" s="131">
        <v>1.2836661677233991</v>
      </c>
      <c r="I558" s="132">
        <v>41758.821331275183</v>
      </c>
      <c r="J558" s="85">
        <v>464179.34375</v>
      </c>
      <c r="K558" s="133">
        <v>8.9962687684279757E-2</v>
      </c>
      <c r="L558" s="139">
        <v>8.9962687684279757E-2</v>
      </c>
      <c r="M558" s="79"/>
      <c r="N558" s="80"/>
      <c r="O558" s="80"/>
    </row>
    <row r="559" spans="1:15">
      <c r="A559" s="118" t="s">
        <v>4632</v>
      </c>
      <c r="B559" s="27" t="s">
        <v>3225</v>
      </c>
      <c r="C559" s="27" t="s">
        <v>50</v>
      </c>
      <c r="D559" s="27" t="s">
        <v>4417</v>
      </c>
      <c r="E559" s="142" t="s">
        <v>4026</v>
      </c>
      <c r="F559" s="142" t="s">
        <v>4083</v>
      </c>
      <c r="G559" s="120">
        <v>45.38</v>
      </c>
      <c r="H559" s="131">
        <v>2.146547973130926</v>
      </c>
      <c r="I559" s="132">
        <v>47301.630082215204</v>
      </c>
      <c r="J559" s="85">
        <v>566884.0625</v>
      </c>
      <c r="K559" s="133">
        <v>8.3441453396328649E-2</v>
      </c>
      <c r="L559" s="139">
        <v>8.3441453396328649E-2</v>
      </c>
      <c r="M559" s="79"/>
      <c r="N559" s="80"/>
      <c r="O559" s="80"/>
    </row>
    <row r="560" spans="1:15">
      <c r="A560" s="118" t="s">
        <v>5035</v>
      </c>
      <c r="B560" s="27" t="s">
        <v>5054</v>
      </c>
      <c r="C560" s="27" t="s">
        <v>5592</v>
      </c>
      <c r="D560" s="27" t="s">
        <v>4434</v>
      </c>
      <c r="E560" s="142" t="s">
        <v>4026</v>
      </c>
      <c r="F560" s="142" t="s">
        <v>4083</v>
      </c>
      <c r="G560" s="120">
        <v>118.13</v>
      </c>
      <c r="H560" s="131">
        <v>3.1453019695273565</v>
      </c>
      <c r="I560" s="132">
        <v>26625.767963492399</v>
      </c>
      <c r="J560" s="85">
        <v>319279.84375</v>
      </c>
      <c r="K560" s="133">
        <v>8.3393200305938192E-2</v>
      </c>
      <c r="L560" s="139">
        <v>8.3393200305938192E-2</v>
      </c>
      <c r="M560" s="79"/>
      <c r="N560" s="80"/>
      <c r="O560" s="80"/>
    </row>
    <row r="561" spans="1:15">
      <c r="A561" s="118" t="s">
        <v>3552</v>
      </c>
      <c r="B561" s="27" t="s">
        <v>3708</v>
      </c>
      <c r="C561" s="27" t="s">
        <v>2927</v>
      </c>
      <c r="D561" s="27" t="s">
        <v>4435</v>
      </c>
      <c r="E561" s="142" t="s">
        <v>4026</v>
      </c>
      <c r="F561" s="142" t="s">
        <v>4083</v>
      </c>
      <c r="G561" s="120">
        <v>145.05000000000001</v>
      </c>
      <c r="H561" s="131">
        <v>3.2636549029599351</v>
      </c>
      <c r="I561" s="132">
        <v>22500.206156221542</v>
      </c>
      <c r="J561" s="85">
        <v>281189.15625</v>
      </c>
      <c r="K561" s="133">
        <v>8.0018043569991121E-2</v>
      </c>
      <c r="L561" s="139">
        <v>8.0018043569991121E-2</v>
      </c>
      <c r="M561" s="79"/>
      <c r="N561" s="80"/>
      <c r="O561" s="80"/>
    </row>
    <row r="562" spans="1:15">
      <c r="A562" s="118" t="s">
        <v>1304</v>
      </c>
      <c r="B562" s="27" t="s">
        <v>2710</v>
      </c>
      <c r="C562" s="27" t="s">
        <v>5605</v>
      </c>
      <c r="D562" s="27" t="s">
        <v>4438</v>
      </c>
      <c r="E562" s="142" t="s">
        <v>4026</v>
      </c>
      <c r="F562" s="142" t="s">
        <v>4083</v>
      </c>
      <c r="G562" s="120">
        <v>28.93</v>
      </c>
      <c r="H562" s="131">
        <v>1.9970807350153694</v>
      </c>
      <c r="I562" s="132">
        <v>69031.480643462477</v>
      </c>
      <c r="J562" s="85">
        <v>865736.3125</v>
      </c>
      <c r="K562" s="133">
        <v>7.9737305281927254E-2</v>
      </c>
      <c r="L562" s="139">
        <v>7.9737305281927254E-2</v>
      </c>
      <c r="M562" s="79"/>
      <c r="N562" s="80"/>
      <c r="O562" s="80"/>
    </row>
    <row r="563" spans="1:15">
      <c r="A563" s="118" t="s">
        <v>5451</v>
      </c>
      <c r="B563" s="27" t="s">
        <v>5571</v>
      </c>
      <c r="C563" s="27" t="s">
        <v>5472</v>
      </c>
      <c r="D563" s="27" t="s">
        <v>4430</v>
      </c>
      <c r="E563" s="142" t="s">
        <v>4026</v>
      </c>
      <c r="F563" s="142" t="s">
        <v>4083</v>
      </c>
      <c r="G563" s="120">
        <v>24.85</v>
      </c>
      <c r="H563" s="131">
        <v>4.0747541179830655</v>
      </c>
      <c r="I563" s="132">
        <v>163974.00877195434</v>
      </c>
      <c r="J563" s="85">
        <v>2066569.625</v>
      </c>
      <c r="K563" s="133">
        <v>7.9345988051070057E-2</v>
      </c>
      <c r="L563" s="139">
        <v>7.9345988051070057E-2</v>
      </c>
      <c r="M563" s="79"/>
      <c r="N563" s="80"/>
      <c r="O563" s="80"/>
    </row>
    <row r="564" spans="1:15">
      <c r="A564" s="118" t="s">
        <v>3525</v>
      </c>
      <c r="B564" s="27" t="s">
        <v>3684</v>
      </c>
      <c r="C564" s="27" t="s">
        <v>2905</v>
      </c>
      <c r="D564" s="27" t="s">
        <v>4417</v>
      </c>
      <c r="E564" s="142" t="s">
        <v>4026</v>
      </c>
      <c r="F564" s="142" t="s">
        <v>4083</v>
      </c>
      <c r="G564" s="120">
        <v>12.76</v>
      </c>
      <c r="H564" s="131">
        <v>0.88179768149685189</v>
      </c>
      <c r="I564" s="132">
        <v>69106.401371226631</v>
      </c>
      <c r="J564" s="85">
        <v>881624.5625</v>
      </c>
      <c r="K564" s="133">
        <v>7.838529495510356E-2</v>
      </c>
      <c r="L564" s="139">
        <v>7.838529495510356E-2</v>
      </c>
      <c r="M564" s="79"/>
      <c r="N564" s="80"/>
      <c r="O564" s="80"/>
    </row>
    <row r="565" spans="1:15">
      <c r="A565" s="118" t="s">
        <v>3417</v>
      </c>
      <c r="B565" s="27" t="s">
        <v>4830</v>
      </c>
      <c r="C565" s="27" t="s">
        <v>4820</v>
      </c>
      <c r="D565" s="27" t="s">
        <v>4425</v>
      </c>
      <c r="E565" s="142" t="s">
        <v>4026</v>
      </c>
      <c r="F565" s="142" t="s">
        <v>4083</v>
      </c>
      <c r="G565" s="120">
        <v>35.19</v>
      </c>
      <c r="H565" s="131">
        <v>1.7217126266177494</v>
      </c>
      <c r="I565" s="132">
        <v>48926.190014712971</v>
      </c>
      <c r="J565" s="85">
        <v>659541</v>
      </c>
      <c r="K565" s="133">
        <v>7.4182181266536834E-2</v>
      </c>
      <c r="L565" s="139">
        <v>7.4182181266536834E-2</v>
      </c>
      <c r="M565" s="79"/>
      <c r="N565" s="80"/>
      <c r="O565" s="80"/>
    </row>
    <row r="566" spans="1:15">
      <c r="A566" s="118" t="s">
        <v>5976</v>
      </c>
      <c r="B566" s="27" t="s">
        <v>6045</v>
      </c>
      <c r="C566" s="27" t="s">
        <v>5991</v>
      </c>
      <c r="D566" s="27" t="s">
        <v>4425</v>
      </c>
      <c r="E566" s="142" t="s">
        <v>4026</v>
      </c>
      <c r="F566" s="142" t="s">
        <v>4083</v>
      </c>
      <c r="G566" s="120">
        <v>103.25</v>
      </c>
      <c r="H566" s="131">
        <v>2.4367553030536611</v>
      </c>
      <c r="I566" s="132">
        <v>23600.535622795745</v>
      </c>
      <c r="J566" s="85">
        <v>331317.1875</v>
      </c>
      <c r="K566" s="133">
        <v>7.1232451901686339E-2</v>
      </c>
      <c r="L566" s="139">
        <v>7.1232451901686339E-2</v>
      </c>
      <c r="M566" s="79"/>
      <c r="N566" s="80"/>
      <c r="O566" s="80"/>
    </row>
    <row r="567" spans="1:15">
      <c r="A567" s="118" t="s">
        <v>3479</v>
      </c>
      <c r="B567" s="27" t="s">
        <v>3637</v>
      </c>
      <c r="C567" s="27" t="s">
        <v>2606</v>
      </c>
      <c r="D567" s="27" t="s">
        <v>4434</v>
      </c>
      <c r="E567" s="142" t="s">
        <v>4026</v>
      </c>
      <c r="F567" s="142" t="s">
        <v>4083</v>
      </c>
      <c r="G567" s="120">
        <v>115.02</v>
      </c>
      <c r="H567" s="131">
        <v>2.7222691131049541</v>
      </c>
      <c r="I567" s="132">
        <v>23667.789194096276</v>
      </c>
      <c r="J567" s="85">
        <v>335854.3125</v>
      </c>
      <c r="K567" s="133">
        <v>7.0470404318825813E-2</v>
      </c>
      <c r="L567" s="139">
        <v>7.0470404318825813E-2</v>
      </c>
      <c r="M567" s="79"/>
      <c r="N567" s="80"/>
      <c r="O567" s="80"/>
    </row>
    <row r="568" spans="1:15">
      <c r="A568" s="118" t="s">
        <v>4706</v>
      </c>
      <c r="B568" s="27" t="s">
        <v>4784</v>
      </c>
      <c r="C568" s="27" t="s">
        <v>4739</v>
      </c>
      <c r="D568" s="27" t="s">
        <v>4430</v>
      </c>
      <c r="E568" s="142" t="s">
        <v>4026</v>
      </c>
      <c r="F568" s="142" t="s">
        <v>4083</v>
      </c>
      <c r="G568" s="120">
        <v>44.55</v>
      </c>
      <c r="H568" s="131">
        <v>5.0956851807483652</v>
      </c>
      <c r="I568" s="132">
        <v>114381.26107179272</v>
      </c>
      <c r="J568" s="85">
        <v>1662323.5</v>
      </c>
      <c r="K568" s="133">
        <v>6.8808063575948195E-2</v>
      </c>
      <c r="L568" s="139">
        <v>6.8808063575948195E-2</v>
      </c>
      <c r="M568" s="79"/>
      <c r="N568" s="80"/>
      <c r="O568" s="80"/>
    </row>
    <row r="569" spans="1:15">
      <c r="A569" s="118" t="s">
        <v>1149</v>
      </c>
      <c r="B569" s="27" t="s">
        <v>1756</v>
      </c>
      <c r="C569" s="27" t="s">
        <v>120</v>
      </c>
      <c r="D569" s="27" t="s">
        <v>4427</v>
      </c>
      <c r="E569" s="142" t="s">
        <v>4026</v>
      </c>
      <c r="F569" s="142" t="s">
        <v>4083</v>
      </c>
      <c r="G569" s="120">
        <v>10.25</v>
      </c>
      <c r="H569" s="131">
        <v>1.833080360200172</v>
      </c>
      <c r="I569" s="132">
        <v>178837.1083122119</v>
      </c>
      <c r="J569" s="85">
        <v>2617418.25</v>
      </c>
      <c r="K569" s="133">
        <v>6.8325766549618847E-2</v>
      </c>
      <c r="L569" s="139">
        <v>6.8325766549618847E-2</v>
      </c>
      <c r="M569" s="79"/>
      <c r="N569" s="80"/>
      <c r="O569" s="80"/>
    </row>
    <row r="570" spans="1:15">
      <c r="A570" s="118" t="s">
        <v>3495</v>
      </c>
      <c r="B570" s="27" t="s">
        <v>3655</v>
      </c>
      <c r="C570" s="27" t="s">
        <v>5594</v>
      </c>
      <c r="D570" s="27" t="s">
        <v>4433</v>
      </c>
      <c r="E570" s="142" t="s">
        <v>4026</v>
      </c>
      <c r="F570" s="142" t="s">
        <v>4083</v>
      </c>
      <c r="G570" s="120">
        <v>29.2</v>
      </c>
      <c r="H570" s="131">
        <v>0.41094124974044111</v>
      </c>
      <c r="I570" s="132">
        <v>14073.330470563053</v>
      </c>
      <c r="J570" s="85">
        <v>210592.40625</v>
      </c>
      <c r="K570" s="133">
        <v>6.6827340649008096E-2</v>
      </c>
      <c r="L570" s="139">
        <v>6.6827340649008096E-2</v>
      </c>
      <c r="M570" s="79"/>
      <c r="N570" s="80"/>
      <c r="O570" s="80"/>
    </row>
    <row r="571" spans="1:15">
      <c r="A571" s="118" t="s">
        <v>3406</v>
      </c>
      <c r="B571" s="27" t="s">
        <v>581</v>
      </c>
      <c r="C571" s="27" t="s">
        <v>2537</v>
      </c>
      <c r="D571" s="27" t="s">
        <v>4438</v>
      </c>
      <c r="E571" s="142" t="s">
        <v>4026</v>
      </c>
      <c r="F571" s="142" t="s">
        <v>4083</v>
      </c>
      <c r="G571" s="120">
        <v>27.55</v>
      </c>
      <c r="H571" s="131">
        <v>1.1423207439411456</v>
      </c>
      <c r="I571" s="132">
        <v>41463.547874451746</v>
      </c>
      <c r="J571" s="85">
        <v>625983.25</v>
      </c>
      <c r="K571" s="133">
        <v>6.6237471808473697E-2</v>
      </c>
      <c r="L571" s="139">
        <v>6.6237471808473697E-2</v>
      </c>
      <c r="M571" s="79"/>
      <c r="N571" s="80"/>
      <c r="O571" s="80"/>
    </row>
    <row r="572" spans="1:15">
      <c r="A572" s="118" t="s">
        <v>4609</v>
      </c>
      <c r="B572" s="27" t="s">
        <v>1252</v>
      </c>
      <c r="C572" s="27" t="s">
        <v>28</v>
      </c>
      <c r="D572" s="27" t="s">
        <v>4417</v>
      </c>
      <c r="E572" s="142" t="s">
        <v>4026</v>
      </c>
      <c r="F572" s="142" t="s">
        <v>4083</v>
      </c>
      <c r="G572" s="120">
        <v>12.78</v>
      </c>
      <c r="H572" s="131">
        <v>1.4791046492104627</v>
      </c>
      <c r="I572" s="132">
        <v>115735.88804463713</v>
      </c>
      <c r="J572" s="85">
        <v>1755806.125</v>
      </c>
      <c r="K572" s="133">
        <v>6.591609768113614E-2</v>
      </c>
      <c r="L572" s="139">
        <v>6.591609768113614E-2</v>
      </c>
      <c r="M572" s="79"/>
      <c r="N572" s="80"/>
      <c r="O572" s="80"/>
    </row>
    <row r="573" spans="1:15">
      <c r="A573" s="118" t="s">
        <v>1074</v>
      </c>
      <c r="B573" s="27" t="s">
        <v>2426</v>
      </c>
      <c r="C573" s="27" t="s">
        <v>3868</v>
      </c>
      <c r="D573" s="27" t="s">
        <v>4421</v>
      </c>
      <c r="E573" s="142" t="s">
        <v>4026</v>
      </c>
      <c r="F573" s="142" t="s">
        <v>4083</v>
      </c>
      <c r="G573" s="120">
        <v>44</v>
      </c>
      <c r="H573" s="131">
        <v>1.1093201898848029</v>
      </c>
      <c r="I573" s="132">
        <v>25211.822497381876</v>
      </c>
      <c r="J573" s="85">
        <v>389387.5</v>
      </c>
      <c r="K573" s="133">
        <v>6.4747385309959549E-2</v>
      </c>
      <c r="L573" s="139">
        <v>6.4747385309959549E-2</v>
      </c>
      <c r="M573" s="79"/>
      <c r="N573" s="80"/>
      <c r="O573" s="80"/>
    </row>
    <row r="574" spans="1:15">
      <c r="A574" s="118" t="s">
        <v>3509</v>
      </c>
      <c r="B574" s="27" t="s">
        <v>3667</v>
      </c>
      <c r="C574" s="27" t="s">
        <v>2634</v>
      </c>
      <c r="D574" s="27" t="s">
        <v>4436</v>
      </c>
      <c r="E574" s="142" t="s">
        <v>4026</v>
      </c>
      <c r="F574" s="142" t="s">
        <v>4083</v>
      </c>
      <c r="G574" s="120">
        <v>1367.88</v>
      </c>
      <c r="H574" s="131">
        <v>1.7337601943210921</v>
      </c>
      <c r="I574" s="132">
        <v>1267.4797455340322</v>
      </c>
      <c r="J574" s="85">
        <v>19914.349609375</v>
      </c>
      <c r="K574" s="133">
        <v>6.3646554891119603E-2</v>
      </c>
      <c r="L574" s="139">
        <v>6.3646554891119603E-2</v>
      </c>
      <c r="M574" s="79"/>
      <c r="N574" s="80"/>
      <c r="O574" s="80"/>
    </row>
    <row r="575" spans="1:15">
      <c r="A575" s="118" t="s">
        <v>3353</v>
      </c>
      <c r="B575" s="27" t="s">
        <v>528</v>
      </c>
      <c r="C575" s="27" t="s">
        <v>2487</v>
      </c>
      <c r="D575" s="27" t="s">
        <v>4418</v>
      </c>
      <c r="E575" s="142" t="s">
        <v>4026</v>
      </c>
      <c r="F575" s="142" t="s">
        <v>4083</v>
      </c>
      <c r="G575" s="120">
        <v>64.58</v>
      </c>
      <c r="H575" s="131">
        <v>1.3813517929715549</v>
      </c>
      <c r="I575" s="132">
        <v>21389.776911916302</v>
      </c>
      <c r="J575" s="85">
        <v>338304.5625</v>
      </c>
      <c r="K575" s="133">
        <v>6.322639208247835E-2</v>
      </c>
      <c r="L575" s="139">
        <v>6.322639208247835E-2</v>
      </c>
      <c r="M575" s="79"/>
      <c r="N575" s="80"/>
      <c r="O575" s="80"/>
    </row>
    <row r="576" spans="1:15">
      <c r="A576" s="118" t="s">
        <v>1062</v>
      </c>
      <c r="B576" s="27" t="s">
        <v>2413</v>
      </c>
      <c r="C576" s="27" t="s">
        <v>3855</v>
      </c>
      <c r="D576" s="27" t="s">
        <v>4419</v>
      </c>
      <c r="E576" s="142" t="s">
        <v>4026</v>
      </c>
      <c r="F576" s="142" t="s">
        <v>4083</v>
      </c>
      <c r="G576" s="120">
        <v>177.47</v>
      </c>
      <c r="H576" s="131">
        <v>4.3786931239191649</v>
      </c>
      <c r="I576" s="132">
        <v>24672.863717355976</v>
      </c>
      <c r="J576" s="85">
        <v>400253.59375</v>
      </c>
      <c r="K576" s="133">
        <v>6.164307854476566E-2</v>
      </c>
      <c r="L576" s="139">
        <v>6.164307854476566E-2</v>
      </c>
      <c r="M576" s="79"/>
      <c r="N576" s="80"/>
      <c r="O576" s="80"/>
    </row>
    <row r="577" spans="1:15">
      <c r="A577" s="118" t="s">
        <v>3358</v>
      </c>
      <c r="B577" s="27" t="s">
        <v>533</v>
      </c>
      <c r="C577" s="27" t="s">
        <v>2491</v>
      </c>
      <c r="D577" s="27" t="s">
        <v>4431</v>
      </c>
      <c r="E577" s="142" t="s">
        <v>4026</v>
      </c>
      <c r="F577" s="142" t="s">
        <v>4083</v>
      </c>
      <c r="G577" s="120">
        <v>46.31</v>
      </c>
      <c r="H577" s="131">
        <v>1.6083596421545101</v>
      </c>
      <c r="I577" s="132">
        <v>34730.28810525826</v>
      </c>
      <c r="J577" s="85">
        <v>567859.125</v>
      </c>
      <c r="K577" s="133">
        <v>6.1160042299678218E-2</v>
      </c>
      <c r="L577" s="139">
        <v>6.1160042299678218E-2</v>
      </c>
      <c r="M577" s="79"/>
      <c r="N577" s="80"/>
      <c r="O577" s="80"/>
    </row>
    <row r="578" spans="1:15">
      <c r="A578" s="118" t="s">
        <v>6481</v>
      </c>
      <c r="B578" s="27" t="s">
        <v>7222</v>
      </c>
      <c r="C578" s="27" t="s">
        <v>6469</v>
      </c>
      <c r="D578" s="27" t="s">
        <v>4427</v>
      </c>
      <c r="E578" s="142" t="s">
        <v>4026</v>
      </c>
      <c r="F578" s="142" t="s">
        <v>4083</v>
      </c>
      <c r="G578" s="120">
        <v>22.405000000000001</v>
      </c>
      <c r="H578" s="131">
        <v>5.2089758590322006</v>
      </c>
      <c r="I578" s="132">
        <v>232491.66967338542</v>
      </c>
      <c r="J578" s="85">
        <v>3905931.5</v>
      </c>
      <c r="K578" s="133">
        <v>5.9522720680940111E-2</v>
      </c>
      <c r="L578" s="139">
        <v>5.9522720680940111E-2</v>
      </c>
      <c r="M578" s="79"/>
      <c r="N578" s="80"/>
      <c r="O578" s="80"/>
    </row>
    <row r="579" spans="1:15">
      <c r="A579" s="118" t="s">
        <v>6260</v>
      </c>
      <c r="B579" s="27" t="s">
        <v>6274</v>
      </c>
      <c r="C579" s="27" t="s">
        <v>6247</v>
      </c>
      <c r="D579" s="27" t="s">
        <v>4417</v>
      </c>
      <c r="E579" s="142" t="s">
        <v>4026</v>
      </c>
      <c r="F579" s="142" t="s">
        <v>4083</v>
      </c>
      <c r="G579" s="120">
        <v>33.03</v>
      </c>
      <c r="H579" s="131">
        <v>2.3905882312312414</v>
      </c>
      <c r="I579" s="132">
        <v>72376.271003065121</v>
      </c>
      <c r="J579" s="85">
        <v>1218027</v>
      </c>
      <c r="K579" s="133">
        <v>5.9420908570224737E-2</v>
      </c>
      <c r="L579" s="139">
        <v>5.9420908570224737E-2</v>
      </c>
      <c r="M579" s="79"/>
      <c r="N579" s="80"/>
      <c r="O579" s="80"/>
    </row>
    <row r="580" spans="1:15">
      <c r="A580" s="118" t="s">
        <v>4920</v>
      </c>
      <c r="B580" s="27" t="s">
        <v>3760</v>
      </c>
      <c r="C580" s="27" t="s">
        <v>5598</v>
      </c>
      <c r="D580" s="27" t="s">
        <v>4434</v>
      </c>
      <c r="E580" s="142" t="s">
        <v>4026</v>
      </c>
      <c r="F580" s="142" t="s">
        <v>4083</v>
      </c>
      <c r="G580" s="120">
        <v>53.92</v>
      </c>
      <c r="H580" s="131">
        <v>1.1968575336660727</v>
      </c>
      <c r="I580" s="132">
        <v>22196.912716358915</v>
      </c>
      <c r="J580" s="85">
        <v>382485.4375</v>
      </c>
      <c r="K580" s="133">
        <v>5.8033353796270781E-2</v>
      </c>
      <c r="L580" s="139">
        <v>5.8033353796270781E-2</v>
      </c>
      <c r="M580" s="79"/>
      <c r="N580" s="80"/>
      <c r="O580" s="80"/>
    </row>
    <row r="581" spans="1:15">
      <c r="A581" s="118" t="s">
        <v>1480</v>
      </c>
      <c r="B581" s="27" t="s">
        <v>2881</v>
      </c>
      <c r="C581" s="27" t="s">
        <v>4823</v>
      </c>
      <c r="D581" s="27" t="s">
        <v>4434</v>
      </c>
      <c r="E581" s="142" t="s">
        <v>4026</v>
      </c>
      <c r="F581" s="142" t="s">
        <v>4083</v>
      </c>
      <c r="G581" s="120">
        <v>123.6</v>
      </c>
      <c r="H581" s="131">
        <v>1.2807091734837819</v>
      </c>
      <c r="I581" s="132">
        <v>10361.724704561342</v>
      </c>
      <c r="J581" s="85">
        <v>178799</v>
      </c>
      <c r="K581" s="133">
        <v>5.7951804565804857E-2</v>
      </c>
      <c r="L581" s="139">
        <v>5.7951804565804857E-2</v>
      </c>
      <c r="M581" s="79"/>
      <c r="N581" s="80"/>
      <c r="O581" s="80"/>
    </row>
    <row r="582" spans="1:15">
      <c r="A582" s="118" t="s">
        <v>3451</v>
      </c>
      <c r="B582" s="27" t="s">
        <v>623</v>
      </c>
      <c r="C582" s="27" t="s">
        <v>2579</v>
      </c>
      <c r="D582" s="27" t="s">
        <v>4419</v>
      </c>
      <c r="E582" s="142" t="s">
        <v>4026</v>
      </c>
      <c r="F582" s="142" t="s">
        <v>4083</v>
      </c>
      <c r="G582" s="120">
        <v>52.48</v>
      </c>
      <c r="H582" s="131">
        <v>0.67416321994575878</v>
      </c>
      <c r="I582" s="132">
        <v>12846.09794103961</v>
      </c>
      <c r="J582" s="85">
        <v>221916.703125</v>
      </c>
      <c r="K582" s="133">
        <v>5.788702589819808E-2</v>
      </c>
      <c r="L582" s="139">
        <v>5.788702589819808E-2</v>
      </c>
      <c r="M582" s="79"/>
      <c r="N582" s="80"/>
      <c r="O582" s="80"/>
    </row>
    <row r="583" spans="1:15">
      <c r="A583" s="118" t="s">
        <v>3333</v>
      </c>
      <c r="B583" s="27" t="s">
        <v>509</v>
      </c>
      <c r="C583" s="27" t="s">
        <v>2131</v>
      </c>
      <c r="D583" s="27" t="s">
        <v>4421</v>
      </c>
      <c r="E583" s="142" t="s">
        <v>4026</v>
      </c>
      <c r="F583" s="142" t="s">
        <v>4083</v>
      </c>
      <c r="G583" s="120">
        <v>43.63</v>
      </c>
      <c r="H583" s="131">
        <v>1.0298442700872543</v>
      </c>
      <c r="I583" s="132">
        <v>23604.040112015915</v>
      </c>
      <c r="J583" s="85">
        <v>414124.4375</v>
      </c>
      <c r="K583" s="133">
        <v>5.6997457707421373E-2</v>
      </c>
      <c r="L583" s="139">
        <v>5.6997457707421373E-2</v>
      </c>
      <c r="M583" s="79"/>
      <c r="N583" s="80"/>
      <c r="O583" s="80"/>
    </row>
    <row r="584" spans="1:15">
      <c r="A584" s="118" t="s">
        <v>3559</v>
      </c>
      <c r="B584" s="27" t="s">
        <v>3714</v>
      </c>
      <c r="C584" s="27" t="s">
        <v>2934</v>
      </c>
      <c r="D584" s="27" t="s">
        <v>4418</v>
      </c>
      <c r="E584" s="142" t="s">
        <v>4026</v>
      </c>
      <c r="F584" s="142" t="s">
        <v>4083</v>
      </c>
      <c r="G584" s="120">
        <v>45.25</v>
      </c>
      <c r="H584" s="131">
        <v>0.7959269643156458</v>
      </c>
      <c r="I584" s="132">
        <v>17589.546172721453</v>
      </c>
      <c r="J584" s="85">
        <v>310870.3125</v>
      </c>
      <c r="K584" s="133">
        <v>5.6581620905732044E-2</v>
      </c>
      <c r="L584" s="139">
        <v>5.6581620905732044E-2</v>
      </c>
      <c r="M584" s="79"/>
      <c r="N584" s="80"/>
      <c r="O584" s="80"/>
    </row>
    <row r="585" spans="1:15">
      <c r="A585" s="118" t="s">
        <v>3424</v>
      </c>
      <c r="B585" s="27" t="s">
        <v>597</v>
      </c>
      <c r="C585" s="27" t="s">
        <v>2555</v>
      </c>
      <c r="D585" s="27" t="s">
        <v>4423</v>
      </c>
      <c r="E585" s="142" t="s">
        <v>4026</v>
      </c>
      <c r="F585" s="142" t="s">
        <v>4083</v>
      </c>
      <c r="G585" s="120">
        <v>21.72</v>
      </c>
      <c r="H585" s="131">
        <v>1.0508122927632548</v>
      </c>
      <c r="I585" s="132">
        <v>48379.939814146179</v>
      </c>
      <c r="J585" s="85">
        <v>860796.625</v>
      </c>
      <c r="K585" s="133">
        <v>5.6203682041790277E-2</v>
      </c>
      <c r="L585" s="139">
        <v>5.6203682041790277E-2</v>
      </c>
      <c r="M585" s="79"/>
      <c r="N585" s="80"/>
      <c r="O585" s="80"/>
    </row>
    <row r="586" spans="1:15">
      <c r="A586" s="118" t="s">
        <v>5872</v>
      </c>
      <c r="B586" s="27" t="s">
        <v>5948</v>
      </c>
      <c r="C586" s="27" t="s">
        <v>5879</v>
      </c>
      <c r="D586" s="27" t="s">
        <v>4421</v>
      </c>
      <c r="E586" s="142" t="s">
        <v>4026</v>
      </c>
      <c r="F586" s="142" t="s">
        <v>4083</v>
      </c>
      <c r="G586" s="120">
        <v>42.33</v>
      </c>
      <c r="H586" s="131">
        <v>0.92529833314933962</v>
      </c>
      <c r="I586" s="132">
        <v>21859.162134404436</v>
      </c>
      <c r="J586" s="85">
        <v>391051.09375</v>
      </c>
      <c r="K586" s="133">
        <v>5.5898481000999464E-2</v>
      </c>
      <c r="L586" s="139">
        <v>5.5898481000999464E-2</v>
      </c>
      <c r="M586" s="79"/>
      <c r="N586" s="80"/>
      <c r="O586" s="80"/>
    </row>
    <row r="587" spans="1:15">
      <c r="A587" s="118" t="s">
        <v>3360</v>
      </c>
      <c r="B587" s="27" t="s">
        <v>535</v>
      </c>
      <c r="C587" s="27" t="s">
        <v>2493</v>
      </c>
      <c r="D587" s="27" t="s">
        <v>4424</v>
      </c>
      <c r="E587" s="142" t="s">
        <v>4026</v>
      </c>
      <c r="F587" s="142" t="s">
        <v>4083</v>
      </c>
      <c r="G587" s="120">
        <v>44.76</v>
      </c>
      <c r="H587" s="131">
        <v>0.53327972266622681</v>
      </c>
      <c r="I587" s="132">
        <v>11914.202919263334</v>
      </c>
      <c r="J587" s="85">
        <v>213339.703125</v>
      </c>
      <c r="K587" s="133">
        <v>5.5846158707188995E-2</v>
      </c>
      <c r="L587" s="139">
        <v>5.5846158707188995E-2</v>
      </c>
      <c r="M587" s="79"/>
      <c r="N587" s="80"/>
      <c r="O587" s="80"/>
    </row>
    <row r="588" spans="1:15">
      <c r="A588" s="118" t="s">
        <v>3378</v>
      </c>
      <c r="B588" s="27" t="s">
        <v>553</v>
      </c>
      <c r="C588" s="27" t="s">
        <v>2510</v>
      </c>
      <c r="D588" s="27" t="s">
        <v>4432</v>
      </c>
      <c r="E588" s="142" t="s">
        <v>4026</v>
      </c>
      <c r="F588" s="142" t="s">
        <v>4083</v>
      </c>
      <c r="G588" s="120">
        <v>83.33</v>
      </c>
      <c r="H588" s="131">
        <v>2.2006371170207557</v>
      </c>
      <c r="I588" s="132">
        <v>26408.701752319161</v>
      </c>
      <c r="J588" s="85">
        <v>473210.6875</v>
      </c>
      <c r="K588" s="133">
        <v>5.580749220149251E-2</v>
      </c>
      <c r="L588" s="139">
        <v>5.580749220149251E-2</v>
      </c>
      <c r="M588" s="79"/>
      <c r="N588" s="80"/>
      <c r="O588" s="80"/>
    </row>
    <row r="589" spans="1:15">
      <c r="A589" s="118" t="s">
        <v>4807</v>
      </c>
      <c r="B589" s="27" t="s">
        <v>4831</v>
      </c>
      <c r="C589" s="27" t="s">
        <v>4821</v>
      </c>
      <c r="D589" s="27" t="s">
        <v>4421</v>
      </c>
      <c r="E589" s="142" t="s">
        <v>4026</v>
      </c>
      <c r="F589" s="142" t="s">
        <v>4083</v>
      </c>
      <c r="G589" s="120">
        <v>38.68</v>
      </c>
      <c r="H589" s="131">
        <v>1.3297763643407774</v>
      </c>
      <c r="I589" s="132">
        <v>34378.913245625066</v>
      </c>
      <c r="J589" s="85">
        <v>636389.5625</v>
      </c>
      <c r="K589" s="133">
        <v>5.402180562259782E-2</v>
      </c>
      <c r="L589" s="139">
        <v>5.402180562259782E-2</v>
      </c>
      <c r="M589" s="79"/>
      <c r="N589" s="80"/>
      <c r="O589" s="80"/>
    </row>
    <row r="590" spans="1:15">
      <c r="A590" s="118" t="s">
        <v>3598</v>
      </c>
      <c r="B590" s="27" t="s">
        <v>3751</v>
      </c>
      <c r="C590" s="27" t="s">
        <v>2972</v>
      </c>
      <c r="D590" s="27" t="s">
        <v>4434</v>
      </c>
      <c r="E590" s="142" t="s">
        <v>4026</v>
      </c>
      <c r="F590" s="142" t="s">
        <v>4083</v>
      </c>
      <c r="G590" s="120">
        <v>99.59</v>
      </c>
      <c r="H590" s="131">
        <v>2.2928191077506623</v>
      </c>
      <c r="I590" s="132">
        <v>23022.583670555901</v>
      </c>
      <c r="J590" s="85">
        <v>427633.59375</v>
      </c>
      <c r="K590" s="133">
        <v>5.3837172773697463E-2</v>
      </c>
      <c r="L590" s="139">
        <v>5.3837172773697463E-2</v>
      </c>
      <c r="M590" s="79"/>
      <c r="N590" s="80"/>
      <c r="O590" s="80"/>
    </row>
    <row r="591" spans="1:15">
      <c r="A591" s="118" t="s">
        <v>3524</v>
      </c>
      <c r="B591" s="27" t="s">
        <v>3683</v>
      </c>
      <c r="C591" s="27" t="s">
        <v>2904</v>
      </c>
      <c r="D591" s="27" t="s">
        <v>4418</v>
      </c>
      <c r="E591" s="142" t="s">
        <v>4026</v>
      </c>
      <c r="F591" s="142" t="s">
        <v>4083</v>
      </c>
      <c r="G591" s="120">
        <v>67.66</v>
      </c>
      <c r="H591" s="131">
        <v>3.7118382410174204</v>
      </c>
      <c r="I591" s="132">
        <v>54860.157271909855</v>
      </c>
      <c r="J591" s="85">
        <v>1020489.375</v>
      </c>
      <c r="K591" s="133">
        <v>5.3758675607876713E-2</v>
      </c>
      <c r="L591" s="139">
        <v>5.3758675607876713E-2</v>
      </c>
      <c r="M591" s="79"/>
      <c r="N591" s="80"/>
      <c r="O591" s="80"/>
    </row>
    <row r="592" spans="1:15">
      <c r="A592" s="118" t="s">
        <v>5974</v>
      </c>
      <c r="B592" s="27" t="s">
        <v>3643</v>
      </c>
      <c r="C592" s="27" t="s">
        <v>2611</v>
      </c>
      <c r="D592" s="27" t="s">
        <v>4426</v>
      </c>
      <c r="E592" s="142" t="s">
        <v>4026</v>
      </c>
      <c r="F592" s="142" t="s">
        <v>4083</v>
      </c>
      <c r="G592" s="120">
        <v>33.549999999999997</v>
      </c>
      <c r="H592" s="131">
        <v>1.5694218941803708</v>
      </c>
      <c r="I592" s="132">
        <v>46778.595951724914</v>
      </c>
      <c r="J592" s="85">
        <v>875084.8125</v>
      </c>
      <c r="K592" s="133">
        <v>5.3456071095651557E-2</v>
      </c>
      <c r="L592" s="139">
        <v>5.3456071095651557E-2</v>
      </c>
      <c r="M592" s="79"/>
      <c r="N592" s="80"/>
      <c r="O592" s="80"/>
    </row>
    <row r="593" spans="1:15">
      <c r="A593" s="118" t="s">
        <v>6259</v>
      </c>
      <c r="B593" s="27" t="s">
        <v>6273</v>
      </c>
      <c r="C593" s="27" t="s">
        <v>6246</v>
      </c>
      <c r="D593" s="27" t="s">
        <v>4417</v>
      </c>
      <c r="E593" s="142" t="s">
        <v>4026</v>
      </c>
      <c r="F593" s="142" t="s">
        <v>4083</v>
      </c>
      <c r="G593" s="120">
        <v>92.844999999999999</v>
      </c>
      <c r="H593" s="131">
        <v>1.3360729799528062</v>
      </c>
      <c r="I593" s="132">
        <v>14390.360061961399</v>
      </c>
      <c r="J593" s="85">
        <v>270772.6875</v>
      </c>
      <c r="K593" s="133">
        <v>5.3145537664175964E-2</v>
      </c>
      <c r="L593" s="139">
        <v>5.3145537664175964E-2</v>
      </c>
      <c r="M593" s="79"/>
      <c r="N593" s="80"/>
      <c r="O593" s="80"/>
    </row>
    <row r="594" spans="1:15">
      <c r="A594" s="118" t="s">
        <v>5036</v>
      </c>
      <c r="B594" s="27" t="s">
        <v>5055</v>
      </c>
      <c r="C594" s="27" t="s">
        <v>5025</v>
      </c>
      <c r="D594" s="27" t="s">
        <v>4418</v>
      </c>
      <c r="E594" s="142" t="s">
        <v>4026</v>
      </c>
      <c r="F594" s="142" t="s">
        <v>4083</v>
      </c>
      <c r="G594" s="120">
        <v>43.9</v>
      </c>
      <c r="H594" s="131">
        <v>0.89974012863873276</v>
      </c>
      <c r="I594" s="132">
        <v>20495.219331178425</v>
      </c>
      <c r="J594" s="85">
        <v>388701.15625</v>
      </c>
      <c r="K594" s="133">
        <v>5.2727446269793352E-2</v>
      </c>
      <c r="L594" s="139">
        <v>5.2727446269793352E-2</v>
      </c>
      <c r="M594" s="79"/>
      <c r="N594" s="80"/>
      <c r="O594" s="80"/>
    </row>
    <row r="595" spans="1:15">
      <c r="A595" s="118" t="s">
        <v>3393</v>
      </c>
      <c r="B595" s="27" t="s">
        <v>568</v>
      </c>
      <c r="C595" s="27" t="s">
        <v>2524</v>
      </c>
      <c r="D595" s="27" t="s">
        <v>4434</v>
      </c>
      <c r="E595" s="142" t="s">
        <v>4026</v>
      </c>
      <c r="F595" s="142" t="s">
        <v>4083</v>
      </c>
      <c r="G595" s="120">
        <v>100.85</v>
      </c>
      <c r="H595" s="131">
        <v>1.315822694953509</v>
      </c>
      <c r="I595" s="132">
        <v>13047.324689672871</v>
      </c>
      <c r="J595" s="85">
        <v>255427.5</v>
      </c>
      <c r="K595" s="133">
        <v>5.1080344480030029E-2</v>
      </c>
      <c r="L595" s="139">
        <v>5.1080344480030029E-2</v>
      </c>
      <c r="M595" s="79"/>
      <c r="N595" s="80"/>
      <c r="O595" s="80"/>
    </row>
    <row r="596" spans="1:15">
      <c r="A596" s="118" t="s">
        <v>1387</v>
      </c>
      <c r="B596" s="27" t="s">
        <v>2793</v>
      </c>
      <c r="C596" s="27" t="s">
        <v>879</v>
      </c>
      <c r="D596" s="27" t="s">
        <v>4418</v>
      </c>
      <c r="E596" s="142" t="s">
        <v>4026</v>
      </c>
      <c r="F596" s="142" t="s">
        <v>4083</v>
      </c>
      <c r="G596" s="120">
        <v>63.79</v>
      </c>
      <c r="H596" s="131">
        <v>4.5998627986770195</v>
      </c>
      <c r="I596" s="132">
        <v>72109.465412713893</v>
      </c>
      <c r="J596" s="85">
        <v>1431538.25</v>
      </c>
      <c r="K596" s="133">
        <v>5.0372014448593246E-2</v>
      </c>
      <c r="L596" s="139">
        <v>5.0372014448593246E-2</v>
      </c>
      <c r="M596" s="79"/>
      <c r="N596" s="80"/>
      <c r="O596" s="80"/>
    </row>
    <row r="597" spans="1:15">
      <c r="A597" s="118" t="s">
        <v>6320</v>
      </c>
      <c r="B597" s="27" t="s">
        <v>6434</v>
      </c>
      <c r="C597" s="27" t="s">
        <v>6319</v>
      </c>
      <c r="D597" s="27" t="s">
        <v>4434</v>
      </c>
      <c r="E597" s="142" t="s">
        <v>4026</v>
      </c>
      <c r="F597" s="142" t="s">
        <v>4083</v>
      </c>
      <c r="G597" s="120">
        <v>44.8</v>
      </c>
      <c r="H597" s="131">
        <v>1.0126134700419913</v>
      </c>
      <c r="I597" s="132">
        <v>22602.979242008736</v>
      </c>
      <c r="J597" s="85">
        <v>449596.4375</v>
      </c>
      <c r="K597" s="133">
        <v>5.0273928698575901E-2</v>
      </c>
      <c r="L597" s="139">
        <v>5.0273928698575901E-2</v>
      </c>
      <c r="M597" s="79"/>
      <c r="N597" s="80"/>
      <c r="O597" s="80"/>
    </row>
    <row r="598" spans="1:15">
      <c r="A598" s="118" t="s">
        <v>5266</v>
      </c>
      <c r="B598" s="27" t="s">
        <v>5272</v>
      </c>
      <c r="C598" s="27" t="s">
        <v>5255</v>
      </c>
      <c r="D598" s="27" t="s">
        <v>4425</v>
      </c>
      <c r="E598" s="142" t="s">
        <v>4026</v>
      </c>
      <c r="F598" s="142" t="s">
        <v>4083</v>
      </c>
      <c r="G598" s="120">
        <v>480.53</v>
      </c>
      <c r="H598" s="131">
        <v>2.2574719712539379</v>
      </c>
      <c r="I598" s="132">
        <v>4697.8793649802055</v>
      </c>
      <c r="J598" s="85">
        <v>94354.1015625</v>
      </c>
      <c r="K598" s="133">
        <v>4.9789879689208193E-2</v>
      </c>
      <c r="L598" s="139">
        <v>4.9789879689208193E-2</v>
      </c>
      <c r="M598" s="79"/>
      <c r="N598" s="80"/>
      <c r="O598" s="80"/>
    </row>
    <row r="599" spans="1:15">
      <c r="A599" s="118" t="s">
        <v>1455</v>
      </c>
      <c r="B599" s="27" t="s">
        <v>2859</v>
      </c>
      <c r="C599" s="27" t="s">
        <v>943</v>
      </c>
      <c r="D599" s="27" t="s">
        <v>4421</v>
      </c>
      <c r="E599" s="142" t="s">
        <v>4026</v>
      </c>
      <c r="F599" s="142" t="s">
        <v>4083</v>
      </c>
      <c r="G599" s="120">
        <v>120.76</v>
      </c>
      <c r="H599" s="131">
        <v>0.94544852170919202</v>
      </c>
      <c r="I599" s="132">
        <v>7829.1530449585298</v>
      </c>
      <c r="J599" s="85">
        <v>158416.796875</v>
      </c>
      <c r="K599" s="133">
        <v>4.9421230572766747E-2</v>
      </c>
      <c r="L599" s="139">
        <v>4.9421230572766747E-2</v>
      </c>
      <c r="M599" s="79"/>
      <c r="N599" s="80"/>
      <c r="O599" s="80"/>
    </row>
    <row r="600" spans="1:15">
      <c r="A600" s="118" t="s">
        <v>3550</v>
      </c>
      <c r="B600" s="27" t="s">
        <v>3706</v>
      </c>
      <c r="C600" s="27" t="s">
        <v>2925</v>
      </c>
      <c r="D600" s="27" t="s">
        <v>4425</v>
      </c>
      <c r="E600" s="142" t="s">
        <v>4026</v>
      </c>
      <c r="F600" s="142" t="s">
        <v>4083</v>
      </c>
      <c r="G600" s="120">
        <v>77.47</v>
      </c>
      <c r="H600" s="131">
        <v>0.43958360533148749</v>
      </c>
      <c r="I600" s="132">
        <v>5674.2430015681875</v>
      </c>
      <c r="J600" s="85">
        <v>117283.6484375</v>
      </c>
      <c r="K600" s="133">
        <v>4.838051234901658E-2</v>
      </c>
      <c r="L600" s="139">
        <v>4.838051234901658E-2</v>
      </c>
      <c r="M600" s="79"/>
      <c r="N600" s="80"/>
      <c r="O600" s="80"/>
    </row>
    <row r="601" spans="1:15">
      <c r="A601" s="118" t="s">
        <v>1016</v>
      </c>
      <c r="B601" s="27" t="s">
        <v>2367</v>
      </c>
      <c r="C601" s="27" t="s">
        <v>4725</v>
      </c>
      <c r="D601" s="27" t="s">
        <v>4417</v>
      </c>
      <c r="E601" s="142" t="s">
        <v>4026</v>
      </c>
      <c r="F601" s="142" t="s">
        <v>4083</v>
      </c>
      <c r="G601" s="120">
        <v>85.27</v>
      </c>
      <c r="H601" s="131">
        <v>0.93685778488289051</v>
      </c>
      <c r="I601" s="132">
        <v>10986.956548409646</v>
      </c>
      <c r="J601" s="85">
        <v>228057.453125</v>
      </c>
      <c r="K601" s="133">
        <v>4.8176266102505375E-2</v>
      </c>
      <c r="L601" s="139">
        <v>4.8176266102505375E-2</v>
      </c>
      <c r="M601" s="79"/>
      <c r="N601" s="80"/>
      <c r="O601" s="80"/>
    </row>
    <row r="602" spans="1:15">
      <c r="A602" s="118" t="s">
        <v>5450</v>
      </c>
      <c r="B602" s="27" t="s">
        <v>3668</v>
      </c>
      <c r="C602" s="27" t="s">
        <v>2635</v>
      </c>
      <c r="D602" s="27" t="s">
        <v>4435</v>
      </c>
      <c r="E602" s="142" t="s">
        <v>4026</v>
      </c>
      <c r="F602" s="142" t="s">
        <v>4083</v>
      </c>
      <c r="G602" s="120">
        <v>18.43</v>
      </c>
      <c r="H602" s="131">
        <v>2.5188552574869125</v>
      </c>
      <c r="I602" s="132">
        <v>136671.47354785202</v>
      </c>
      <c r="J602" s="85">
        <v>2919302.75</v>
      </c>
      <c r="K602" s="133">
        <v>4.6816478197697041E-2</v>
      </c>
      <c r="L602" s="139">
        <v>4.6816478197697041E-2</v>
      </c>
      <c r="M602" s="79"/>
      <c r="N602" s="80"/>
      <c r="O602" s="80"/>
    </row>
    <row r="603" spans="1:15">
      <c r="A603" s="118" t="s">
        <v>3503</v>
      </c>
      <c r="B603" s="27" t="s">
        <v>5752</v>
      </c>
      <c r="C603" s="27" t="s">
        <v>2628</v>
      </c>
      <c r="D603" s="27" t="s">
        <v>4417</v>
      </c>
      <c r="E603" s="142" t="s">
        <v>4026</v>
      </c>
      <c r="F603" s="142" t="s">
        <v>4083</v>
      </c>
      <c r="G603" s="120">
        <v>31.52</v>
      </c>
      <c r="H603" s="131">
        <v>2.0540190204581057</v>
      </c>
      <c r="I603" s="132">
        <v>65165.578060219093</v>
      </c>
      <c r="J603" s="85">
        <v>1442630.5</v>
      </c>
      <c r="K603" s="133">
        <v>4.5171357502991304E-2</v>
      </c>
      <c r="L603" s="139">
        <v>4.5171357502991304E-2</v>
      </c>
      <c r="M603" s="79"/>
      <c r="N603" s="80"/>
      <c r="O603" s="80"/>
    </row>
    <row r="604" spans="1:15">
      <c r="A604" s="118" t="s">
        <v>5034</v>
      </c>
      <c r="B604" s="27" t="s">
        <v>5053</v>
      </c>
      <c r="C604" s="27" t="s">
        <v>5023</v>
      </c>
      <c r="D604" s="27" t="s">
        <v>4430</v>
      </c>
      <c r="E604" s="142" t="s">
        <v>4026</v>
      </c>
      <c r="F604" s="142" t="s">
        <v>4083</v>
      </c>
      <c r="G604" s="120">
        <v>84.79</v>
      </c>
      <c r="H604" s="131">
        <v>1.8726222114459368</v>
      </c>
      <c r="I604" s="132">
        <v>22085.413509210244</v>
      </c>
      <c r="J604" s="85">
        <v>506647.09375</v>
      </c>
      <c r="K604" s="133">
        <v>4.3591315891586012E-2</v>
      </c>
      <c r="L604" s="139">
        <v>4.3591315891586012E-2</v>
      </c>
      <c r="M604" s="79"/>
      <c r="N604" s="80"/>
      <c r="O604" s="80"/>
    </row>
    <row r="605" spans="1:15">
      <c r="A605" s="118" t="s">
        <v>3397</v>
      </c>
      <c r="B605" s="27" t="s">
        <v>572</v>
      </c>
      <c r="C605" s="27" t="s">
        <v>2528</v>
      </c>
      <c r="D605" s="27" t="s">
        <v>4435</v>
      </c>
      <c r="E605" s="142" t="s">
        <v>4026</v>
      </c>
      <c r="F605" s="142" t="s">
        <v>4083</v>
      </c>
      <c r="G605" s="120">
        <v>92.32</v>
      </c>
      <c r="H605" s="131">
        <v>2.0097253370860684</v>
      </c>
      <c r="I605" s="132">
        <v>21769.121935507679</v>
      </c>
      <c r="J605" s="85">
        <v>499593.1875</v>
      </c>
      <c r="K605" s="133">
        <v>4.3573696519846321E-2</v>
      </c>
      <c r="L605" s="139">
        <v>4.3573696519846321E-2</v>
      </c>
      <c r="M605" s="79"/>
      <c r="N605" s="80"/>
      <c r="O605" s="80"/>
    </row>
    <row r="606" spans="1:15">
      <c r="A606" s="118" t="s">
        <v>3448</v>
      </c>
      <c r="B606" s="27" t="s">
        <v>620</v>
      </c>
      <c r="C606" s="27" t="s">
        <v>2576</v>
      </c>
      <c r="D606" s="27" t="s">
        <v>4419</v>
      </c>
      <c r="E606" s="142" t="s">
        <v>4026</v>
      </c>
      <c r="F606" s="142" t="s">
        <v>4083</v>
      </c>
      <c r="G606" s="120">
        <v>37.299999999999997</v>
      </c>
      <c r="H606" s="131">
        <v>2.7683615500061234</v>
      </c>
      <c r="I606" s="132">
        <v>74218.808311156128</v>
      </c>
      <c r="J606" s="85">
        <v>1704099.75</v>
      </c>
      <c r="K606" s="133">
        <v>4.3553089137625969E-2</v>
      </c>
      <c r="L606" s="139">
        <v>4.3553089137625969E-2</v>
      </c>
      <c r="M606" s="79"/>
      <c r="N606" s="80"/>
      <c r="O606" s="80"/>
    </row>
    <row r="607" spans="1:15">
      <c r="A607" s="118" t="s">
        <v>4809</v>
      </c>
      <c r="B607" s="27" t="s">
        <v>4832</v>
      </c>
      <c r="C607" s="27" t="s">
        <v>4822</v>
      </c>
      <c r="D607" s="27" t="s">
        <v>4418</v>
      </c>
      <c r="E607" s="142" t="s">
        <v>4026</v>
      </c>
      <c r="F607" s="142" t="s">
        <v>4083</v>
      </c>
      <c r="G607" s="120">
        <v>54.38</v>
      </c>
      <c r="H607" s="131">
        <v>0.37072354065896723</v>
      </c>
      <c r="I607" s="132">
        <v>6817.277319951585</v>
      </c>
      <c r="J607" s="85">
        <v>159927.34375</v>
      </c>
      <c r="K607" s="133">
        <v>4.2627340391574439E-2</v>
      </c>
      <c r="L607" s="139">
        <v>4.2627340391574439E-2</v>
      </c>
      <c r="M607" s="79"/>
      <c r="N607" s="80"/>
      <c r="O607" s="80"/>
    </row>
    <row r="608" spans="1:15">
      <c r="A608" s="118" t="s">
        <v>1088</v>
      </c>
      <c r="B608" s="27" t="s">
        <v>2440</v>
      </c>
      <c r="C608" s="27" t="s">
        <v>3881</v>
      </c>
      <c r="D608" s="27" t="s">
        <v>4430</v>
      </c>
      <c r="E608" s="142" t="s">
        <v>4026</v>
      </c>
      <c r="F608" s="142" t="s">
        <v>4083</v>
      </c>
      <c r="G608" s="120">
        <v>77.25</v>
      </c>
      <c r="H608" s="131">
        <v>1.1134288858155681</v>
      </c>
      <c r="I608" s="132">
        <v>14413.318910233891</v>
      </c>
      <c r="J608" s="85">
        <v>345342</v>
      </c>
      <c r="K608" s="133">
        <v>4.1736362534049991E-2</v>
      </c>
      <c r="L608" s="139">
        <v>4.1736362534049991E-2</v>
      </c>
      <c r="M608" s="79"/>
      <c r="N608" s="80"/>
      <c r="O608" s="80"/>
    </row>
    <row r="609" spans="1:15">
      <c r="A609" s="118" t="s">
        <v>3456</v>
      </c>
      <c r="B609" s="27" t="s">
        <v>3612</v>
      </c>
      <c r="C609" s="27" t="s">
        <v>2583</v>
      </c>
      <c r="D609" s="27" t="s">
        <v>4424</v>
      </c>
      <c r="E609" s="142" t="s">
        <v>4026</v>
      </c>
      <c r="F609" s="142" t="s">
        <v>4083</v>
      </c>
      <c r="G609" s="120">
        <v>56.04</v>
      </c>
      <c r="H609" s="131">
        <v>0.42925321722802617</v>
      </c>
      <c r="I609" s="132">
        <v>7659.7647613851923</v>
      </c>
      <c r="J609" s="85">
        <v>190515.5</v>
      </c>
      <c r="K609" s="133">
        <v>4.0205467593897572E-2</v>
      </c>
      <c r="L609" s="139">
        <v>4.0205467593897572E-2</v>
      </c>
      <c r="M609" s="79"/>
      <c r="N609" s="80"/>
      <c r="O609" s="80"/>
    </row>
    <row r="610" spans="1:15">
      <c r="A610" s="118" t="s">
        <v>5182</v>
      </c>
      <c r="B610" s="27" t="s">
        <v>5220</v>
      </c>
      <c r="C610" s="27" t="s">
        <v>5178</v>
      </c>
      <c r="D610" s="27" t="s">
        <v>4434</v>
      </c>
      <c r="E610" s="142" t="s">
        <v>4026</v>
      </c>
      <c r="F610" s="142" t="s">
        <v>4083</v>
      </c>
      <c r="G610" s="120">
        <v>46.25</v>
      </c>
      <c r="H610" s="131">
        <v>2.8492917623699023</v>
      </c>
      <c r="I610" s="132">
        <v>61606.308375565466</v>
      </c>
      <c r="J610" s="85">
        <v>1572066.875</v>
      </c>
      <c r="K610" s="133">
        <v>3.9188096483214474E-2</v>
      </c>
      <c r="L610" s="139">
        <v>3.9188096483214474E-2</v>
      </c>
      <c r="M610" s="79"/>
      <c r="N610" s="80"/>
      <c r="O610" s="80"/>
    </row>
    <row r="611" spans="1:15">
      <c r="A611" s="118" t="s">
        <v>3425</v>
      </c>
      <c r="B611" s="27" t="s">
        <v>598</v>
      </c>
      <c r="C611" s="27" t="s">
        <v>2556</v>
      </c>
      <c r="D611" s="27" t="s">
        <v>4435</v>
      </c>
      <c r="E611" s="142" t="s">
        <v>4026</v>
      </c>
      <c r="F611" s="142" t="s">
        <v>4083</v>
      </c>
      <c r="G611" s="120">
        <v>20.79</v>
      </c>
      <c r="H611" s="131">
        <v>0.69665965639563354</v>
      </c>
      <c r="I611" s="132">
        <v>33509.362981992963</v>
      </c>
      <c r="J611" s="85">
        <v>855349.375</v>
      </c>
      <c r="K611" s="133">
        <v>3.9176228990630835E-2</v>
      </c>
      <c r="L611" s="139">
        <v>3.9176228990630835E-2</v>
      </c>
      <c r="M611" s="79"/>
      <c r="N611" s="80"/>
      <c r="O611" s="80"/>
    </row>
    <row r="612" spans="1:15">
      <c r="A612" s="118" t="s">
        <v>3447</v>
      </c>
      <c r="B612" s="27" t="s">
        <v>619</v>
      </c>
      <c r="C612" s="27" t="s">
        <v>2575</v>
      </c>
      <c r="D612" s="27" t="s">
        <v>4419</v>
      </c>
      <c r="E612" s="142" t="s">
        <v>4026</v>
      </c>
      <c r="F612" s="142" t="s">
        <v>4083</v>
      </c>
      <c r="G612" s="120">
        <v>61.5</v>
      </c>
      <c r="H612" s="131">
        <v>1.1844889678917652</v>
      </c>
      <c r="I612" s="132">
        <v>19259.983217752277</v>
      </c>
      <c r="J612" s="85">
        <v>506316.34375</v>
      </c>
      <c r="K612" s="133">
        <v>3.8039426250996419E-2</v>
      </c>
      <c r="L612" s="139">
        <v>3.8039426250996419E-2</v>
      </c>
      <c r="M612" s="79"/>
      <c r="N612" s="80"/>
      <c r="O612" s="80"/>
    </row>
    <row r="613" spans="1:15">
      <c r="A613" s="118" t="s">
        <v>192</v>
      </c>
      <c r="B613" s="27" t="s">
        <v>3767</v>
      </c>
      <c r="C613" s="27" t="s">
        <v>2985</v>
      </c>
      <c r="D613" s="27" t="s">
        <v>4424</v>
      </c>
      <c r="E613" s="142" t="s">
        <v>4026</v>
      </c>
      <c r="F613" s="142" t="s">
        <v>4083</v>
      </c>
      <c r="G613" s="120">
        <v>25.4</v>
      </c>
      <c r="H613" s="131">
        <v>0.56018883063978631</v>
      </c>
      <c r="I613" s="132">
        <v>22054.678371645132</v>
      </c>
      <c r="J613" s="85">
        <v>586577.125</v>
      </c>
      <c r="K613" s="133">
        <v>3.7598940414945659E-2</v>
      </c>
      <c r="L613" s="139">
        <v>3.7598940414945659E-2</v>
      </c>
      <c r="M613" s="79"/>
      <c r="N613" s="80"/>
      <c r="O613" s="80"/>
    </row>
    <row r="614" spans="1:15">
      <c r="A614" s="118" t="s">
        <v>3481</v>
      </c>
      <c r="B614" s="27" t="s">
        <v>3640</v>
      </c>
      <c r="C614" s="27" t="s">
        <v>6467</v>
      </c>
      <c r="D614" s="27" t="s">
        <v>4419</v>
      </c>
      <c r="E614" s="142" t="s">
        <v>4026</v>
      </c>
      <c r="F614" s="142" t="s">
        <v>4083</v>
      </c>
      <c r="G614" s="120">
        <v>74.86</v>
      </c>
      <c r="H614" s="131">
        <v>0.68940490180825897</v>
      </c>
      <c r="I614" s="132">
        <v>9209.2559685848119</v>
      </c>
      <c r="J614" s="85">
        <v>246286.90625</v>
      </c>
      <c r="K614" s="133">
        <v>3.7392389667832017E-2</v>
      </c>
      <c r="L614" s="139">
        <v>3.7392389667832017E-2</v>
      </c>
      <c r="M614" s="79"/>
      <c r="N614" s="80"/>
      <c r="O614" s="80"/>
    </row>
    <row r="615" spans="1:15">
      <c r="A615" s="118" t="s">
        <v>1001</v>
      </c>
      <c r="B615" s="27" t="s">
        <v>2351</v>
      </c>
      <c r="C615" s="27" t="s">
        <v>3796</v>
      </c>
      <c r="D615" s="27" t="s">
        <v>4424</v>
      </c>
      <c r="E615" s="142" t="s">
        <v>4026</v>
      </c>
      <c r="F615" s="142" t="s">
        <v>4083</v>
      </c>
      <c r="G615" s="120">
        <v>51.48</v>
      </c>
      <c r="H615" s="131">
        <v>0.93711744879687764</v>
      </c>
      <c r="I615" s="132">
        <v>18203.524646403999</v>
      </c>
      <c r="J615" s="85">
        <v>503901.90625</v>
      </c>
      <c r="K615" s="133">
        <v>3.6125135508760536E-2</v>
      </c>
      <c r="L615" s="139">
        <v>3.6125135508760536E-2</v>
      </c>
      <c r="M615" s="79"/>
      <c r="N615" s="80"/>
      <c r="O615" s="80"/>
    </row>
    <row r="616" spans="1:15">
      <c r="A616" s="118" t="s">
        <v>5082</v>
      </c>
      <c r="B616" s="27" t="s">
        <v>5132</v>
      </c>
      <c r="C616" s="27" t="s">
        <v>5072</v>
      </c>
      <c r="D616" s="27" t="s">
        <v>4438</v>
      </c>
      <c r="E616" s="142" t="s">
        <v>4026</v>
      </c>
      <c r="F616" s="142" t="s">
        <v>4083</v>
      </c>
      <c r="G616" s="120">
        <v>78.185000000000002</v>
      </c>
      <c r="H616" s="131">
        <v>1.3145347862731243</v>
      </c>
      <c r="I616" s="132">
        <v>16813.132778322237</v>
      </c>
      <c r="J616" s="85">
        <v>465823.75</v>
      </c>
      <c r="K616" s="133">
        <v>3.6093335254637052E-2</v>
      </c>
      <c r="L616" s="139">
        <v>3.6093335254637052E-2</v>
      </c>
      <c r="M616" s="79"/>
      <c r="N616" s="80"/>
      <c r="O616" s="80"/>
    </row>
    <row r="617" spans="1:15">
      <c r="A617" s="118" t="s">
        <v>5972</v>
      </c>
      <c r="B617" s="27" t="s">
        <v>6040</v>
      </c>
      <c r="C617" s="27" t="s">
        <v>5986</v>
      </c>
      <c r="D617" s="27" t="s">
        <v>4421</v>
      </c>
      <c r="E617" s="142" t="s">
        <v>4026</v>
      </c>
      <c r="F617" s="142" t="s">
        <v>4083</v>
      </c>
      <c r="G617" s="120">
        <v>41.22</v>
      </c>
      <c r="H617" s="131">
        <v>2.0111847303411015</v>
      </c>
      <c r="I617" s="132">
        <v>48791.478174214004</v>
      </c>
      <c r="J617" s="85">
        <v>1357038.375</v>
      </c>
      <c r="K617" s="133">
        <v>3.5954383511235637E-2</v>
      </c>
      <c r="L617" s="139">
        <v>3.5954383511235637E-2</v>
      </c>
      <c r="M617" s="79"/>
      <c r="N617" s="80"/>
      <c r="O617" s="80"/>
    </row>
    <row r="618" spans="1:15">
      <c r="A618" s="118" t="s">
        <v>997</v>
      </c>
      <c r="B618" s="27" t="s">
        <v>5725</v>
      </c>
      <c r="C618" s="27" t="s">
        <v>3792</v>
      </c>
      <c r="D618" s="27" t="s">
        <v>4417</v>
      </c>
      <c r="E618" s="142" t="s">
        <v>4026</v>
      </c>
      <c r="F618" s="142" t="s">
        <v>4083</v>
      </c>
      <c r="G618" s="120">
        <v>32.32</v>
      </c>
      <c r="H618" s="131">
        <v>1.5480136193181173</v>
      </c>
      <c r="I618" s="132">
        <v>47896.46099375363</v>
      </c>
      <c r="J618" s="85">
        <v>1340372</v>
      </c>
      <c r="K618" s="133">
        <v>3.5733707503404752E-2</v>
      </c>
      <c r="L618" s="139">
        <v>3.5733707503404752E-2</v>
      </c>
      <c r="M618" s="79"/>
      <c r="N618" s="80"/>
      <c r="O618" s="80"/>
    </row>
    <row r="619" spans="1:15">
      <c r="A619" s="118" t="s">
        <v>1033</v>
      </c>
      <c r="B619" s="27" t="s">
        <v>2384</v>
      </c>
      <c r="C619" s="27" t="s">
        <v>3828</v>
      </c>
      <c r="D619" s="27" t="s">
        <v>4429</v>
      </c>
      <c r="E619" s="142" t="s">
        <v>4026</v>
      </c>
      <c r="F619" s="142" t="s">
        <v>4083</v>
      </c>
      <c r="G619" s="120">
        <v>52.15</v>
      </c>
      <c r="H619" s="131">
        <v>1.1802595777259524</v>
      </c>
      <c r="I619" s="132">
        <v>22632.014913249328</v>
      </c>
      <c r="J619" s="85">
        <v>641504.125</v>
      </c>
      <c r="K619" s="133">
        <v>3.52796093294791E-2</v>
      </c>
      <c r="L619" s="139">
        <v>3.52796093294791E-2</v>
      </c>
      <c r="M619" s="79"/>
      <c r="N619" s="80"/>
      <c r="O619" s="80"/>
    </row>
    <row r="620" spans="1:15">
      <c r="A620" s="118" t="s">
        <v>4209</v>
      </c>
      <c r="B620" s="27" t="s">
        <v>2458</v>
      </c>
      <c r="C620" s="27" t="s">
        <v>735</v>
      </c>
      <c r="D620" s="27" t="s">
        <v>4426</v>
      </c>
      <c r="E620" s="142" t="s">
        <v>4026</v>
      </c>
      <c r="F620" s="142" t="s">
        <v>4083</v>
      </c>
      <c r="G620" s="120">
        <v>67.2</v>
      </c>
      <c r="H620" s="131">
        <v>2.8650085326834631</v>
      </c>
      <c r="I620" s="132">
        <v>42634.055545884868</v>
      </c>
      <c r="J620" s="85">
        <v>1208594.25</v>
      </c>
      <c r="K620" s="133">
        <v>3.5275739186980966E-2</v>
      </c>
      <c r="L620" s="139">
        <v>3.5275739186980966E-2</v>
      </c>
      <c r="M620" s="79"/>
      <c r="N620" s="80"/>
      <c r="O620" s="80"/>
    </row>
    <row r="621" spans="1:15">
      <c r="A621" s="118" t="s">
        <v>1139</v>
      </c>
      <c r="B621" s="27" t="s">
        <v>3275</v>
      </c>
      <c r="C621" s="27" t="s">
        <v>5588</v>
      </c>
      <c r="D621" s="27" t="s">
        <v>4433</v>
      </c>
      <c r="E621" s="142" t="s">
        <v>4026</v>
      </c>
      <c r="F621" s="142" t="s">
        <v>4083</v>
      </c>
      <c r="G621" s="120">
        <v>18.600000000000001</v>
      </c>
      <c r="H621" s="131">
        <v>1.1857527525104565</v>
      </c>
      <c r="I621" s="132">
        <v>63750.147984433141</v>
      </c>
      <c r="J621" s="85">
        <v>1820726</v>
      </c>
      <c r="K621" s="133">
        <v>3.5013586879318E-2</v>
      </c>
      <c r="L621" s="139">
        <v>3.5013586879318E-2</v>
      </c>
      <c r="M621" s="79"/>
      <c r="N621" s="80"/>
      <c r="O621" s="80"/>
    </row>
    <row r="622" spans="1:15">
      <c r="A622" s="118" t="s">
        <v>3600</v>
      </c>
      <c r="B622" s="27" t="s">
        <v>3753</v>
      </c>
      <c r="C622" s="27" t="s">
        <v>2974</v>
      </c>
      <c r="D622" s="27" t="s">
        <v>4435</v>
      </c>
      <c r="E622" s="142" t="s">
        <v>4026</v>
      </c>
      <c r="F622" s="142" t="s">
        <v>4083</v>
      </c>
      <c r="G622" s="120">
        <v>40.08</v>
      </c>
      <c r="H622" s="131">
        <v>0.85155208100852464</v>
      </c>
      <c r="I622" s="132">
        <v>21246.309406400313</v>
      </c>
      <c r="J622" s="85">
        <v>611544.75</v>
      </c>
      <c r="K622" s="133">
        <v>3.4742035487019242E-2</v>
      </c>
      <c r="L622" s="139">
        <v>3.4742035487019242E-2</v>
      </c>
      <c r="M622" s="79"/>
      <c r="N622" s="80"/>
      <c r="O622" s="80"/>
    </row>
    <row r="623" spans="1:15">
      <c r="A623" s="118" t="s">
        <v>3531</v>
      </c>
      <c r="B623" s="27" t="s">
        <v>3688</v>
      </c>
      <c r="C623" s="27" t="s">
        <v>2909</v>
      </c>
      <c r="D623" s="27" t="s">
        <v>4430</v>
      </c>
      <c r="E623" s="142" t="s">
        <v>4026</v>
      </c>
      <c r="F623" s="142" t="s">
        <v>4083</v>
      </c>
      <c r="G623" s="120">
        <v>20.96</v>
      </c>
      <c r="H623" s="131">
        <v>2.3620916175439035</v>
      </c>
      <c r="I623" s="132">
        <v>112695.21076068241</v>
      </c>
      <c r="J623" s="85">
        <v>3266791.75</v>
      </c>
      <c r="K623" s="133">
        <v>3.449721297988536E-2</v>
      </c>
      <c r="L623" s="139">
        <v>3.449721297988536E-2</v>
      </c>
      <c r="M623" s="79"/>
      <c r="N623" s="80"/>
      <c r="O623" s="80"/>
    </row>
    <row r="624" spans="1:15">
      <c r="A624" s="118" t="s">
        <v>4813</v>
      </c>
      <c r="B624" s="27" t="s">
        <v>4835</v>
      </c>
      <c r="C624" s="27" t="s">
        <v>4826</v>
      </c>
      <c r="D624" s="27" t="s">
        <v>4421</v>
      </c>
      <c r="E624" s="142" t="s">
        <v>4026</v>
      </c>
      <c r="F624" s="142" t="s">
        <v>4083</v>
      </c>
      <c r="G624" s="120">
        <v>38.65</v>
      </c>
      <c r="H624" s="131">
        <v>3.4594670548312494</v>
      </c>
      <c r="I624" s="132">
        <v>89507.556399256137</v>
      </c>
      <c r="J624" s="85">
        <v>2604891</v>
      </c>
      <c r="K624" s="133">
        <v>3.4361344255577735E-2</v>
      </c>
      <c r="L624" s="139">
        <v>3.4361344255577735E-2</v>
      </c>
      <c r="M624" s="79"/>
      <c r="N624" s="80"/>
      <c r="O624" s="80"/>
    </row>
    <row r="625" spans="1:15">
      <c r="A625" s="118" t="s">
        <v>3535</v>
      </c>
      <c r="B625" s="27" t="s">
        <v>3690</v>
      </c>
      <c r="C625" s="27" t="s">
        <v>2911</v>
      </c>
      <c r="D625" s="27" t="s">
        <v>4426</v>
      </c>
      <c r="E625" s="142" t="s">
        <v>4026</v>
      </c>
      <c r="F625" s="142" t="s">
        <v>4083</v>
      </c>
      <c r="G625" s="120">
        <v>61.63</v>
      </c>
      <c r="H625" s="131">
        <v>1.0541524522560308</v>
      </c>
      <c r="I625" s="132">
        <v>17104.534354308464</v>
      </c>
      <c r="J625" s="85">
        <v>501373.6875</v>
      </c>
      <c r="K625" s="133">
        <v>3.41153410734353E-2</v>
      </c>
      <c r="L625" s="139">
        <v>3.41153410734353E-2</v>
      </c>
      <c r="M625" s="79"/>
      <c r="N625" s="80"/>
      <c r="O625" s="80"/>
    </row>
    <row r="626" spans="1:15">
      <c r="A626" s="118" t="s">
        <v>3367</v>
      </c>
      <c r="B626" s="27" t="s">
        <v>542</v>
      </c>
      <c r="C626" s="27" t="s">
        <v>2499</v>
      </c>
      <c r="D626" s="27" t="s">
        <v>4435</v>
      </c>
      <c r="E626" s="142" t="s">
        <v>4026</v>
      </c>
      <c r="F626" s="142" t="s">
        <v>4083</v>
      </c>
      <c r="G626" s="120">
        <v>25.56</v>
      </c>
      <c r="H626" s="131">
        <v>0.49942233040966583</v>
      </c>
      <c r="I626" s="132">
        <v>19539.214804760009</v>
      </c>
      <c r="J626" s="85">
        <v>582235.5625</v>
      </c>
      <c r="K626" s="133">
        <v>3.3558951158638661E-2</v>
      </c>
      <c r="L626" s="139">
        <v>3.3558951158638661E-2</v>
      </c>
      <c r="M626" s="79"/>
      <c r="N626" s="80"/>
      <c r="O626" s="80"/>
    </row>
    <row r="627" spans="1:15">
      <c r="A627" s="118" t="s">
        <v>5184</v>
      </c>
      <c r="B627" s="27" t="s">
        <v>5225</v>
      </c>
      <c r="C627" s="27" t="s">
        <v>5180</v>
      </c>
      <c r="D627" s="27" t="s">
        <v>4421</v>
      </c>
      <c r="E627" s="142" t="s">
        <v>4026</v>
      </c>
      <c r="F627" s="142" t="s">
        <v>4083</v>
      </c>
      <c r="G627" s="120">
        <v>36.64</v>
      </c>
      <c r="H627" s="131">
        <v>1.6719760474851699</v>
      </c>
      <c r="I627" s="132">
        <v>45632.534047084329</v>
      </c>
      <c r="J627" s="85">
        <v>1361518.625</v>
      </c>
      <c r="K627" s="133">
        <v>3.3515908786840375E-2</v>
      </c>
      <c r="L627" s="139">
        <v>3.3515908786840375E-2</v>
      </c>
      <c r="M627" s="79"/>
      <c r="N627" s="80"/>
      <c r="O627" s="80"/>
    </row>
    <row r="628" spans="1:15">
      <c r="A628" s="118" t="s">
        <v>3492</v>
      </c>
      <c r="B628" s="27" t="s">
        <v>3652</v>
      </c>
      <c r="C628" s="27" t="s">
        <v>2619</v>
      </c>
      <c r="D628" s="27" t="s">
        <v>4424</v>
      </c>
      <c r="E628" s="142" t="s">
        <v>4026</v>
      </c>
      <c r="F628" s="142" t="s">
        <v>4083</v>
      </c>
      <c r="G628" s="120">
        <v>19.899999999999999</v>
      </c>
      <c r="H628" s="131">
        <v>0.59878561489175219</v>
      </c>
      <c r="I628" s="132">
        <v>30089.729391545341</v>
      </c>
      <c r="J628" s="85">
        <v>904053.625</v>
      </c>
      <c r="K628" s="133">
        <v>3.3283124539814045E-2</v>
      </c>
      <c r="L628" s="139">
        <v>3.3283124539814045E-2</v>
      </c>
      <c r="M628" s="79"/>
      <c r="N628" s="80"/>
      <c r="O628" s="80"/>
    </row>
    <row r="629" spans="1:15">
      <c r="A629" s="118" t="s">
        <v>1439</v>
      </c>
      <c r="B629" s="27" t="s">
        <v>2843</v>
      </c>
      <c r="C629" s="27" t="s">
        <v>928</v>
      </c>
      <c r="D629" s="27" t="s">
        <v>4434</v>
      </c>
      <c r="E629" s="142" t="s">
        <v>4026</v>
      </c>
      <c r="F629" s="142" t="s">
        <v>4083</v>
      </c>
      <c r="G629" s="120">
        <v>106.04</v>
      </c>
      <c r="H629" s="131">
        <v>0.64069198689850493</v>
      </c>
      <c r="I629" s="132">
        <v>6041.9840333695292</v>
      </c>
      <c r="J629" s="85">
        <v>184828.703125</v>
      </c>
      <c r="K629" s="133">
        <v>3.2689641442126681E-2</v>
      </c>
      <c r="L629" s="139">
        <v>3.2689641442126681E-2</v>
      </c>
      <c r="M629" s="79"/>
      <c r="N629" s="80"/>
      <c r="O629" s="80"/>
    </row>
    <row r="630" spans="1:15">
      <c r="A630" s="118" t="s">
        <v>3395</v>
      </c>
      <c r="B630" s="27" t="s">
        <v>570</v>
      </c>
      <c r="C630" s="27" t="s">
        <v>2526</v>
      </c>
      <c r="D630" s="27" t="s">
        <v>4426</v>
      </c>
      <c r="E630" s="142" t="s">
        <v>4026</v>
      </c>
      <c r="F630" s="142" t="s">
        <v>4083</v>
      </c>
      <c r="G630" s="120">
        <v>34.1</v>
      </c>
      <c r="H630" s="131">
        <v>0.67155191065184794</v>
      </c>
      <c r="I630" s="132">
        <v>19693.604417942755</v>
      </c>
      <c r="J630" s="85">
        <v>605469.6875</v>
      </c>
      <c r="K630" s="133">
        <v>3.2526160804611307E-2</v>
      </c>
      <c r="L630" s="139">
        <v>3.2526160804611307E-2</v>
      </c>
      <c r="M630" s="79"/>
      <c r="N630" s="80"/>
      <c r="O630" s="80"/>
    </row>
    <row r="631" spans="1:15">
      <c r="A631" s="118" t="s">
        <v>1399</v>
      </c>
      <c r="B631" s="27" t="s">
        <v>2805</v>
      </c>
      <c r="C631" s="27" t="s">
        <v>891</v>
      </c>
      <c r="D631" s="27" t="s">
        <v>4423</v>
      </c>
      <c r="E631" s="142" t="s">
        <v>4026</v>
      </c>
      <c r="F631" s="142" t="s">
        <v>4083</v>
      </c>
      <c r="G631" s="120">
        <v>253.23</v>
      </c>
      <c r="H631" s="131">
        <v>1.0757508652848347</v>
      </c>
      <c r="I631" s="132">
        <v>4248.1177794291143</v>
      </c>
      <c r="J631" s="85">
        <v>131078.796875</v>
      </c>
      <c r="K631" s="133">
        <v>3.2408885957964852E-2</v>
      </c>
      <c r="L631" s="139">
        <v>3.2408885957964852E-2</v>
      </c>
      <c r="M631" s="79"/>
      <c r="N631" s="80"/>
      <c r="O631" s="80"/>
    </row>
    <row r="632" spans="1:15">
      <c r="A632" s="118" t="s">
        <v>1100</v>
      </c>
      <c r="B632" s="27" t="s">
        <v>3248</v>
      </c>
      <c r="C632" s="27" t="s">
        <v>79</v>
      </c>
      <c r="D632" s="27" t="s">
        <v>4429</v>
      </c>
      <c r="E632" s="142" t="s">
        <v>4026</v>
      </c>
      <c r="F632" s="142" t="s">
        <v>4083</v>
      </c>
      <c r="G632" s="120">
        <v>9.18</v>
      </c>
      <c r="H632" s="131">
        <v>1.5478943735876425</v>
      </c>
      <c r="I632" s="132">
        <v>168615.94483525516</v>
      </c>
      <c r="J632" s="85">
        <v>5210686</v>
      </c>
      <c r="K632" s="133">
        <v>3.2359644168782224E-2</v>
      </c>
      <c r="L632" s="139">
        <v>3.2359644168782224E-2</v>
      </c>
      <c r="M632" s="79"/>
      <c r="N632" s="80"/>
      <c r="O632" s="80"/>
    </row>
    <row r="633" spans="1:15">
      <c r="A633" s="118" t="s">
        <v>3539</v>
      </c>
      <c r="B633" s="27" t="s">
        <v>3694</v>
      </c>
      <c r="C633" s="27" t="s">
        <v>2915</v>
      </c>
      <c r="D633" s="27" t="s">
        <v>4419</v>
      </c>
      <c r="E633" s="142" t="s">
        <v>4026</v>
      </c>
      <c r="F633" s="142" t="s">
        <v>4083</v>
      </c>
      <c r="G633" s="120">
        <v>58.56</v>
      </c>
      <c r="H633" s="131">
        <v>1.8187699300408178</v>
      </c>
      <c r="I633" s="132">
        <v>31058.229679658773</v>
      </c>
      <c r="J633" s="85">
        <v>972213.125</v>
      </c>
      <c r="K633" s="133">
        <v>3.1945906592917857E-2</v>
      </c>
      <c r="L633" s="139">
        <v>3.1945906592917857E-2</v>
      </c>
      <c r="M633" s="79"/>
      <c r="N633" s="80"/>
      <c r="O633" s="80"/>
    </row>
    <row r="634" spans="1:15">
      <c r="A634" s="118" t="s">
        <v>4560</v>
      </c>
      <c r="B634" s="27" t="s">
        <v>3174</v>
      </c>
      <c r="C634" s="27" t="s">
        <v>3094</v>
      </c>
      <c r="D634" s="27" t="s">
        <v>4427</v>
      </c>
      <c r="E634" s="142" t="s">
        <v>4026</v>
      </c>
      <c r="F634" s="142" t="s">
        <v>4083</v>
      </c>
      <c r="G634" s="120">
        <v>34.79</v>
      </c>
      <c r="H634" s="131">
        <v>0.53515722709379088</v>
      </c>
      <c r="I634" s="132">
        <v>15382.501497378293</v>
      </c>
      <c r="J634" s="85">
        <v>491509.75</v>
      </c>
      <c r="K634" s="133">
        <v>3.1296432059340212E-2</v>
      </c>
      <c r="L634" s="139">
        <v>3.1296432059340212E-2</v>
      </c>
      <c r="M634" s="79"/>
      <c r="N634" s="80"/>
      <c r="O634" s="80"/>
    </row>
    <row r="635" spans="1:15">
      <c r="A635" s="118" t="s">
        <v>4481</v>
      </c>
      <c r="B635" s="27" t="s">
        <v>3121</v>
      </c>
      <c r="C635" s="27" t="s">
        <v>3024</v>
      </c>
      <c r="D635" s="27" t="s">
        <v>4429</v>
      </c>
      <c r="E635" s="142" t="s">
        <v>4026</v>
      </c>
      <c r="F635" s="142" t="s">
        <v>4083</v>
      </c>
      <c r="G635" s="120">
        <v>46.66</v>
      </c>
      <c r="H635" s="131">
        <v>1.7858418967752601</v>
      </c>
      <c r="I635" s="132">
        <v>38273.508289225465</v>
      </c>
      <c r="J635" s="85">
        <v>1254260.5</v>
      </c>
      <c r="K635" s="133">
        <v>3.0514799987104324E-2</v>
      </c>
      <c r="L635" s="139">
        <v>3.0514799987104324E-2</v>
      </c>
      <c r="M635" s="79"/>
      <c r="N635" s="80"/>
      <c r="O635" s="80"/>
    </row>
    <row r="636" spans="1:15">
      <c r="A636" s="118" t="s">
        <v>4606</v>
      </c>
      <c r="B636" s="27" t="s">
        <v>3204</v>
      </c>
      <c r="C636" s="27" t="s">
        <v>26</v>
      </c>
      <c r="D636" s="27" t="s">
        <v>4417</v>
      </c>
      <c r="E636" s="142" t="s">
        <v>4026</v>
      </c>
      <c r="F636" s="142" t="s">
        <v>4083</v>
      </c>
      <c r="G636" s="120">
        <v>24.14</v>
      </c>
      <c r="H636" s="131">
        <v>1.0712958778658344</v>
      </c>
      <c r="I636" s="132">
        <v>44378.453929819152</v>
      </c>
      <c r="J636" s="85">
        <v>1478040.125</v>
      </c>
      <c r="K636" s="133">
        <v>3.0025202414460266E-2</v>
      </c>
      <c r="L636" s="139">
        <v>3.0025202414460266E-2</v>
      </c>
      <c r="M636" s="79"/>
      <c r="N636" s="80"/>
      <c r="O636" s="80"/>
    </row>
    <row r="637" spans="1:15">
      <c r="A637" s="118" t="s">
        <v>3505</v>
      </c>
      <c r="B637" s="27" t="s">
        <v>3663</v>
      </c>
      <c r="C637" s="27" t="s">
        <v>2630</v>
      </c>
      <c r="D637" s="27" t="s">
        <v>4424</v>
      </c>
      <c r="E637" s="142" t="s">
        <v>4026</v>
      </c>
      <c r="F637" s="142" t="s">
        <v>4083</v>
      </c>
      <c r="G637" s="120">
        <v>61.37</v>
      </c>
      <c r="H637" s="131">
        <v>0.80446779210642583</v>
      </c>
      <c r="I637" s="132">
        <v>13108.486102434834</v>
      </c>
      <c r="J637" s="85">
        <v>443310.3125</v>
      </c>
      <c r="K637" s="133">
        <v>2.95695492137572E-2</v>
      </c>
      <c r="L637" s="139">
        <v>2.95695492137572E-2</v>
      </c>
      <c r="M637" s="79"/>
      <c r="N637" s="80"/>
      <c r="O637" s="80"/>
    </row>
    <row r="638" spans="1:15">
      <c r="A638" s="118" t="s">
        <v>4651</v>
      </c>
      <c r="B638" s="27" t="s">
        <v>1261</v>
      </c>
      <c r="C638" s="27" t="s">
        <v>68</v>
      </c>
      <c r="D638" s="27" t="s">
        <v>4430</v>
      </c>
      <c r="E638" s="142" t="s">
        <v>4026</v>
      </c>
      <c r="F638" s="142" t="s">
        <v>4083</v>
      </c>
      <c r="G638" s="120">
        <v>14.61</v>
      </c>
      <c r="H638" s="131">
        <v>2.4872150642918203</v>
      </c>
      <c r="I638" s="132">
        <v>170240.59303845451</v>
      </c>
      <c r="J638" s="85">
        <v>5777762</v>
      </c>
      <c r="K638" s="133">
        <v>2.9464798487451458E-2</v>
      </c>
      <c r="L638" s="139">
        <v>2.9464798487451458E-2</v>
      </c>
      <c r="M638" s="79"/>
      <c r="N638" s="80"/>
      <c r="O638" s="80"/>
    </row>
    <row r="639" spans="1:15">
      <c r="A639" s="118" t="s">
        <v>3519</v>
      </c>
      <c r="B639" s="27" t="s">
        <v>3678</v>
      </c>
      <c r="C639" s="27" t="s">
        <v>2645</v>
      </c>
      <c r="D639" s="27" t="s">
        <v>4425</v>
      </c>
      <c r="E639" s="142" t="s">
        <v>4026</v>
      </c>
      <c r="F639" s="142" t="s">
        <v>4083</v>
      </c>
      <c r="G639" s="120">
        <v>15.63</v>
      </c>
      <c r="H639" s="131">
        <v>0.47412385839497811</v>
      </c>
      <c r="I639" s="132">
        <v>30334.219986882796</v>
      </c>
      <c r="J639" s="85">
        <v>1043863.625</v>
      </c>
      <c r="K639" s="133">
        <v>2.9059562245865974E-2</v>
      </c>
      <c r="L639" s="139">
        <v>2.9059562245865974E-2</v>
      </c>
      <c r="M639" s="79"/>
      <c r="N639" s="80"/>
      <c r="O639" s="80"/>
    </row>
    <row r="640" spans="1:15">
      <c r="A640" s="118" t="s">
        <v>5696</v>
      </c>
      <c r="B640" s="27" t="s">
        <v>5701</v>
      </c>
      <c r="C640" s="27" t="s">
        <v>5713</v>
      </c>
      <c r="D640" s="27" t="s">
        <v>4422</v>
      </c>
      <c r="E640" s="142" t="s">
        <v>4026</v>
      </c>
      <c r="F640" s="142" t="s">
        <v>4083</v>
      </c>
      <c r="G640" s="120">
        <v>29.66</v>
      </c>
      <c r="H640" s="131">
        <v>7.8020391898103325</v>
      </c>
      <c r="I640" s="132">
        <v>263049.19722893904</v>
      </c>
      <c r="J640" s="85">
        <v>9074242</v>
      </c>
      <c r="K640" s="133">
        <v>2.898855873900421E-2</v>
      </c>
      <c r="L640" s="139">
        <v>2.898855873900421E-2</v>
      </c>
      <c r="M640" s="79"/>
      <c r="N640" s="80"/>
      <c r="O640" s="80"/>
    </row>
    <row r="641" spans="1:15">
      <c r="A641" s="118" t="s">
        <v>3522</v>
      </c>
      <c r="B641" s="27" t="s">
        <v>3681</v>
      </c>
      <c r="C641" s="27" t="s">
        <v>2648</v>
      </c>
      <c r="D641" s="27" t="s">
        <v>4426</v>
      </c>
      <c r="E641" s="142" t="s">
        <v>4026</v>
      </c>
      <c r="F641" s="142" t="s">
        <v>4083</v>
      </c>
      <c r="G641" s="120">
        <v>35.79</v>
      </c>
      <c r="H641" s="131">
        <v>0.22458289300293971</v>
      </c>
      <c r="I641" s="132">
        <v>6275.0179659944033</v>
      </c>
      <c r="J641" s="85">
        <v>224281.40625</v>
      </c>
      <c r="K641" s="133">
        <v>2.7978324511662024E-2</v>
      </c>
      <c r="L641" s="139">
        <v>2.7978324511662024E-2</v>
      </c>
      <c r="M641" s="79"/>
      <c r="N641" s="80"/>
      <c r="O641" s="80"/>
    </row>
    <row r="642" spans="1:15">
      <c r="A642" s="118" t="s">
        <v>4529</v>
      </c>
      <c r="B642" s="27" t="s">
        <v>3155</v>
      </c>
      <c r="C642" s="27" t="s">
        <v>3068</v>
      </c>
      <c r="D642" s="27" t="s">
        <v>4430</v>
      </c>
      <c r="E642" s="142" t="s">
        <v>4026</v>
      </c>
      <c r="F642" s="142" t="s">
        <v>4083</v>
      </c>
      <c r="G642" s="120">
        <v>6.72</v>
      </c>
      <c r="H642" s="131">
        <v>1.7121454785428267</v>
      </c>
      <c r="I642" s="132">
        <v>254783.55335458732</v>
      </c>
      <c r="J642" s="85">
        <v>9507467</v>
      </c>
      <c r="K642" s="133">
        <v>2.6798257974977702E-2</v>
      </c>
      <c r="L642" s="139">
        <v>2.6798257974977702E-2</v>
      </c>
      <c r="M642" s="79"/>
      <c r="N642" s="80"/>
      <c r="O642" s="80"/>
    </row>
    <row r="643" spans="1:15">
      <c r="A643" s="118" t="s">
        <v>1384</v>
      </c>
      <c r="B643" s="27" t="s">
        <v>2790</v>
      </c>
      <c r="C643" s="27" t="s">
        <v>877</v>
      </c>
      <c r="D643" s="27" t="s">
        <v>4434</v>
      </c>
      <c r="E643" s="142" t="s">
        <v>4026</v>
      </c>
      <c r="F643" s="142" t="s">
        <v>4083</v>
      </c>
      <c r="G643" s="120">
        <v>77.39</v>
      </c>
      <c r="H643" s="131">
        <v>0.64376511882791376</v>
      </c>
      <c r="I643" s="132">
        <v>8318.4535318247035</v>
      </c>
      <c r="J643" s="85">
        <v>319268.75</v>
      </c>
      <c r="K643" s="133">
        <v>2.6054706362037324E-2</v>
      </c>
      <c r="L643" s="139">
        <v>2.6054706362037324E-2</v>
      </c>
      <c r="M643" s="79"/>
      <c r="N643" s="80"/>
      <c r="O643" s="80"/>
    </row>
    <row r="644" spans="1:15">
      <c r="A644" s="118" t="s">
        <v>4640</v>
      </c>
      <c r="B644" s="27" t="s">
        <v>3231</v>
      </c>
      <c r="C644" s="27" t="s">
        <v>58</v>
      </c>
      <c r="D644" s="27" t="s">
        <v>4438</v>
      </c>
      <c r="E644" s="142" t="s">
        <v>4026</v>
      </c>
      <c r="F644" s="142" t="s">
        <v>4083</v>
      </c>
      <c r="G644" s="120">
        <v>52.59</v>
      </c>
      <c r="H644" s="131">
        <v>0.21011262871870889</v>
      </c>
      <c r="I644" s="132">
        <v>3995.2962296769133</v>
      </c>
      <c r="J644" s="85">
        <v>154508.546875</v>
      </c>
      <c r="K644" s="133">
        <v>2.5858092063406529E-2</v>
      </c>
      <c r="L644" s="139">
        <v>2.5858092063406529E-2</v>
      </c>
      <c r="M644" s="79"/>
      <c r="N644" s="80"/>
      <c r="O644" s="80"/>
    </row>
    <row r="645" spans="1:15">
      <c r="A645" s="118" t="s">
        <v>4917</v>
      </c>
      <c r="B645" s="27" t="s">
        <v>4930</v>
      </c>
      <c r="C645" s="27" t="s">
        <v>4925</v>
      </c>
      <c r="D645" s="27" t="s">
        <v>4418</v>
      </c>
      <c r="E645" s="142" t="s">
        <v>4026</v>
      </c>
      <c r="F645" s="142" t="s">
        <v>4083</v>
      </c>
      <c r="G645" s="120">
        <v>86.99</v>
      </c>
      <c r="H645" s="131">
        <v>0.3799336414474393</v>
      </c>
      <c r="I645" s="132">
        <v>4367.555367828938</v>
      </c>
      <c r="J645" s="85">
        <v>172870.15625</v>
      </c>
      <c r="K645" s="133">
        <v>2.5264947186793198E-2</v>
      </c>
      <c r="L645" s="139">
        <v>2.5264947186793198E-2</v>
      </c>
      <c r="M645" s="79"/>
      <c r="N645" s="80"/>
      <c r="O645" s="80"/>
    </row>
    <row r="646" spans="1:15">
      <c r="A646" s="118" t="s">
        <v>3582</v>
      </c>
      <c r="B646" s="27" t="s">
        <v>3735</v>
      </c>
      <c r="C646" s="27" t="s">
        <v>2956</v>
      </c>
      <c r="D646" s="27" t="s">
        <v>4436</v>
      </c>
      <c r="E646" s="142" t="s">
        <v>4026</v>
      </c>
      <c r="F646" s="142" t="s">
        <v>4083</v>
      </c>
      <c r="G646" s="120">
        <v>66.67</v>
      </c>
      <c r="H646" s="131">
        <v>0.5550742745812276</v>
      </c>
      <c r="I646" s="132">
        <v>8325.6978338267218</v>
      </c>
      <c r="J646" s="85">
        <v>329923.09375</v>
      </c>
      <c r="K646" s="133">
        <v>2.5235268435423737E-2</v>
      </c>
      <c r="L646" s="139">
        <v>2.5235268435423737E-2</v>
      </c>
      <c r="M646" s="79"/>
      <c r="N646" s="80"/>
      <c r="O646" s="80"/>
    </row>
    <row r="647" spans="1:15">
      <c r="A647" s="118" t="s">
        <v>3387</v>
      </c>
      <c r="B647" s="27" t="s">
        <v>562</v>
      </c>
      <c r="C647" s="27" t="s">
        <v>2518</v>
      </c>
      <c r="D647" s="27" t="s">
        <v>4426</v>
      </c>
      <c r="E647" s="142" t="s">
        <v>4026</v>
      </c>
      <c r="F647" s="142" t="s">
        <v>4083</v>
      </c>
      <c r="G647" s="120">
        <v>75.16</v>
      </c>
      <c r="H647" s="131">
        <v>0.84676008322373209</v>
      </c>
      <c r="I647" s="132">
        <v>11266.100096111391</v>
      </c>
      <c r="J647" s="85">
        <v>458105.8125</v>
      </c>
      <c r="K647" s="133">
        <v>2.4592790112462046E-2</v>
      </c>
      <c r="L647" s="139">
        <v>2.4592790112462046E-2</v>
      </c>
      <c r="M647" s="79"/>
      <c r="N647" s="80"/>
      <c r="O647" s="80"/>
    </row>
    <row r="648" spans="1:15">
      <c r="A648" s="118" t="s">
        <v>1349</v>
      </c>
      <c r="B648" s="27" t="s">
        <v>2755</v>
      </c>
      <c r="C648" s="27" t="s">
        <v>3901</v>
      </c>
      <c r="D648" s="27" t="s">
        <v>4430</v>
      </c>
      <c r="E648" s="142" t="s">
        <v>4026</v>
      </c>
      <c r="F648" s="142" t="s">
        <v>4083</v>
      </c>
      <c r="G648" s="120">
        <v>42.08</v>
      </c>
      <c r="H648" s="131">
        <v>0.78936861168460259</v>
      </c>
      <c r="I648" s="132">
        <v>18758.759783379337</v>
      </c>
      <c r="J648" s="85">
        <v>764794.375</v>
      </c>
      <c r="K648" s="133">
        <v>2.452784747976126E-2</v>
      </c>
      <c r="L648" s="139">
        <v>2.452784747976126E-2</v>
      </c>
      <c r="M648" s="79"/>
      <c r="N648" s="80"/>
      <c r="O648" s="80"/>
    </row>
    <row r="649" spans="1:15">
      <c r="A649" s="118" t="s">
        <v>3546</v>
      </c>
      <c r="B649" s="27" t="s">
        <v>3702</v>
      </c>
      <c r="C649" s="27" t="s">
        <v>2921</v>
      </c>
      <c r="D649" s="27" t="s">
        <v>4426</v>
      </c>
      <c r="E649" s="142" t="s">
        <v>4026</v>
      </c>
      <c r="F649" s="142" t="s">
        <v>4083</v>
      </c>
      <c r="G649" s="120">
        <v>24.98</v>
      </c>
      <c r="H649" s="131">
        <v>0.80948266860810225</v>
      </c>
      <c r="I649" s="132">
        <v>32405.230929067344</v>
      </c>
      <c r="J649" s="85">
        <v>1343520.25</v>
      </c>
      <c r="K649" s="133">
        <v>2.4119644589701825E-2</v>
      </c>
      <c r="L649" s="139">
        <v>2.4119644589701825E-2</v>
      </c>
      <c r="M649" s="79"/>
      <c r="N649" s="80"/>
      <c r="O649" s="80"/>
    </row>
    <row r="650" spans="1:15">
      <c r="A650" s="118" t="s">
        <v>1274</v>
      </c>
      <c r="B650" s="27" t="s">
        <v>2683</v>
      </c>
      <c r="C650" s="27" t="s">
        <v>789</v>
      </c>
      <c r="D650" s="27" t="s">
        <v>4430</v>
      </c>
      <c r="E650" s="142" t="s">
        <v>4026</v>
      </c>
      <c r="F650" s="142" t="s">
        <v>4083</v>
      </c>
      <c r="G650" s="120">
        <v>48.99</v>
      </c>
      <c r="H650" s="131">
        <v>0.41857882642901501</v>
      </c>
      <c r="I650" s="132">
        <v>8544.1687370690961</v>
      </c>
      <c r="J650" s="85">
        <v>354551.8125</v>
      </c>
      <c r="K650" s="133">
        <v>2.4098505312447376E-2</v>
      </c>
      <c r="L650" s="139">
        <v>2.4098505312447376E-2</v>
      </c>
      <c r="M650" s="79"/>
      <c r="N650" s="80"/>
      <c r="O650" s="80"/>
    </row>
    <row r="651" spans="1:15">
      <c r="A651" s="118" t="s">
        <v>5698</v>
      </c>
      <c r="B651" s="27" t="s">
        <v>5702</v>
      </c>
      <c r="C651" s="27" t="s">
        <v>5714</v>
      </c>
      <c r="D651" s="27" t="s">
        <v>4423</v>
      </c>
      <c r="E651" s="142" t="s">
        <v>4026</v>
      </c>
      <c r="F651" s="142" t="s">
        <v>4083</v>
      </c>
      <c r="G651" s="120">
        <v>47.96</v>
      </c>
      <c r="H651" s="131">
        <v>2.7364566950126394</v>
      </c>
      <c r="I651" s="132">
        <v>57057.062031122587</v>
      </c>
      <c r="J651" s="85">
        <v>2368007.75</v>
      </c>
      <c r="K651" s="133">
        <v>2.4094964229370696E-2</v>
      </c>
      <c r="L651" s="139">
        <v>2.4094964229370696E-2</v>
      </c>
      <c r="M651" s="79"/>
      <c r="N651" s="80"/>
      <c r="O651" s="80"/>
    </row>
    <row r="652" spans="1:15">
      <c r="A652" s="118" t="s">
        <v>5452</v>
      </c>
      <c r="B652" s="27" t="s">
        <v>5572</v>
      </c>
      <c r="C652" s="27" t="s">
        <v>5473</v>
      </c>
      <c r="D652" s="27" t="s">
        <v>4421</v>
      </c>
      <c r="E652" s="142" t="s">
        <v>4026</v>
      </c>
      <c r="F652" s="142" t="s">
        <v>4083</v>
      </c>
      <c r="G652" s="120">
        <v>48.08</v>
      </c>
      <c r="H652" s="131">
        <v>0.45458890504932414</v>
      </c>
      <c r="I652" s="132">
        <v>9454.8441150025828</v>
      </c>
      <c r="J652" s="85">
        <v>404011.0625</v>
      </c>
      <c r="K652" s="133">
        <v>2.3402438677041382E-2</v>
      </c>
      <c r="L652" s="139">
        <v>2.3402438677041382E-2</v>
      </c>
      <c r="M652" s="79"/>
      <c r="N652" s="80"/>
      <c r="O652" s="80"/>
    </row>
    <row r="653" spans="1:15">
      <c r="A653" s="118" t="s">
        <v>3601</v>
      </c>
      <c r="B653" s="27" t="s">
        <v>3754</v>
      </c>
      <c r="C653" s="27" t="s">
        <v>2975</v>
      </c>
      <c r="D653" s="27" t="s">
        <v>4419</v>
      </c>
      <c r="E653" s="142" t="s">
        <v>4026</v>
      </c>
      <c r="F653" s="142" t="s">
        <v>4083</v>
      </c>
      <c r="G653" s="120">
        <v>85.37</v>
      </c>
      <c r="H653" s="131">
        <v>0.65681413752303142</v>
      </c>
      <c r="I653" s="132">
        <v>7693.7347724379906</v>
      </c>
      <c r="J653" s="85">
        <v>330958.90625</v>
      </c>
      <c r="K653" s="133">
        <v>2.3246797796178029E-2</v>
      </c>
      <c r="L653" s="139">
        <v>2.3246797796178029E-2</v>
      </c>
      <c r="M653" s="79"/>
      <c r="N653" s="80"/>
      <c r="O653" s="80"/>
    </row>
    <row r="654" spans="1:15">
      <c r="A654" s="118" t="s">
        <v>4245</v>
      </c>
      <c r="B654" s="27" t="s">
        <v>2664</v>
      </c>
      <c r="C654" s="27" t="s">
        <v>770</v>
      </c>
      <c r="D654" s="27" t="s">
        <v>4419</v>
      </c>
      <c r="E654" s="142" t="s">
        <v>4026</v>
      </c>
      <c r="F654" s="142" t="s">
        <v>4083</v>
      </c>
      <c r="G654" s="120">
        <v>17.489999999999998</v>
      </c>
      <c r="H654" s="131">
        <v>0.27588734143612342</v>
      </c>
      <c r="I654" s="132">
        <v>15774.004656153431</v>
      </c>
      <c r="J654" s="85">
        <v>684536.9375</v>
      </c>
      <c r="K654" s="133">
        <v>2.3043321392942993E-2</v>
      </c>
      <c r="L654" s="139">
        <v>2.3043321392942993E-2</v>
      </c>
      <c r="M654" s="79"/>
      <c r="N654" s="80"/>
      <c r="O654" s="80"/>
    </row>
    <row r="655" spans="1:15">
      <c r="A655" s="118" t="s">
        <v>3438</v>
      </c>
      <c r="B655" s="27" t="s">
        <v>610</v>
      </c>
      <c r="C655" s="27" t="s">
        <v>2566</v>
      </c>
      <c r="D655" s="27" t="s">
        <v>4424</v>
      </c>
      <c r="E655" s="142" t="s">
        <v>4026</v>
      </c>
      <c r="F655" s="142" t="s">
        <v>4083</v>
      </c>
      <c r="G655" s="120">
        <v>24.6</v>
      </c>
      <c r="H655" s="131">
        <v>0.75009474115420682</v>
      </c>
      <c r="I655" s="132">
        <v>30491.656144479952</v>
      </c>
      <c r="J655" s="85">
        <v>1352678.75</v>
      </c>
      <c r="K655" s="133">
        <v>2.2541683414838854E-2</v>
      </c>
      <c r="L655" s="139">
        <v>2.2541683414838854E-2</v>
      </c>
      <c r="M655" s="79"/>
      <c r="N655" s="80"/>
      <c r="O655" s="80"/>
    </row>
    <row r="656" spans="1:15">
      <c r="A656" s="118" t="s">
        <v>4244</v>
      </c>
      <c r="B656" s="27" t="s">
        <v>2663</v>
      </c>
      <c r="C656" s="27" t="s">
        <v>769</v>
      </c>
      <c r="D656" s="27" t="s">
        <v>4426</v>
      </c>
      <c r="E656" s="142" t="s">
        <v>4026</v>
      </c>
      <c r="F656" s="142" t="s">
        <v>4083</v>
      </c>
      <c r="G656" s="120">
        <v>72.44</v>
      </c>
      <c r="H656" s="131">
        <v>0.77956339212379011</v>
      </c>
      <c r="I656" s="132">
        <v>10761.504584812123</v>
      </c>
      <c r="J656" s="85">
        <v>484652.90625</v>
      </c>
      <c r="K656" s="133">
        <v>2.2204560100710473E-2</v>
      </c>
      <c r="L656" s="139">
        <v>2.2204560100710473E-2</v>
      </c>
      <c r="M656" s="79"/>
      <c r="N656" s="80"/>
      <c r="O656" s="80"/>
    </row>
    <row r="657" spans="1:15">
      <c r="A657" s="118" t="s">
        <v>3572</v>
      </c>
      <c r="B657" s="27" t="s">
        <v>3725</v>
      </c>
      <c r="C657" s="27" t="s">
        <v>2946</v>
      </c>
      <c r="D657" s="27" t="s">
        <v>4419</v>
      </c>
      <c r="E657" s="142" t="s">
        <v>4026</v>
      </c>
      <c r="F657" s="142" t="s">
        <v>4083</v>
      </c>
      <c r="G657" s="120">
        <v>130.91</v>
      </c>
      <c r="H657" s="131">
        <v>0.9689080672273146</v>
      </c>
      <c r="I657" s="132">
        <v>7401.3296709748283</v>
      </c>
      <c r="J657" s="85">
        <v>336621.25</v>
      </c>
      <c r="K657" s="133">
        <v>2.1987113620945881E-2</v>
      </c>
      <c r="L657" s="139">
        <v>2.1987113620945881E-2</v>
      </c>
      <c r="M657" s="79"/>
      <c r="N657" s="80"/>
      <c r="O657" s="80"/>
    </row>
    <row r="658" spans="1:15">
      <c r="A658" s="118" t="s">
        <v>5313</v>
      </c>
      <c r="B658" s="27" t="s">
        <v>5293</v>
      </c>
      <c r="C658" s="27" t="s">
        <v>5279</v>
      </c>
      <c r="D658" s="27" t="s">
        <v>4420</v>
      </c>
      <c r="E658" s="142" t="s">
        <v>4026</v>
      </c>
      <c r="F658" s="142" t="s">
        <v>4083</v>
      </c>
      <c r="G658" s="120">
        <v>46.29</v>
      </c>
      <c r="H658" s="131">
        <v>1.3458496407876877</v>
      </c>
      <c r="I658" s="132">
        <v>29074.306346677204</v>
      </c>
      <c r="J658" s="85">
        <v>1344160.375</v>
      </c>
      <c r="K658" s="133">
        <v>2.1630087367124778E-2</v>
      </c>
      <c r="L658" s="139">
        <v>2.1630087367124778E-2</v>
      </c>
      <c r="M658" s="79"/>
      <c r="N658" s="80"/>
      <c r="O658" s="80"/>
    </row>
    <row r="659" spans="1:15">
      <c r="A659" s="118" t="s">
        <v>5373</v>
      </c>
      <c r="B659" s="27" t="s">
        <v>5379</v>
      </c>
      <c r="C659" s="27" t="s">
        <v>5386</v>
      </c>
      <c r="D659" s="27" t="s">
        <v>4417</v>
      </c>
      <c r="E659" s="142" t="s">
        <v>4026</v>
      </c>
      <c r="F659" s="142" t="s">
        <v>4083</v>
      </c>
      <c r="G659" s="120">
        <v>21.32</v>
      </c>
      <c r="H659" s="131">
        <v>0.95593701376171869</v>
      </c>
      <c r="I659" s="132">
        <v>44837.571001956778</v>
      </c>
      <c r="J659" s="85">
        <v>2154043.5</v>
      </c>
      <c r="K659" s="133">
        <v>2.0815536455952157E-2</v>
      </c>
      <c r="L659" s="139">
        <v>2.0815536455952157E-2</v>
      </c>
      <c r="M659" s="79"/>
      <c r="N659" s="80"/>
      <c r="O659" s="80"/>
    </row>
    <row r="660" spans="1:15">
      <c r="A660" s="118" t="s">
        <v>3398</v>
      </c>
      <c r="B660" s="27" t="s">
        <v>573</v>
      </c>
      <c r="C660" s="27" t="s">
        <v>2529</v>
      </c>
      <c r="D660" s="27" t="s">
        <v>4418</v>
      </c>
      <c r="E660" s="142" t="s">
        <v>4026</v>
      </c>
      <c r="F660" s="142" t="s">
        <v>4083</v>
      </c>
      <c r="G660" s="120">
        <v>61.33</v>
      </c>
      <c r="H660" s="131">
        <v>0.62769912572011788</v>
      </c>
      <c r="I660" s="132">
        <v>10234.781113975507</v>
      </c>
      <c r="J660" s="85">
        <v>496160.3125</v>
      </c>
      <c r="K660" s="133">
        <v>2.062797216167004E-2</v>
      </c>
      <c r="L660" s="139">
        <v>2.062797216167004E-2</v>
      </c>
      <c r="M660" s="79"/>
      <c r="N660" s="80"/>
      <c r="O660" s="80"/>
    </row>
    <row r="661" spans="1:15">
      <c r="A661" s="118" t="s">
        <v>1442</v>
      </c>
      <c r="B661" s="27" t="s">
        <v>2846</v>
      </c>
      <c r="C661" s="27" t="s">
        <v>931</v>
      </c>
      <c r="D661" s="27" t="s">
        <v>4423</v>
      </c>
      <c r="E661" s="142" t="s">
        <v>4026</v>
      </c>
      <c r="F661" s="142" t="s">
        <v>4083</v>
      </c>
      <c r="G661" s="120">
        <v>69.89</v>
      </c>
      <c r="H661" s="131">
        <v>0.51037145181576948</v>
      </c>
      <c r="I661" s="132">
        <v>7302.4960912257766</v>
      </c>
      <c r="J661" s="85">
        <v>354053.4375</v>
      </c>
      <c r="K661" s="133">
        <v>2.0625406556674872E-2</v>
      </c>
      <c r="L661" s="139">
        <v>2.0625406556674872E-2</v>
      </c>
      <c r="M661" s="79"/>
      <c r="N661" s="80"/>
      <c r="O661" s="80"/>
    </row>
    <row r="662" spans="1:15">
      <c r="A662" s="118" t="s">
        <v>1369</v>
      </c>
      <c r="B662" s="27" t="s">
        <v>2775</v>
      </c>
      <c r="C662" s="27" t="s">
        <v>4190</v>
      </c>
      <c r="D662" s="27" t="s">
        <v>4418</v>
      </c>
      <c r="E662" s="142" t="s">
        <v>4026</v>
      </c>
      <c r="F662" s="142" t="s">
        <v>4083</v>
      </c>
      <c r="G662" s="120">
        <v>39.119999999999997</v>
      </c>
      <c r="H662" s="131">
        <v>0.33067245097185527</v>
      </c>
      <c r="I662" s="132">
        <v>8452.7722641067303</v>
      </c>
      <c r="J662" s="85">
        <v>412083.4375</v>
      </c>
      <c r="K662" s="133">
        <v>2.0512283423443172E-2</v>
      </c>
      <c r="L662" s="139">
        <v>2.0512283423443172E-2</v>
      </c>
      <c r="M662" s="79"/>
      <c r="N662" s="80"/>
      <c r="O662" s="80"/>
    </row>
    <row r="663" spans="1:15">
      <c r="A663" s="118" t="s">
        <v>3420</v>
      </c>
      <c r="B663" s="27" t="s">
        <v>593</v>
      </c>
      <c r="C663" s="27" t="s">
        <v>2551</v>
      </c>
      <c r="D663" s="27" t="s">
        <v>4421</v>
      </c>
      <c r="E663" s="142" t="s">
        <v>4026</v>
      </c>
      <c r="F663" s="142" t="s">
        <v>4083</v>
      </c>
      <c r="G663" s="120">
        <v>165.74</v>
      </c>
      <c r="H663" s="131">
        <v>0.82147420445764241</v>
      </c>
      <c r="I663" s="132">
        <v>4956.4028264609778</v>
      </c>
      <c r="J663" s="85">
        <v>251938.59375</v>
      </c>
      <c r="K663" s="133">
        <v>1.9673059028737942E-2</v>
      </c>
      <c r="L663" s="139">
        <v>1.9673059028737942E-2</v>
      </c>
      <c r="M663" s="79"/>
      <c r="N663" s="80"/>
      <c r="O663" s="80"/>
    </row>
    <row r="664" spans="1:15">
      <c r="A664" s="118" t="s">
        <v>3567</v>
      </c>
      <c r="B664" s="27" t="s">
        <v>5275</v>
      </c>
      <c r="C664" s="27" t="s">
        <v>2942</v>
      </c>
      <c r="D664" s="27" t="s">
        <v>4428</v>
      </c>
      <c r="E664" s="142" t="s">
        <v>4026</v>
      </c>
      <c r="F664" s="142" t="s">
        <v>4083</v>
      </c>
      <c r="G664" s="120">
        <v>30.19</v>
      </c>
      <c r="H664" s="131">
        <v>0.33097347748608075</v>
      </c>
      <c r="I664" s="132">
        <v>10963.016809740999</v>
      </c>
      <c r="J664" s="85">
        <v>564446.125</v>
      </c>
      <c r="K664" s="133">
        <v>1.9422609748168611E-2</v>
      </c>
      <c r="L664" s="139">
        <v>1.9422609748168611E-2</v>
      </c>
      <c r="M664" s="79"/>
      <c r="N664" s="80"/>
      <c r="O664" s="80"/>
    </row>
    <row r="665" spans="1:15">
      <c r="A665" s="118" t="s">
        <v>3357</v>
      </c>
      <c r="B665" s="27" t="s">
        <v>532</v>
      </c>
      <c r="C665" s="27" t="s">
        <v>5467</v>
      </c>
      <c r="D665" s="27" t="s">
        <v>4434</v>
      </c>
      <c r="E665" s="142" t="s">
        <v>4026</v>
      </c>
      <c r="F665" s="142" t="s">
        <v>4083</v>
      </c>
      <c r="G665" s="120">
        <v>55.94</v>
      </c>
      <c r="H665" s="131">
        <v>0.97544326860669961</v>
      </c>
      <c r="I665" s="132">
        <v>17437.31263151054</v>
      </c>
      <c r="J665" s="85">
        <v>923225.875</v>
      </c>
      <c r="K665" s="133">
        <v>1.8887374264191351E-2</v>
      </c>
      <c r="L665" s="139">
        <v>1.8887374264191351E-2</v>
      </c>
      <c r="M665" s="79"/>
      <c r="N665" s="80"/>
      <c r="O665" s="80"/>
    </row>
    <row r="666" spans="1:15">
      <c r="A666" s="118" t="s">
        <v>5243</v>
      </c>
      <c r="B666" s="27" t="s">
        <v>5250</v>
      </c>
      <c r="C666" s="27" t="s">
        <v>5254</v>
      </c>
      <c r="D666" s="27" t="s">
        <v>4430</v>
      </c>
      <c r="E666" s="142" t="s">
        <v>4026</v>
      </c>
      <c r="F666" s="142" t="s">
        <v>4083</v>
      </c>
      <c r="G666" s="120">
        <v>12.92</v>
      </c>
      <c r="H666" s="131">
        <v>0.89991704631961711</v>
      </c>
      <c r="I666" s="132">
        <v>69653.022160961074</v>
      </c>
      <c r="J666" s="85">
        <v>3718374</v>
      </c>
      <c r="K666" s="133">
        <v>1.8732118436973009E-2</v>
      </c>
      <c r="L666" s="139">
        <v>1.8732118436973009E-2</v>
      </c>
      <c r="M666" s="79"/>
      <c r="N666" s="80"/>
      <c r="O666" s="80"/>
    </row>
    <row r="667" spans="1:15">
      <c r="A667" s="118" t="s">
        <v>6349</v>
      </c>
      <c r="B667" s="27" t="s">
        <v>6435</v>
      </c>
      <c r="C667" s="27" t="s">
        <v>6356</v>
      </c>
      <c r="D667" s="27" t="s">
        <v>4434</v>
      </c>
      <c r="E667" s="142" t="s">
        <v>4026</v>
      </c>
      <c r="F667" s="142" t="s">
        <v>4083</v>
      </c>
      <c r="G667" s="120">
        <v>76.2</v>
      </c>
      <c r="H667" s="131">
        <v>0.86224539823783009</v>
      </c>
      <c r="I667" s="132">
        <v>11315.556407320604</v>
      </c>
      <c r="J667" s="85">
        <v>614037.9375</v>
      </c>
      <c r="K667" s="133">
        <v>1.8428106337192895E-2</v>
      </c>
      <c r="L667" s="139">
        <v>1.8428106337192895E-2</v>
      </c>
      <c r="M667" s="79"/>
      <c r="N667" s="80"/>
      <c r="O667" s="80"/>
    </row>
    <row r="668" spans="1:15">
      <c r="A668" s="118" t="s">
        <v>3497</v>
      </c>
      <c r="B668" s="27" t="s">
        <v>6043</v>
      </c>
      <c r="C668" s="27" t="s">
        <v>5989</v>
      </c>
      <c r="D668" s="27" t="s">
        <v>4433</v>
      </c>
      <c r="E668" s="142" t="s">
        <v>4026</v>
      </c>
      <c r="F668" s="142" t="s">
        <v>4083</v>
      </c>
      <c r="G668" s="120">
        <v>49</v>
      </c>
      <c r="H668" s="131">
        <v>0.11446164929521314</v>
      </c>
      <c r="I668" s="132">
        <v>2335.9520264329217</v>
      </c>
      <c r="J668" s="85">
        <v>131189.296875</v>
      </c>
      <c r="K668" s="133">
        <v>1.7805964984008316E-2</v>
      </c>
      <c r="L668" s="139">
        <v>1.7805964984008316E-2</v>
      </c>
      <c r="M668" s="79"/>
      <c r="N668" s="80"/>
      <c r="O668" s="80"/>
    </row>
    <row r="669" spans="1:15">
      <c r="A669" s="118" t="s">
        <v>3500</v>
      </c>
      <c r="B669" s="27" t="s">
        <v>3659</v>
      </c>
      <c r="C669" s="27" t="s">
        <v>2625</v>
      </c>
      <c r="D669" s="27" t="s">
        <v>4418</v>
      </c>
      <c r="E669" s="142" t="s">
        <v>4026</v>
      </c>
      <c r="F669" s="142" t="s">
        <v>4083</v>
      </c>
      <c r="G669" s="120">
        <v>70.14</v>
      </c>
      <c r="H669" s="131">
        <v>0.19897589216223416</v>
      </c>
      <c r="I669" s="132">
        <v>2836.839067040692</v>
      </c>
      <c r="J669" s="85">
        <v>159593.453125</v>
      </c>
      <c r="K669" s="133">
        <v>1.7775410027745724E-2</v>
      </c>
      <c r="L669" s="139">
        <v>1.7775410027745724E-2</v>
      </c>
      <c r="M669" s="79"/>
      <c r="N669" s="80"/>
      <c r="O669" s="80"/>
    </row>
    <row r="670" spans="1:15">
      <c r="A670" s="118" t="s">
        <v>1159</v>
      </c>
      <c r="B670" s="27" t="s">
        <v>3291</v>
      </c>
      <c r="C670" s="27" t="s">
        <v>130</v>
      </c>
      <c r="D670" s="27" t="s">
        <v>4424</v>
      </c>
      <c r="E670" s="142" t="s">
        <v>4026</v>
      </c>
      <c r="F670" s="142" t="s">
        <v>4083</v>
      </c>
      <c r="G670" s="120">
        <v>21.23</v>
      </c>
      <c r="H670" s="131">
        <v>0.41539664883996552</v>
      </c>
      <c r="I670" s="132">
        <v>19566.493115401106</v>
      </c>
      <c r="J670" s="85">
        <v>1104362.625</v>
      </c>
      <c r="K670" s="133">
        <v>1.7717453191972252E-2</v>
      </c>
      <c r="L670" s="139">
        <v>1.7717453191972252E-2</v>
      </c>
      <c r="M670" s="79"/>
      <c r="N670" s="80"/>
      <c r="O670" s="80"/>
    </row>
    <row r="671" spans="1:15">
      <c r="A671" s="118" t="s">
        <v>3432</v>
      </c>
      <c r="B671" s="27" t="s">
        <v>604</v>
      </c>
      <c r="C671" s="27" t="s">
        <v>2560</v>
      </c>
      <c r="D671" s="27" t="s">
        <v>4429</v>
      </c>
      <c r="E671" s="142" t="s">
        <v>4026</v>
      </c>
      <c r="F671" s="142" t="s">
        <v>4083</v>
      </c>
      <c r="G671" s="120">
        <v>19.940000000000001</v>
      </c>
      <c r="H671" s="131">
        <v>0.55100526803317407</v>
      </c>
      <c r="I671" s="132">
        <v>27633.162890329691</v>
      </c>
      <c r="J671" s="85">
        <v>1574939</v>
      </c>
      <c r="K671" s="133">
        <v>1.7545544868931236E-2</v>
      </c>
      <c r="L671" s="139">
        <v>1.7545544868931236E-2</v>
      </c>
      <c r="M671" s="79"/>
      <c r="N671" s="80"/>
      <c r="O671" s="80"/>
    </row>
    <row r="672" spans="1:15">
      <c r="A672" s="118" t="s">
        <v>5848</v>
      </c>
      <c r="B672" s="27" t="s">
        <v>5954</v>
      </c>
      <c r="C672" s="27" t="s">
        <v>5865</v>
      </c>
      <c r="D672" s="27" t="s">
        <v>4431</v>
      </c>
      <c r="E672" s="142" t="s">
        <v>4026</v>
      </c>
      <c r="F672" s="142" t="s">
        <v>4083</v>
      </c>
      <c r="G672" s="120">
        <v>1068.7</v>
      </c>
      <c r="H672" s="131">
        <v>0.5758408146558136</v>
      </c>
      <c r="I672" s="132">
        <v>538.82363119286379</v>
      </c>
      <c r="J672" s="85">
        <v>31405.55078125</v>
      </c>
      <c r="K672" s="133">
        <v>1.7156955308504147E-2</v>
      </c>
      <c r="L672" s="139">
        <v>1.7156955308504147E-2</v>
      </c>
      <c r="M672" s="79"/>
      <c r="N672" s="80"/>
      <c r="O672" s="80"/>
    </row>
    <row r="673" spans="1:15">
      <c r="A673" s="118" t="s">
        <v>3607</v>
      </c>
      <c r="B673" s="27" t="s">
        <v>3761</v>
      </c>
      <c r="C673" s="27" t="s">
        <v>6085</v>
      </c>
      <c r="D673" s="27" t="s">
        <v>4419</v>
      </c>
      <c r="E673" s="142" t="s">
        <v>4026</v>
      </c>
      <c r="F673" s="142" t="s">
        <v>4083</v>
      </c>
      <c r="G673" s="120">
        <v>51.66</v>
      </c>
      <c r="H673" s="131">
        <v>0.36474396253848851</v>
      </c>
      <c r="I673" s="132">
        <v>7060.4715938538229</v>
      </c>
      <c r="J673" s="85">
        <v>416938.25</v>
      </c>
      <c r="K673" s="133">
        <v>1.6934094182660918E-2</v>
      </c>
      <c r="L673" s="139">
        <v>1.6934094182660918E-2</v>
      </c>
      <c r="M673" s="79"/>
      <c r="N673" s="80"/>
      <c r="O673" s="80"/>
    </row>
    <row r="674" spans="1:15">
      <c r="A674" s="118" t="s">
        <v>3518</v>
      </c>
      <c r="B674" s="27" t="s">
        <v>3677</v>
      </c>
      <c r="C674" s="27" t="s">
        <v>2644</v>
      </c>
      <c r="D674" s="27" t="s">
        <v>4419</v>
      </c>
      <c r="E674" s="142" t="s">
        <v>4026</v>
      </c>
      <c r="F674" s="142" t="s">
        <v>4083</v>
      </c>
      <c r="G674" s="120">
        <v>33.99</v>
      </c>
      <c r="H674" s="131">
        <v>0.22809516701021368</v>
      </c>
      <c r="I674" s="132">
        <v>6710.6551047429739</v>
      </c>
      <c r="J674" s="85">
        <v>408594.5</v>
      </c>
      <c r="K674" s="133">
        <v>1.6423752901086466E-2</v>
      </c>
      <c r="L674" s="139">
        <v>1.6423752901086466E-2</v>
      </c>
      <c r="M674" s="79"/>
      <c r="N674" s="80"/>
      <c r="O674" s="80"/>
    </row>
    <row r="675" spans="1:15">
      <c r="A675" s="118" t="s">
        <v>1286</v>
      </c>
      <c r="B675" s="27" t="s">
        <v>2694</v>
      </c>
      <c r="C675" s="27" t="s">
        <v>799</v>
      </c>
      <c r="D675" s="27" t="s">
        <v>4437</v>
      </c>
      <c r="E675" s="142" t="s">
        <v>4026</v>
      </c>
      <c r="F675" s="142" t="s">
        <v>4083</v>
      </c>
      <c r="G675" s="120">
        <v>77.209999999999994</v>
      </c>
      <c r="H675" s="131">
        <v>0.59414875539675294</v>
      </c>
      <c r="I675" s="132">
        <v>7695.2306099825537</v>
      </c>
      <c r="J675" s="85">
        <v>470212.8125</v>
      </c>
      <c r="K675" s="133">
        <v>1.6365420944335823E-2</v>
      </c>
      <c r="L675" s="139">
        <v>1.6365420944335823E-2</v>
      </c>
      <c r="M675" s="79"/>
      <c r="N675" s="80"/>
      <c r="O675" s="80"/>
    </row>
    <row r="676" spans="1:15">
      <c r="A676" s="118" t="s">
        <v>4487</v>
      </c>
      <c r="B676" s="27" t="s">
        <v>3126</v>
      </c>
      <c r="C676" s="27" t="s">
        <v>3029</v>
      </c>
      <c r="D676" s="27" t="s">
        <v>4430</v>
      </c>
      <c r="E676" s="142" t="s">
        <v>4026</v>
      </c>
      <c r="F676" s="142" t="s">
        <v>4083</v>
      </c>
      <c r="G676" s="120">
        <v>2.5299999999999998</v>
      </c>
      <c r="H676" s="131">
        <v>0.58670693038799571</v>
      </c>
      <c r="I676" s="132">
        <v>231899.97248537379</v>
      </c>
      <c r="J676" s="85">
        <v>14300873</v>
      </c>
      <c r="K676" s="133">
        <v>1.6215791335632012E-2</v>
      </c>
      <c r="L676" s="139">
        <v>1.6215791335632012E-2</v>
      </c>
      <c r="M676" s="79"/>
      <c r="N676" s="80"/>
      <c r="O676" s="80"/>
    </row>
    <row r="677" spans="1:15">
      <c r="A677" s="118" t="s">
        <v>5356</v>
      </c>
      <c r="B677" s="27" t="s">
        <v>5366</v>
      </c>
      <c r="C677" s="27" t="s">
        <v>5778</v>
      </c>
      <c r="D677" s="27" t="s">
        <v>4436</v>
      </c>
      <c r="E677" s="142" t="s">
        <v>4026</v>
      </c>
      <c r="F677" s="142" t="s">
        <v>4083</v>
      </c>
      <c r="G677" s="120">
        <v>64.38</v>
      </c>
      <c r="H677" s="131">
        <v>0.5872809925731296</v>
      </c>
      <c r="I677" s="132">
        <v>9122.1030222604786</v>
      </c>
      <c r="J677" s="85">
        <v>574208.3125</v>
      </c>
      <c r="K677" s="133">
        <v>1.5886400150747521E-2</v>
      </c>
      <c r="L677" s="139">
        <v>1.5886400150747521E-2</v>
      </c>
      <c r="M677" s="79"/>
      <c r="N677" s="80"/>
      <c r="O677" s="80"/>
    </row>
    <row r="678" spans="1:15">
      <c r="A678" s="118" t="s">
        <v>3399</v>
      </c>
      <c r="B678" s="27" t="s">
        <v>574</v>
      </c>
      <c r="C678" s="27" t="s">
        <v>2530</v>
      </c>
      <c r="D678" s="27" t="s">
        <v>4417</v>
      </c>
      <c r="E678" s="142" t="s">
        <v>4026</v>
      </c>
      <c r="F678" s="142" t="s">
        <v>4083</v>
      </c>
      <c r="G678" s="120">
        <v>36.79</v>
      </c>
      <c r="H678" s="131">
        <v>0.43087044551428616</v>
      </c>
      <c r="I678" s="132">
        <v>11711.618524443766</v>
      </c>
      <c r="J678" s="85">
        <v>743068.375</v>
      </c>
      <c r="K678" s="133">
        <v>1.5761158620757835E-2</v>
      </c>
      <c r="L678" s="139">
        <v>1.5761158620757835E-2</v>
      </c>
      <c r="M678" s="79"/>
      <c r="N678" s="80"/>
      <c r="O678" s="80"/>
    </row>
    <row r="679" spans="1:15">
      <c r="A679" s="118" t="s">
        <v>3579</v>
      </c>
      <c r="B679" s="27" t="s">
        <v>3732</v>
      </c>
      <c r="C679" s="27" t="s">
        <v>2953</v>
      </c>
      <c r="D679" s="27" t="s">
        <v>4417</v>
      </c>
      <c r="E679" s="142" t="s">
        <v>4026</v>
      </c>
      <c r="F679" s="142" t="s">
        <v>4083</v>
      </c>
      <c r="G679" s="120">
        <v>22.96</v>
      </c>
      <c r="H679" s="131">
        <v>0.59935740984575736</v>
      </c>
      <c r="I679" s="132">
        <v>26104.416805128807</v>
      </c>
      <c r="J679" s="85">
        <v>1689873.875</v>
      </c>
      <c r="K679" s="133">
        <v>1.5447553330054769E-2</v>
      </c>
      <c r="L679" s="139">
        <v>1.5447553330054769E-2</v>
      </c>
      <c r="M679" s="79"/>
      <c r="N679" s="80"/>
      <c r="O679" s="80"/>
    </row>
    <row r="680" spans="1:15">
      <c r="A680" s="118" t="s">
        <v>3466</v>
      </c>
      <c r="B680" s="27" t="s">
        <v>3623</v>
      </c>
      <c r="C680" s="27" t="s">
        <v>2593</v>
      </c>
      <c r="D680" s="27" t="s">
        <v>4437</v>
      </c>
      <c r="E680" s="142" t="s">
        <v>4026</v>
      </c>
      <c r="F680" s="142" t="s">
        <v>4083</v>
      </c>
      <c r="G680" s="120">
        <v>19.524999999999999</v>
      </c>
      <c r="H680" s="131">
        <v>3.2183441403953998</v>
      </c>
      <c r="I680" s="132">
        <v>164831.96621743406</v>
      </c>
      <c r="J680" s="85">
        <v>10714342</v>
      </c>
      <c r="K680" s="133">
        <v>1.5384236028440577E-2</v>
      </c>
      <c r="L680" s="139">
        <v>1.5384236028440577E-2</v>
      </c>
      <c r="M680" s="79"/>
      <c r="N680" s="80"/>
      <c r="O680" s="80"/>
    </row>
    <row r="681" spans="1:15">
      <c r="A681" s="118" t="s">
        <v>3403</v>
      </c>
      <c r="B681" s="27" t="s">
        <v>578</v>
      </c>
      <c r="C681" s="27" t="s">
        <v>2534</v>
      </c>
      <c r="D681" s="27" t="s">
        <v>4433</v>
      </c>
      <c r="E681" s="142" t="s">
        <v>4026</v>
      </c>
      <c r="F681" s="142" t="s">
        <v>4083</v>
      </c>
      <c r="G681" s="120">
        <v>65.02</v>
      </c>
      <c r="H681" s="131">
        <v>0.25510234004373505</v>
      </c>
      <c r="I681" s="132">
        <v>3923.4441716969409</v>
      </c>
      <c r="J681" s="85">
        <v>262532.5</v>
      </c>
      <c r="K681" s="133">
        <v>1.4944603703148908E-2</v>
      </c>
      <c r="L681" s="139">
        <v>1.4944603703148908E-2</v>
      </c>
      <c r="M681" s="79"/>
      <c r="N681" s="80"/>
      <c r="O681" s="80"/>
    </row>
    <row r="682" spans="1:15">
      <c r="A682" s="118" t="s">
        <v>5353</v>
      </c>
      <c r="B682" s="27" t="s">
        <v>5363</v>
      </c>
      <c r="C682" s="27" t="s">
        <v>5358</v>
      </c>
      <c r="D682" s="27" t="s">
        <v>4423</v>
      </c>
      <c r="E682" s="142" t="s">
        <v>4026</v>
      </c>
      <c r="F682" s="142" t="s">
        <v>4083</v>
      </c>
      <c r="G682" s="120">
        <v>81.52</v>
      </c>
      <c r="H682" s="131">
        <v>0.37136937005612036</v>
      </c>
      <c r="I682" s="132">
        <v>4555.5614579995145</v>
      </c>
      <c r="J682" s="85">
        <v>306427.4375</v>
      </c>
      <c r="K682" s="133">
        <v>1.4866689142350429E-2</v>
      </c>
      <c r="L682" s="139">
        <v>1.4866689142350429E-2</v>
      </c>
      <c r="M682" s="79"/>
      <c r="N682" s="80"/>
      <c r="O682" s="80"/>
    </row>
    <row r="683" spans="1:15">
      <c r="A683" s="118" t="s">
        <v>6074</v>
      </c>
      <c r="B683" s="27" t="s">
        <v>6077</v>
      </c>
      <c r="C683" s="27" t="s">
        <v>6083</v>
      </c>
      <c r="D683" s="27" t="s">
        <v>4434</v>
      </c>
      <c r="E683" s="142" t="s">
        <v>4026</v>
      </c>
      <c r="F683" s="142" t="s">
        <v>4083</v>
      </c>
      <c r="G683" s="120">
        <v>21.8</v>
      </c>
      <c r="H683" s="131">
        <v>0.22562868665177999</v>
      </c>
      <c r="I683" s="132">
        <v>10349.939754668807</v>
      </c>
      <c r="J683" s="85">
        <v>697755</v>
      </c>
      <c r="K683" s="133">
        <v>1.4833200413710839E-2</v>
      </c>
      <c r="L683" s="139">
        <v>1.4833200413710839E-2</v>
      </c>
      <c r="M683" s="79"/>
      <c r="N683" s="80"/>
      <c r="O683" s="80"/>
    </row>
    <row r="684" spans="1:15">
      <c r="A684" s="118" t="s">
        <v>3584</v>
      </c>
      <c r="B684" s="27" t="s">
        <v>3737</v>
      </c>
      <c r="C684" s="27" t="s">
        <v>2958</v>
      </c>
      <c r="D684" s="27" t="s">
        <v>4426</v>
      </c>
      <c r="E684" s="142" t="s">
        <v>4026</v>
      </c>
      <c r="F684" s="142" t="s">
        <v>4083</v>
      </c>
      <c r="G684" s="120">
        <v>32.549999999999997</v>
      </c>
      <c r="H684" s="131">
        <v>0.69826743373387701</v>
      </c>
      <c r="I684" s="132">
        <v>21452.148501808817</v>
      </c>
      <c r="J684" s="85">
        <v>1465430</v>
      </c>
      <c r="K684" s="133">
        <v>1.4638808064396673E-2</v>
      </c>
      <c r="L684" s="139">
        <v>1.4638808064396673E-2</v>
      </c>
      <c r="M684" s="79"/>
      <c r="N684" s="80"/>
      <c r="O684" s="80"/>
    </row>
    <row r="685" spans="1:15">
      <c r="A685" s="118" t="s">
        <v>3341</v>
      </c>
      <c r="B685" s="27" t="s">
        <v>5566</v>
      </c>
      <c r="C685" s="27" t="s">
        <v>5466</v>
      </c>
      <c r="D685" s="27" t="s">
        <v>4426</v>
      </c>
      <c r="E685" s="142" t="s">
        <v>4026</v>
      </c>
      <c r="F685" s="142" t="s">
        <v>4083</v>
      </c>
      <c r="G685" s="120">
        <v>39.82</v>
      </c>
      <c r="H685" s="131">
        <v>9.2447711393860599E-2</v>
      </c>
      <c r="I685" s="132">
        <v>2321.6401655916775</v>
      </c>
      <c r="J685" s="85">
        <v>159488.296875</v>
      </c>
      <c r="K685" s="133">
        <v>1.4556805803821946E-2</v>
      </c>
      <c r="L685" s="139">
        <v>1.4556805803821946E-2</v>
      </c>
      <c r="M685" s="79"/>
      <c r="N685" s="80"/>
      <c r="O685" s="80"/>
    </row>
    <row r="686" spans="1:15">
      <c r="A686" s="118" t="s">
        <v>3472</v>
      </c>
      <c r="B686" s="27" t="s">
        <v>3631</v>
      </c>
      <c r="C686" s="27" t="s">
        <v>2599</v>
      </c>
      <c r="D686" s="27" t="s">
        <v>4434</v>
      </c>
      <c r="E686" s="142" t="s">
        <v>4026</v>
      </c>
      <c r="F686" s="142" t="s">
        <v>4083</v>
      </c>
      <c r="G686" s="120">
        <v>36.36</v>
      </c>
      <c r="H686" s="131">
        <v>0.36501910319254638</v>
      </c>
      <c r="I686" s="132">
        <v>10039.029240719095</v>
      </c>
      <c r="J686" s="85">
        <v>701310.3125</v>
      </c>
      <c r="K686" s="133">
        <v>1.4314675061503669E-2</v>
      </c>
      <c r="L686" s="139">
        <v>1.4314675061503669E-2</v>
      </c>
      <c r="M686" s="79"/>
      <c r="N686" s="80"/>
      <c r="O686" s="80"/>
    </row>
    <row r="687" spans="1:15">
      <c r="A687" s="118" t="s">
        <v>3570</v>
      </c>
      <c r="B687" s="27" t="s">
        <v>6269</v>
      </c>
      <c r="C687" s="27" t="s">
        <v>6242</v>
      </c>
      <c r="D687" s="27" t="s">
        <v>4420</v>
      </c>
      <c r="E687" s="142" t="s">
        <v>4026</v>
      </c>
      <c r="F687" s="142" t="s">
        <v>4083</v>
      </c>
      <c r="G687" s="120">
        <v>99.34</v>
      </c>
      <c r="H687" s="131">
        <v>0.20625734388267059</v>
      </c>
      <c r="I687" s="132">
        <v>2076.276866143251</v>
      </c>
      <c r="J687" s="85">
        <v>147144.75</v>
      </c>
      <c r="K687" s="133">
        <v>1.4110437960873568E-2</v>
      </c>
      <c r="L687" s="139">
        <v>1.4110437960873568E-2</v>
      </c>
      <c r="M687" s="79"/>
      <c r="N687" s="80"/>
      <c r="O687" s="80"/>
    </row>
    <row r="688" spans="1:15">
      <c r="A688" s="118" t="s">
        <v>3575</v>
      </c>
      <c r="B688" s="27" t="s">
        <v>3728</v>
      </c>
      <c r="C688" s="27" t="s">
        <v>2949</v>
      </c>
      <c r="D688" s="27" t="s">
        <v>4419</v>
      </c>
      <c r="E688" s="142" t="s">
        <v>4026</v>
      </c>
      <c r="F688" s="142" t="s">
        <v>4083</v>
      </c>
      <c r="G688" s="120">
        <v>45.35</v>
      </c>
      <c r="H688" s="131">
        <v>0.35656981455562031</v>
      </c>
      <c r="I688" s="132">
        <v>7862.6199460996759</v>
      </c>
      <c r="J688" s="85">
        <v>557453.125</v>
      </c>
      <c r="K688" s="133">
        <v>1.410454008325754E-2</v>
      </c>
      <c r="L688" s="139">
        <v>1.410454008325754E-2</v>
      </c>
      <c r="M688" s="79"/>
      <c r="N688" s="80"/>
      <c r="O688" s="80"/>
    </row>
    <row r="689" spans="1:15">
      <c r="A689" s="118" t="s">
        <v>1359</v>
      </c>
      <c r="B689" s="27" t="s">
        <v>2765</v>
      </c>
      <c r="C689" s="27" t="s">
        <v>4181</v>
      </c>
      <c r="D689" s="27" t="s">
        <v>4436</v>
      </c>
      <c r="E689" s="142" t="s">
        <v>4026</v>
      </c>
      <c r="F689" s="142" t="s">
        <v>4083</v>
      </c>
      <c r="G689" s="120">
        <v>145.80000000000001</v>
      </c>
      <c r="H689" s="131">
        <v>1.6506422235629923</v>
      </c>
      <c r="I689" s="132">
        <v>11321.277253518465</v>
      </c>
      <c r="J689" s="85">
        <v>804104.875</v>
      </c>
      <c r="K689" s="133">
        <v>1.4079354081168163E-2</v>
      </c>
      <c r="L689" s="139">
        <v>1.4079354081168163E-2</v>
      </c>
      <c r="M689" s="79"/>
      <c r="N689" s="80"/>
      <c r="O689" s="80"/>
    </row>
    <row r="690" spans="1:15">
      <c r="A690" s="118" t="s">
        <v>3577</v>
      </c>
      <c r="B690" s="27" t="s">
        <v>3730</v>
      </c>
      <c r="C690" s="27" t="s">
        <v>2951</v>
      </c>
      <c r="D690" s="27" t="s">
        <v>4436</v>
      </c>
      <c r="E690" s="142" t="s">
        <v>4026</v>
      </c>
      <c r="F690" s="142" t="s">
        <v>4083</v>
      </c>
      <c r="G690" s="120">
        <v>37.29</v>
      </c>
      <c r="H690" s="131">
        <v>1.3782472883604413</v>
      </c>
      <c r="I690" s="132">
        <v>36960.238357748487</v>
      </c>
      <c r="J690" s="85">
        <v>2633170.5</v>
      </c>
      <c r="K690" s="133">
        <v>1.4036401500680829E-2</v>
      </c>
      <c r="L690" s="139">
        <v>1.4036401500680829E-2</v>
      </c>
      <c r="M690" s="79"/>
      <c r="N690" s="80"/>
      <c r="O690" s="80"/>
    </row>
    <row r="691" spans="1:15">
      <c r="A691" s="118" t="s">
        <v>3404</v>
      </c>
      <c r="B691" s="27" t="s">
        <v>579</v>
      </c>
      <c r="C691" s="27" t="s">
        <v>2535</v>
      </c>
      <c r="D691" s="27" t="s">
        <v>4426</v>
      </c>
      <c r="E691" s="142" t="s">
        <v>4026</v>
      </c>
      <c r="F691" s="142" t="s">
        <v>4083</v>
      </c>
      <c r="G691" s="120">
        <v>19.059999999999999</v>
      </c>
      <c r="H691" s="131">
        <v>0.55974074400549123</v>
      </c>
      <c r="I691" s="132">
        <v>29367.300315083492</v>
      </c>
      <c r="J691" s="85">
        <v>2097798</v>
      </c>
      <c r="K691" s="133">
        <v>1.3999107785918135E-2</v>
      </c>
      <c r="L691" s="139">
        <v>1.3999107785918135E-2</v>
      </c>
      <c r="M691" s="79"/>
      <c r="N691" s="80"/>
      <c r="O691" s="80"/>
    </row>
    <row r="692" spans="1:15">
      <c r="A692" s="118" t="s">
        <v>3517</v>
      </c>
      <c r="B692" s="27" t="s">
        <v>3676</v>
      </c>
      <c r="C692" s="27" t="s">
        <v>2643</v>
      </c>
      <c r="D692" s="27" t="s">
        <v>4418</v>
      </c>
      <c r="E692" s="142" t="s">
        <v>4026</v>
      </c>
      <c r="F692" s="142" t="s">
        <v>4083</v>
      </c>
      <c r="G692" s="120">
        <v>28.51</v>
      </c>
      <c r="H692" s="131">
        <v>0.31809275643765283</v>
      </c>
      <c r="I692" s="132">
        <v>11157.234529556396</v>
      </c>
      <c r="J692" s="85">
        <v>814016.5</v>
      </c>
      <c r="K692" s="133">
        <v>1.3706398493834456E-2</v>
      </c>
      <c r="L692" s="139">
        <v>1.3706398493834456E-2</v>
      </c>
      <c r="M692" s="79"/>
      <c r="N692" s="80"/>
      <c r="O692" s="80"/>
    </row>
    <row r="693" spans="1:15">
      <c r="A693" s="118" t="s">
        <v>4816</v>
      </c>
      <c r="B693" s="27" t="s">
        <v>3136</v>
      </c>
      <c r="C693" s="27" t="s">
        <v>3043</v>
      </c>
      <c r="D693" s="27" t="s">
        <v>4417</v>
      </c>
      <c r="E693" s="142" t="s">
        <v>4026</v>
      </c>
      <c r="F693" s="142" t="s">
        <v>4083</v>
      </c>
      <c r="G693" s="120">
        <v>25.64</v>
      </c>
      <c r="H693" s="131">
        <v>1.1348591416442773</v>
      </c>
      <c r="I693" s="132">
        <v>44261.276975205823</v>
      </c>
      <c r="J693" s="85">
        <v>3232346.5</v>
      </c>
      <c r="K693" s="133">
        <v>1.3693233994315221E-2</v>
      </c>
      <c r="L693" s="139">
        <v>1.3693233994315221E-2</v>
      </c>
      <c r="M693" s="79"/>
      <c r="N693" s="80"/>
      <c r="O693" s="80"/>
    </row>
    <row r="694" spans="1:15">
      <c r="A694" s="118" t="s">
        <v>5181</v>
      </c>
      <c r="B694" s="27" t="s">
        <v>5218</v>
      </c>
      <c r="C694" s="27" t="s">
        <v>5176</v>
      </c>
      <c r="D694" s="27" t="s">
        <v>4426</v>
      </c>
      <c r="E694" s="142" t="s">
        <v>4026</v>
      </c>
      <c r="F694" s="142" t="s">
        <v>4083</v>
      </c>
      <c r="G694" s="120">
        <v>38.85</v>
      </c>
      <c r="H694" s="131">
        <v>0.45926175550280973</v>
      </c>
      <c r="I694" s="132">
        <v>11821.40940805173</v>
      </c>
      <c r="J694" s="85">
        <v>872197.5625</v>
      </c>
      <c r="K694" s="133">
        <v>1.355359142963866E-2</v>
      </c>
      <c r="L694" s="139">
        <v>1.355359142963866E-2</v>
      </c>
      <c r="M694" s="79"/>
      <c r="N694" s="80"/>
      <c r="O694" s="80"/>
    </row>
    <row r="695" spans="1:15">
      <c r="A695" s="118" t="s">
        <v>3533</v>
      </c>
      <c r="B695" s="27" t="s">
        <v>3689</v>
      </c>
      <c r="C695" s="27" t="s">
        <v>2910</v>
      </c>
      <c r="D695" s="27" t="s">
        <v>4429</v>
      </c>
      <c r="E695" s="142" t="s">
        <v>4026</v>
      </c>
      <c r="F695" s="142" t="s">
        <v>4083</v>
      </c>
      <c r="G695" s="120">
        <v>31.13</v>
      </c>
      <c r="H695" s="131">
        <v>0.32750735118191099</v>
      </c>
      <c r="I695" s="132">
        <v>10520.634474202088</v>
      </c>
      <c r="J695" s="85">
        <v>782063.4375</v>
      </c>
      <c r="K695" s="133">
        <v>1.3452405482390408E-2</v>
      </c>
      <c r="L695" s="139">
        <v>1.3452405482390408E-2</v>
      </c>
      <c r="M695" s="79"/>
      <c r="N695" s="80"/>
      <c r="O695" s="80"/>
    </row>
    <row r="696" spans="1:15">
      <c r="A696" s="118" t="s">
        <v>3597</v>
      </c>
      <c r="B696" s="27" t="s">
        <v>3750</v>
      </c>
      <c r="C696" s="27" t="s">
        <v>2971</v>
      </c>
      <c r="D696" s="27" t="s">
        <v>4424</v>
      </c>
      <c r="E696" s="142" t="s">
        <v>4026</v>
      </c>
      <c r="F696" s="142" t="s">
        <v>4083</v>
      </c>
      <c r="G696" s="120">
        <v>39.79</v>
      </c>
      <c r="H696" s="131">
        <v>0.16110013984922861</v>
      </c>
      <c r="I696" s="132">
        <v>4048.7594835191912</v>
      </c>
      <c r="J696" s="85">
        <v>303217.1875</v>
      </c>
      <c r="K696" s="133">
        <v>1.3352671452765821E-2</v>
      </c>
      <c r="L696" s="139">
        <v>1.3352671452765821E-2</v>
      </c>
      <c r="M696" s="79"/>
      <c r="N696" s="80"/>
      <c r="O696" s="80"/>
    </row>
    <row r="697" spans="1:15">
      <c r="A697" s="118" t="s">
        <v>3370</v>
      </c>
      <c r="B697" s="27" t="s">
        <v>545</v>
      </c>
      <c r="C697" s="27" t="s">
        <v>2502</v>
      </c>
      <c r="D697" s="27" t="s">
        <v>4435</v>
      </c>
      <c r="E697" s="142" t="s">
        <v>4026</v>
      </c>
      <c r="F697" s="142" t="s">
        <v>4083</v>
      </c>
      <c r="G697" s="120">
        <v>32.590000000000003</v>
      </c>
      <c r="H697" s="131">
        <v>0.25358137238005196</v>
      </c>
      <c r="I697" s="132">
        <v>7780.9565013823849</v>
      </c>
      <c r="J697" s="85">
        <v>583599.8125</v>
      </c>
      <c r="K697" s="133">
        <v>1.3332691914431321E-2</v>
      </c>
      <c r="L697" s="139">
        <v>1.3332691914431321E-2</v>
      </c>
      <c r="M697" s="79"/>
      <c r="N697" s="80"/>
      <c r="O697" s="80"/>
    </row>
    <row r="698" spans="1:15">
      <c r="A698" s="118" t="s">
        <v>3386</v>
      </c>
      <c r="B698" s="27" t="s">
        <v>561</v>
      </c>
      <c r="C698" s="27" t="s">
        <v>2517</v>
      </c>
      <c r="D698" s="27" t="s">
        <v>4433</v>
      </c>
      <c r="E698" s="142" t="s">
        <v>4026</v>
      </c>
      <c r="F698" s="142" t="s">
        <v>4083</v>
      </c>
      <c r="G698" s="120">
        <v>35.770000000000003</v>
      </c>
      <c r="H698" s="131">
        <v>0.27217964026028429</v>
      </c>
      <c r="I698" s="132">
        <v>7609.1596382522848</v>
      </c>
      <c r="J698" s="85">
        <v>575914.4375</v>
      </c>
      <c r="K698" s="133">
        <v>1.3212309229966621E-2</v>
      </c>
      <c r="L698" s="139">
        <v>1.3212309229966621E-2</v>
      </c>
      <c r="M698" s="79"/>
      <c r="N698" s="80"/>
      <c r="O698" s="80"/>
    </row>
    <row r="699" spans="1:15">
      <c r="A699" s="118" t="s">
        <v>3359</v>
      </c>
      <c r="B699" s="27" t="s">
        <v>534</v>
      </c>
      <c r="C699" s="27" t="s">
        <v>2492</v>
      </c>
      <c r="D699" s="27" t="s">
        <v>4420</v>
      </c>
      <c r="E699" s="142" t="s">
        <v>4026</v>
      </c>
      <c r="F699" s="142" t="s">
        <v>4083</v>
      </c>
      <c r="G699" s="120">
        <v>148.87</v>
      </c>
      <c r="H699" s="131">
        <v>0.30994549489607248</v>
      </c>
      <c r="I699" s="132">
        <v>2081.9876059385538</v>
      </c>
      <c r="J699" s="85">
        <v>157836.84375</v>
      </c>
      <c r="K699" s="133">
        <v>1.3190757978132427E-2</v>
      </c>
      <c r="L699" s="139">
        <v>1.3190757978132427E-2</v>
      </c>
      <c r="M699" s="79"/>
      <c r="N699" s="80"/>
      <c r="O699" s="80"/>
    </row>
    <row r="700" spans="1:15">
      <c r="A700" s="118" t="s">
        <v>3562</v>
      </c>
      <c r="B700" s="27" t="s">
        <v>3717</v>
      </c>
      <c r="C700" s="27" t="s">
        <v>2937</v>
      </c>
      <c r="D700" s="27" t="s">
        <v>4419</v>
      </c>
      <c r="E700" s="142" t="s">
        <v>4026</v>
      </c>
      <c r="F700" s="142" t="s">
        <v>4083</v>
      </c>
      <c r="G700" s="120">
        <v>63.49</v>
      </c>
      <c r="H700" s="131">
        <v>0.81008157096353384</v>
      </c>
      <c r="I700" s="132">
        <v>12759.199416656698</v>
      </c>
      <c r="J700" s="85">
        <v>988155.1875</v>
      </c>
      <c r="K700" s="133">
        <v>1.2912141309440526E-2</v>
      </c>
      <c r="L700" s="139">
        <v>1.2912141309440526E-2</v>
      </c>
      <c r="M700" s="79"/>
      <c r="N700" s="80"/>
      <c r="O700" s="80"/>
    </row>
    <row r="701" spans="1:15">
      <c r="A701" s="118" t="s">
        <v>1306</v>
      </c>
      <c r="B701" s="27" t="s">
        <v>2712</v>
      </c>
      <c r="C701" s="27" t="s">
        <v>816</v>
      </c>
      <c r="D701" s="27" t="s">
        <v>4426</v>
      </c>
      <c r="E701" s="142" t="s">
        <v>4026</v>
      </c>
      <c r="F701" s="142" t="s">
        <v>4083</v>
      </c>
      <c r="G701" s="120">
        <v>74.22</v>
      </c>
      <c r="H701" s="131">
        <v>0.37920551150899412</v>
      </c>
      <c r="I701" s="132">
        <v>5109.209263123068</v>
      </c>
      <c r="J701" s="85">
        <v>397276.65625</v>
      </c>
      <c r="K701" s="133">
        <v>1.2860582626098026E-2</v>
      </c>
      <c r="L701" s="139">
        <v>1.2860582626098026E-2</v>
      </c>
      <c r="M701" s="79"/>
      <c r="N701" s="80"/>
      <c r="O701" s="80"/>
    </row>
    <row r="702" spans="1:15">
      <c r="A702" s="118" t="s">
        <v>3352</v>
      </c>
      <c r="B702" s="27" t="s">
        <v>527</v>
      </c>
      <c r="C702" s="27" t="s">
        <v>2486</v>
      </c>
      <c r="D702" s="27" t="s">
        <v>4422</v>
      </c>
      <c r="E702" s="142" t="s">
        <v>4026</v>
      </c>
      <c r="F702" s="142" t="s">
        <v>4083</v>
      </c>
      <c r="G702" s="120">
        <v>10</v>
      </c>
      <c r="H702" s="131">
        <v>0.93231255366480126</v>
      </c>
      <c r="I702" s="132">
        <v>93231.255366480123</v>
      </c>
      <c r="J702" s="85">
        <v>7476457</v>
      </c>
      <c r="K702" s="133">
        <v>1.246997814158232E-2</v>
      </c>
      <c r="L702" s="139">
        <v>1.246997814158232E-2</v>
      </c>
      <c r="M702" s="79"/>
      <c r="N702" s="80"/>
      <c r="O702" s="80"/>
    </row>
    <row r="703" spans="1:15">
      <c r="A703" s="118" t="s">
        <v>3580</v>
      </c>
      <c r="B703" s="27" t="s">
        <v>3733</v>
      </c>
      <c r="C703" s="27" t="s">
        <v>2954</v>
      </c>
      <c r="D703" s="27" t="s">
        <v>4435</v>
      </c>
      <c r="E703" s="142" t="s">
        <v>4026</v>
      </c>
      <c r="F703" s="142" t="s">
        <v>4083</v>
      </c>
      <c r="G703" s="120">
        <v>25.215</v>
      </c>
      <c r="H703" s="131">
        <v>9.0047584786152782E-2</v>
      </c>
      <c r="I703" s="132">
        <v>3571.1911475769493</v>
      </c>
      <c r="J703" s="85">
        <v>287415</v>
      </c>
      <c r="K703" s="133">
        <v>1.2425207966101106E-2</v>
      </c>
      <c r="L703" s="139">
        <v>1.2425207966101106E-2</v>
      </c>
      <c r="M703" s="79"/>
      <c r="N703" s="80"/>
      <c r="O703" s="80"/>
    </row>
    <row r="704" spans="1:15">
      <c r="A704" s="118" t="s">
        <v>3391</v>
      </c>
      <c r="B704" s="27" t="s">
        <v>566</v>
      </c>
      <c r="C704" s="27" t="s">
        <v>2522</v>
      </c>
      <c r="D704" s="27" t="s">
        <v>4420</v>
      </c>
      <c r="E704" s="142" t="s">
        <v>4026</v>
      </c>
      <c r="F704" s="142" t="s">
        <v>4083</v>
      </c>
      <c r="G704" s="120">
        <v>72.8</v>
      </c>
      <c r="H704" s="131">
        <v>0.2495253720438689</v>
      </c>
      <c r="I704" s="132">
        <v>3427.5463192839134</v>
      </c>
      <c r="J704" s="85">
        <v>277112.1875</v>
      </c>
      <c r="K704" s="133">
        <v>1.236880394978627E-2</v>
      </c>
      <c r="L704" s="139">
        <v>1.236880394978627E-2</v>
      </c>
      <c r="M704" s="79"/>
      <c r="N704" s="80"/>
      <c r="O704" s="80"/>
    </row>
    <row r="705" spans="1:15">
      <c r="A705" s="118" t="s">
        <v>1464</v>
      </c>
      <c r="B705" s="27" t="s">
        <v>2866</v>
      </c>
      <c r="C705" s="27" t="s">
        <v>951</v>
      </c>
      <c r="D705" s="27" t="s">
        <v>4435</v>
      </c>
      <c r="E705" s="142" t="s">
        <v>4026</v>
      </c>
      <c r="F705" s="142" t="s">
        <v>4083</v>
      </c>
      <c r="G705" s="120">
        <v>18.64</v>
      </c>
      <c r="H705" s="131">
        <v>0.31504320789037077</v>
      </c>
      <c r="I705" s="132">
        <v>16901.459650770961</v>
      </c>
      <c r="J705" s="85">
        <v>1375903.75</v>
      </c>
      <c r="K705" s="133">
        <v>1.2283896784764894E-2</v>
      </c>
      <c r="L705" s="139">
        <v>1.2283896784764894E-2</v>
      </c>
      <c r="M705" s="79"/>
      <c r="N705" s="80"/>
      <c r="O705" s="80"/>
    </row>
    <row r="706" spans="1:15">
      <c r="A706" s="118" t="s">
        <v>1008</v>
      </c>
      <c r="B706" s="27" t="s">
        <v>2359</v>
      </c>
      <c r="C706" s="27" t="s">
        <v>3804</v>
      </c>
      <c r="D706" s="27" t="s">
        <v>4434</v>
      </c>
      <c r="E706" s="142" t="s">
        <v>4026</v>
      </c>
      <c r="F706" s="142" t="s">
        <v>4083</v>
      </c>
      <c r="G706" s="120">
        <v>181.57</v>
      </c>
      <c r="H706" s="131">
        <v>1.0156004897862008</v>
      </c>
      <c r="I706" s="132">
        <v>5593.437736334201</v>
      </c>
      <c r="J706" s="85">
        <v>460071.15625</v>
      </c>
      <c r="K706" s="133">
        <v>1.2157766598379751E-2</v>
      </c>
      <c r="L706" s="139">
        <v>1.2157766598379751E-2</v>
      </c>
      <c r="M706" s="79"/>
      <c r="N706" s="80"/>
      <c r="O706" s="80"/>
    </row>
    <row r="707" spans="1:15">
      <c r="A707" s="118" t="s">
        <v>3563</v>
      </c>
      <c r="B707" s="27" t="s">
        <v>3718</v>
      </c>
      <c r="C707" s="27" t="s">
        <v>2938</v>
      </c>
      <c r="D707" s="27" t="s">
        <v>4418</v>
      </c>
      <c r="E707" s="142" t="s">
        <v>4026</v>
      </c>
      <c r="F707" s="142" t="s">
        <v>4083</v>
      </c>
      <c r="G707" s="120">
        <v>21.77</v>
      </c>
      <c r="H707" s="131">
        <v>0.54384055026044198</v>
      </c>
      <c r="I707" s="132">
        <v>24981.192019312904</v>
      </c>
      <c r="J707" s="85">
        <v>2157976.25</v>
      </c>
      <c r="K707" s="133">
        <v>1.1576212675794234E-2</v>
      </c>
      <c r="L707" s="139">
        <v>1.1576212675794234E-2</v>
      </c>
      <c r="M707" s="79"/>
      <c r="N707" s="80"/>
      <c r="O707" s="80"/>
    </row>
    <row r="708" spans="1:15">
      <c r="A708" s="118" t="s">
        <v>1032</v>
      </c>
      <c r="B708" s="27" t="s">
        <v>2383</v>
      </c>
      <c r="C708" s="27" t="s">
        <v>3827</v>
      </c>
      <c r="D708" s="27" t="s">
        <v>4431</v>
      </c>
      <c r="E708" s="142" t="s">
        <v>4026</v>
      </c>
      <c r="F708" s="142" t="s">
        <v>4083</v>
      </c>
      <c r="G708" s="120">
        <v>160.91999999999999</v>
      </c>
      <c r="H708" s="131">
        <v>0.78876527266708807</v>
      </c>
      <c r="I708" s="132">
        <v>4901.5987612918725</v>
      </c>
      <c r="J708" s="85">
        <v>426345.4375</v>
      </c>
      <c r="K708" s="133">
        <v>1.1496777800728481E-2</v>
      </c>
      <c r="L708" s="139">
        <v>1.1496777800728481E-2</v>
      </c>
      <c r="M708" s="79"/>
      <c r="N708" s="80"/>
      <c r="O708" s="80"/>
    </row>
    <row r="709" spans="1:15">
      <c r="A709" s="118" t="s">
        <v>4806</v>
      </c>
      <c r="B709" s="27" t="s">
        <v>661</v>
      </c>
      <c r="C709" s="27" t="s">
        <v>5359</v>
      </c>
      <c r="D709" s="27" t="s">
        <v>4427</v>
      </c>
      <c r="E709" s="142" t="s">
        <v>4026</v>
      </c>
      <c r="F709" s="142" t="s">
        <v>4083</v>
      </c>
      <c r="G709" s="120">
        <v>61.89</v>
      </c>
      <c r="H709" s="131">
        <v>0.35244454950381071</v>
      </c>
      <c r="I709" s="132">
        <v>5694.6929956989925</v>
      </c>
      <c r="J709" s="85">
        <v>497922.40625</v>
      </c>
      <c r="K709" s="133">
        <v>1.1436908490596757E-2</v>
      </c>
      <c r="L709" s="139">
        <v>1.1436908490596757E-2</v>
      </c>
      <c r="M709" s="79"/>
      <c r="N709" s="80"/>
      <c r="O709" s="80"/>
    </row>
    <row r="710" spans="1:15">
      <c r="A710" s="118" t="s">
        <v>6008</v>
      </c>
      <c r="B710" s="27" t="s">
        <v>6033</v>
      </c>
      <c r="C710" s="27" t="s">
        <v>6017</v>
      </c>
      <c r="D710" s="27" t="s">
        <v>4436</v>
      </c>
      <c r="E710" s="142" t="s">
        <v>4026</v>
      </c>
      <c r="F710" s="142" t="s">
        <v>4083</v>
      </c>
      <c r="G710" s="120">
        <v>25.48</v>
      </c>
      <c r="H710" s="131">
        <v>0.52691821332549416</v>
      </c>
      <c r="I710" s="132">
        <v>20679.67870194247</v>
      </c>
      <c r="J710" s="85">
        <v>1841592.5</v>
      </c>
      <c r="K710" s="133">
        <v>1.1229237033677357E-2</v>
      </c>
      <c r="L710" s="139">
        <v>1.1229237033677357E-2</v>
      </c>
      <c r="M710" s="79"/>
      <c r="N710" s="80"/>
      <c r="O710" s="80"/>
    </row>
    <row r="711" spans="1:15">
      <c r="A711" s="118" t="s">
        <v>5354</v>
      </c>
      <c r="B711" s="27" t="s">
        <v>3638</v>
      </c>
      <c r="C711" s="27" t="s">
        <v>2607</v>
      </c>
      <c r="D711" s="27" t="s">
        <v>4429</v>
      </c>
      <c r="E711" s="142" t="s">
        <v>4026</v>
      </c>
      <c r="F711" s="142" t="s">
        <v>4083</v>
      </c>
      <c r="G711" s="120">
        <v>29.4</v>
      </c>
      <c r="H711" s="131">
        <v>0.38924794815506675</v>
      </c>
      <c r="I711" s="132">
        <v>13239.726127723357</v>
      </c>
      <c r="J711" s="85">
        <v>1188380.75</v>
      </c>
      <c r="K711" s="133">
        <v>1.1140979965994365E-2</v>
      </c>
      <c r="L711" s="139">
        <v>1.1140979965994365E-2</v>
      </c>
      <c r="M711" s="79"/>
      <c r="N711" s="80"/>
      <c r="O711" s="80"/>
    </row>
    <row r="712" spans="1:15">
      <c r="A712" s="118" t="s">
        <v>3490</v>
      </c>
      <c r="B712" s="27" t="s">
        <v>3650</v>
      </c>
      <c r="C712" s="27" t="s">
        <v>2617</v>
      </c>
      <c r="D712" s="27" t="s">
        <v>4425</v>
      </c>
      <c r="E712" s="142" t="s">
        <v>4026</v>
      </c>
      <c r="F712" s="142" t="s">
        <v>4083</v>
      </c>
      <c r="G712" s="120">
        <v>55.25</v>
      </c>
      <c r="H712" s="131">
        <v>0.10596538417713053</v>
      </c>
      <c r="I712" s="132">
        <v>1917.9255054684261</v>
      </c>
      <c r="J712" s="85">
        <v>176656.453125</v>
      </c>
      <c r="K712" s="133">
        <v>1.0856809765739635E-2</v>
      </c>
      <c r="L712" s="139">
        <v>1.0856809765739635E-2</v>
      </c>
      <c r="M712" s="79"/>
      <c r="N712" s="80"/>
      <c r="O712" s="80"/>
    </row>
    <row r="713" spans="1:15">
      <c r="A713" s="118" t="s">
        <v>3568</v>
      </c>
      <c r="B713" s="27" t="s">
        <v>3722</v>
      </c>
      <c r="C713" s="27" t="s">
        <v>2943</v>
      </c>
      <c r="D713" s="27" t="s">
        <v>4430</v>
      </c>
      <c r="E713" s="142" t="s">
        <v>4026</v>
      </c>
      <c r="F713" s="142" t="s">
        <v>4083</v>
      </c>
      <c r="G713" s="120">
        <v>23.16</v>
      </c>
      <c r="H713" s="131">
        <v>0.27146753424223147</v>
      </c>
      <c r="I713" s="132">
        <v>11721.39612444868</v>
      </c>
      <c r="J713" s="85">
        <v>1081977.25</v>
      </c>
      <c r="K713" s="133">
        <v>1.0833311074191884E-2</v>
      </c>
      <c r="L713" s="139">
        <v>1.0833311074191884E-2</v>
      </c>
      <c r="M713" s="79"/>
      <c r="N713" s="80"/>
      <c r="O713" s="80"/>
    </row>
    <row r="714" spans="1:15">
      <c r="A714" s="118" t="s">
        <v>3609</v>
      </c>
      <c r="B714" s="27" t="s">
        <v>3763</v>
      </c>
      <c r="C714" s="27" t="s">
        <v>2981</v>
      </c>
      <c r="D714" s="27" t="s">
        <v>4424</v>
      </c>
      <c r="E714" s="142" t="s">
        <v>4026</v>
      </c>
      <c r="F714" s="142" t="s">
        <v>4083</v>
      </c>
      <c r="G714" s="120">
        <v>34.770000000000003</v>
      </c>
      <c r="H714" s="131">
        <v>0.33977417100221302</v>
      </c>
      <c r="I714" s="132">
        <v>9772.0497843604535</v>
      </c>
      <c r="J714" s="85">
        <v>903536.25</v>
      </c>
      <c r="K714" s="133">
        <v>1.0815337828847988E-2</v>
      </c>
      <c r="L714" s="139">
        <v>1.0815337828847988E-2</v>
      </c>
      <c r="M714" s="79"/>
      <c r="N714" s="80"/>
      <c r="O714" s="80"/>
    </row>
    <row r="715" spans="1:15">
      <c r="A715" s="118" t="s">
        <v>1318</v>
      </c>
      <c r="B715" s="27" t="s">
        <v>2724</v>
      </c>
      <c r="C715" s="27" t="s">
        <v>827</v>
      </c>
      <c r="D715" s="27" t="s">
        <v>4421</v>
      </c>
      <c r="E715" s="142" t="s">
        <v>4026</v>
      </c>
      <c r="F715" s="142" t="s">
        <v>4083</v>
      </c>
      <c r="G715" s="120">
        <v>63.92</v>
      </c>
      <c r="H715" s="131">
        <v>0.22704778920619173</v>
      </c>
      <c r="I715" s="132">
        <v>3552.0617835762159</v>
      </c>
      <c r="J715" s="85">
        <v>337996.84375</v>
      </c>
      <c r="K715" s="133">
        <v>1.0509156665982079E-2</v>
      </c>
      <c r="L715" s="139">
        <v>1.0509156665982079E-2</v>
      </c>
      <c r="M715" s="79"/>
      <c r="N715" s="80"/>
      <c r="O715" s="80"/>
    </row>
    <row r="716" spans="1:15">
      <c r="A716" s="118" t="s">
        <v>4810</v>
      </c>
      <c r="B716" s="27" t="s">
        <v>4833</v>
      </c>
      <c r="C716" s="27" t="s">
        <v>4824</v>
      </c>
      <c r="D716" s="27" t="s">
        <v>4419</v>
      </c>
      <c r="E716" s="142" t="s">
        <v>4026</v>
      </c>
      <c r="F716" s="142" t="s">
        <v>4083</v>
      </c>
      <c r="G716" s="120">
        <v>14.15</v>
      </c>
      <c r="H716" s="131">
        <v>0.40325634946302097</v>
      </c>
      <c r="I716" s="132">
        <v>28498.681940849543</v>
      </c>
      <c r="J716" s="85">
        <v>2735048.25</v>
      </c>
      <c r="K716" s="133">
        <v>1.0419809574053964E-2</v>
      </c>
      <c r="L716" s="139">
        <v>1.0419809574053964E-2</v>
      </c>
      <c r="M716" s="79"/>
      <c r="N716" s="80"/>
      <c r="O716" s="80"/>
    </row>
    <row r="717" spans="1:15">
      <c r="A717" s="118" t="s">
        <v>3431</v>
      </c>
      <c r="B717" s="27" t="s">
        <v>603</v>
      </c>
      <c r="C717" s="27" t="s">
        <v>4819</v>
      </c>
      <c r="D717" s="27" t="s">
        <v>4418</v>
      </c>
      <c r="E717" s="142" t="s">
        <v>4026</v>
      </c>
      <c r="F717" s="142" t="s">
        <v>4083</v>
      </c>
      <c r="G717" s="120">
        <v>39.18</v>
      </c>
      <c r="H717" s="131">
        <v>0.11788108923535548</v>
      </c>
      <c r="I717" s="132">
        <v>3008.7056976864592</v>
      </c>
      <c r="J717" s="85">
        <v>300974</v>
      </c>
      <c r="K717" s="133">
        <v>9.9965634828472205E-3</v>
      </c>
      <c r="L717" s="139">
        <v>9.9965634828472205E-3</v>
      </c>
      <c r="M717" s="79"/>
      <c r="N717" s="80"/>
      <c r="O717" s="80"/>
    </row>
    <row r="718" spans="1:15">
      <c r="A718" s="118" t="s">
        <v>3408</v>
      </c>
      <c r="B718" s="27" t="s">
        <v>584</v>
      </c>
      <c r="C718" s="27" t="s">
        <v>2540</v>
      </c>
      <c r="D718" s="27" t="s">
        <v>4430</v>
      </c>
      <c r="E718" s="142" t="s">
        <v>4026</v>
      </c>
      <c r="F718" s="142" t="s">
        <v>4083</v>
      </c>
      <c r="G718" s="120">
        <v>74.47</v>
      </c>
      <c r="H718" s="131">
        <v>0.63170160380416829</v>
      </c>
      <c r="I718" s="132">
        <v>8482.6319834049718</v>
      </c>
      <c r="J718" s="85">
        <v>849169.625</v>
      </c>
      <c r="K718" s="133">
        <v>9.9893257291262302E-3</v>
      </c>
      <c r="L718" s="139">
        <v>9.9893257291262302E-3</v>
      </c>
      <c r="M718" s="79"/>
      <c r="N718" s="80"/>
      <c r="O718" s="80"/>
    </row>
    <row r="719" spans="1:15">
      <c r="A719" s="118" t="s">
        <v>4251</v>
      </c>
      <c r="B719" s="27" t="s">
        <v>2670</v>
      </c>
      <c r="C719" s="27" t="s">
        <v>776</v>
      </c>
      <c r="D719" s="27" t="s">
        <v>4429</v>
      </c>
      <c r="E719" s="142" t="s">
        <v>4026</v>
      </c>
      <c r="F719" s="142" t="s">
        <v>4083</v>
      </c>
      <c r="G719" s="120">
        <v>68.75</v>
      </c>
      <c r="H719" s="131">
        <v>0.17654223277214898</v>
      </c>
      <c r="I719" s="132">
        <v>2567.887022140349</v>
      </c>
      <c r="J719" s="85">
        <v>258184.546875</v>
      </c>
      <c r="K719" s="133">
        <v>9.9459361655118393E-3</v>
      </c>
      <c r="L719" s="139">
        <v>9.9459361655118393E-3</v>
      </c>
      <c r="M719" s="79"/>
      <c r="N719" s="80"/>
      <c r="O719" s="80"/>
    </row>
    <row r="720" spans="1:15">
      <c r="A720" s="118" t="s">
        <v>3455</v>
      </c>
      <c r="B720" s="27" t="s">
        <v>3611</v>
      </c>
      <c r="C720" s="27" t="s">
        <v>2582</v>
      </c>
      <c r="D720" s="27" t="s">
        <v>4435</v>
      </c>
      <c r="E720" s="142" t="s">
        <v>4026</v>
      </c>
      <c r="F720" s="142" t="s">
        <v>4083</v>
      </c>
      <c r="G720" s="120">
        <v>27.41</v>
      </c>
      <c r="H720" s="131">
        <v>5.0048364834589534E-2</v>
      </c>
      <c r="I720" s="132">
        <v>1825.916265399107</v>
      </c>
      <c r="J720" s="85">
        <v>184642.5</v>
      </c>
      <c r="K720" s="133">
        <v>9.8889273347095435E-3</v>
      </c>
      <c r="L720" s="139">
        <v>9.8889273347095435E-3</v>
      </c>
      <c r="M720" s="79"/>
      <c r="N720" s="80"/>
      <c r="O720" s="80"/>
    </row>
    <row r="721" spans="1:15">
      <c r="A721" s="118" t="s">
        <v>3520</v>
      </c>
      <c r="B721" s="27" t="s">
        <v>3679</v>
      </c>
      <c r="C721" s="27" t="s">
        <v>2646</v>
      </c>
      <c r="D721" s="27" t="s">
        <v>4434</v>
      </c>
      <c r="E721" s="142" t="s">
        <v>4026</v>
      </c>
      <c r="F721" s="142" t="s">
        <v>4083</v>
      </c>
      <c r="G721" s="120">
        <v>51.83</v>
      </c>
      <c r="H721" s="131">
        <v>0.34494451551146282</v>
      </c>
      <c r="I721" s="132">
        <v>6655.3061067231883</v>
      </c>
      <c r="J721" s="85">
        <v>700663.75</v>
      </c>
      <c r="K721" s="133">
        <v>9.4985734694041021E-3</v>
      </c>
      <c r="L721" s="139">
        <v>9.4985734694041021E-3</v>
      </c>
      <c r="M721" s="79"/>
      <c r="N721" s="80"/>
      <c r="O721" s="80"/>
    </row>
    <row r="722" spans="1:15">
      <c r="A722" s="118" t="s">
        <v>3410</v>
      </c>
      <c r="B722" s="27" t="s">
        <v>586</v>
      </c>
      <c r="C722" s="27" t="s">
        <v>2542</v>
      </c>
      <c r="D722" s="27" t="s">
        <v>4432</v>
      </c>
      <c r="E722" s="142" t="s">
        <v>4026</v>
      </c>
      <c r="F722" s="142" t="s">
        <v>4083</v>
      </c>
      <c r="G722" s="120">
        <v>136.19</v>
      </c>
      <c r="H722" s="131">
        <v>0.82613551449354494</v>
      </c>
      <c r="I722" s="132">
        <v>6066.0512114953008</v>
      </c>
      <c r="J722" s="85">
        <v>643061.375</v>
      </c>
      <c r="K722" s="133">
        <v>9.4330828243187528E-3</v>
      </c>
      <c r="L722" s="139">
        <v>9.4330828243187528E-3</v>
      </c>
      <c r="M722" s="79"/>
      <c r="N722" s="80"/>
      <c r="O722" s="80"/>
    </row>
    <row r="723" spans="1:15">
      <c r="A723" s="118" t="s">
        <v>3513</v>
      </c>
      <c r="B723" s="27" t="s">
        <v>3672</v>
      </c>
      <c r="C723" s="27" t="s">
        <v>2639</v>
      </c>
      <c r="D723" s="27" t="s">
        <v>4424</v>
      </c>
      <c r="E723" s="142" t="s">
        <v>4026</v>
      </c>
      <c r="F723" s="142" t="s">
        <v>4083</v>
      </c>
      <c r="G723" s="120">
        <v>29.15</v>
      </c>
      <c r="H723" s="131">
        <v>0.30187982672295027</v>
      </c>
      <c r="I723" s="132">
        <v>10356.083249500869</v>
      </c>
      <c r="J723" s="85">
        <v>1117895.5</v>
      </c>
      <c r="K723" s="133">
        <v>9.2639099535697829E-3</v>
      </c>
      <c r="L723" s="139">
        <v>9.2639099535697829E-3</v>
      </c>
      <c r="M723" s="79"/>
      <c r="N723" s="80"/>
      <c r="O723" s="80"/>
    </row>
    <row r="724" spans="1:15">
      <c r="A724" s="118" t="s">
        <v>4523</v>
      </c>
      <c r="B724" s="27" t="s">
        <v>5818</v>
      </c>
      <c r="C724" s="27" t="s">
        <v>3063</v>
      </c>
      <c r="D724" s="27" t="s">
        <v>4423</v>
      </c>
      <c r="E724" s="142" t="s">
        <v>4026</v>
      </c>
      <c r="F724" s="142" t="s">
        <v>4083</v>
      </c>
      <c r="G724" s="120">
        <v>17.62</v>
      </c>
      <c r="H724" s="131">
        <v>0.29992347061191649</v>
      </c>
      <c r="I724" s="132">
        <v>17021.763371845431</v>
      </c>
      <c r="J724" s="85">
        <v>1927229.75</v>
      </c>
      <c r="K724" s="133">
        <v>8.8322439874360757E-3</v>
      </c>
      <c r="L724" s="139">
        <v>8.8322439874360757E-3</v>
      </c>
      <c r="M724" s="79"/>
      <c r="N724" s="80"/>
      <c r="O724" s="80"/>
    </row>
    <row r="725" spans="1:15">
      <c r="A725" s="118" t="s">
        <v>1162</v>
      </c>
      <c r="B725" s="27" t="s">
        <v>3293</v>
      </c>
      <c r="C725" s="27" t="s">
        <v>133</v>
      </c>
      <c r="D725" s="27" t="s">
        <v>4439</v>
      </c>
      <c r="E725" s="142" t="s">
        <v>4026</v>
      </c>
      <c r="F725" s="142" t="s">
        <v>4083</v>
      </c>
      <c r="G725" s="120">
        <v>8.64</v>
      </c>
      <c r="H725" s="131">
        <v>0.29235770201222178</v>
      </c>
      <c r="I725" s="132">
        <v>33837.696992155295</v>
      </c>
      <c r="J725" s="85">
        <v>3835665.5</v>
      </c>
      <c r="K725" s="133">
        <v>8.8218581605083377E-3</v>
      </c>
      <c r="L725" s="139">
        <v>8.8218581605083377E-3</v>
      </c>
      <c r="M725" s="79"/>
      <c r="N725" s="80"/>
      <c r="O725" s="80"/>
    </row>
    <row r="726" spans="1:15">
      <c r="A726" s="118" t="s">
        <v>1466</v>
      </c>
      <c r="B726" s="27" t="s">
        <v>2868</v>
      </c>
      <c r="C726" s="27" t="s">
        <v>953</v>
      </c>
      <c r="D726" s="27" t="s">
        <v>4439</v>
      </c>
      <c r="E726" s="142" t="s">
        <v>4026</v>
      </c>
      <c r="F726" s="142" t="s">
        <v>4083</v>
      </c>
      <c r="G726" s="120">
        <v>62.7</v>
      </c>
      <c r="H726" s="131">
        <v>0.40234830770423063</v>
      </c>
      <c r="I726" s="132">
        <v>6417.0384003864538</v>
      </c>
      <c r="J726" s="85">
        <v>736436.375</v>
      </c>
      <c r="K726" s="133">
        <v>8.7136358526375794E-3</v>
      </c>
      <c r="L726" s="139">
        <v>8.7136358526375794E-3</v>
      </c>
      <c r="M726" s="79"/>
      <c r="N726" s="80"/>
      <c r="O726" s="80"/>
    </row>
    <row r="727" spans="1:15">
      <c r="A727" s="118" t="s">
        <v>3345</v>
      </c>
      <c r="B727" s="27" t="s">
        <v>5052</v>
      </c>
      <c r="C727" s="27" t="s">
        <v>5022</v>
      </c>
      <c r="D727" s="27" t="s">
        <v>4429</v>
      </c>
      <c r="E727" s="142" t="s">
        <v>4026</v>
      </c>
      <c r="F727" s="142" t="s">
        <v>4083</v>
      </c>
      <c r="G727" s="120">
        <v>47.94</v>
      </c>
      <c r="H727" s="131">
        <v>1.0525309344299651</v>
      </c>
      <c r="I727" s="132">
        <v>21955.171765330939</v>
      </c>
      <c r="J727" s="85">
        <v>2594623.5</v>
      </c>
      <c r="K727" s="133">
        <v>8.4617948482047355E-3</v>
      </c>
      <c r="L727" s="139">
        <v>8.4617948482047355E-3</v>
      </c>
      <c r="M727" s="79"/>
      <c r="N727" s="80"/>
      <c r="O727" s="80"/>
    </row>
    <row r="728" spans="1:15">
      <c r="A728" s="118" t="s">
        <v>5873</v>
      </c>
      <c r="B728" s="27" t="s">
        <v>5640</v>
      </c>
      <c r="C728" s="27" t="s">
        <v>5644</v>
      </c>
      <c r="D728" s="27" t="s">
        <v>4421</v>
      </c>
      <c r="E728" s="142" t="s">
        <v>4026</v>
      </c>
      <c r="F728" s="142" t="s">
        <v>4083</v>
      </c>
      <c r="G728" s="120">
        <v>41.46</v>
      </c>
      <c r="H728" s="131">
        <v>0.28718213611028648</v>
      </c>
      <c r="I728" s="132">
        <v>6926.727836716992</v>
      </c>
      <c r="J728" s="85">
        <v>860196</v>
      </c>
      <c r="K728" s="133">
        <v>8.052499473046832E-3</v>
      </c>
      <c r="L728" s="139">
        <v>8.052499473046832E-3</v>
      </c>
      <c r="M728" s="79"/>
      <c r="N728" s="80"/>
      <c r="O728" s="80"/>
    </row>
    <row r="729" spans="1:15">
      <c r="A729" s="118" t="s">
        <v>3325</v>
      </c>
      <c r="B729" s="27" t="s">
        <v>4928</v>
      </c>
      <c r="C729" s="27" t="s">
        <v>2124</v>
      </c>
      <c r="D729" s="27" t="s">
        <v>4429</v>
      </c>
      <c r="E729" s="142" t="s">
        <v>4026</v>
      </c>
      <c r="F729" s="142" t="s">
        <v>4083</v>
      </c>
      <c r="G729" s="120">
        <v>34.47</v>
      </c>
      <c r="H729" s="131">
        <v>0.14027968455924134</v>
      </c>
      <c r="I729" s="132">
        <v>4069.6166103638334</v>
      </c>
      <c r="J729" s="85">
        <v>508543.5625</v>
      </c>
      <c r="K729" s="133">
        <v>8.0024936120665843E-3</v>
      </c>
      <c r="L729" s="139">
        <v>8.0024936120665843E-3</v>
      </c>
      <c r="M729" s="79"/>
      <c r="N729" s="80"/>
      <c r="O729" s="80"/>
    </row>
    <row r="730" spans="1:15">
      <c r="A730" s="118" t="s">
        <v>5446</v>
      </c>
      <c r="B730" s="27" t="s">
        <v>5567</v>
      </c>
      <c r="C730" s="27" t="s">
        <v>5468</v>
      </c>
      <c r="D730" s="27" t="s">
        <v>4437</v>
      </c>
      <c r="E730" s="142" t="s">
        <v>4026</v>
      </c>
      <c r="F730" s="142" t="s">
        <v>4083</v>
      </c>
      <c r="G730" s="120">
        <v>80.36</v>
      </c>
      <c r="H730" s="131">
        <v>0.33451247156783187</v>
      </c>
      <c r="I730" s="132">
        <v>4162.6738622179182</v>
      </c>
      <c r="J730" s="85">
        <v>541213.875</v>
      </c>
      <c r="K730" s="133">
        <v>7.6913657511421306E-3</v>
      </c>
      <c r="L730" s="139">
        <v>7.6913657511421306E-3</v>
      </c>
      <c r="M730" s="79"/>
      <c r="N730" s="80"/>
      <c r="O730" s="80"/>
    </row>
    <row r="731" spans="1:15">
      <c r="A731" s="118" t="s">
        <v>3561</v>
      </c>
      <c r="B731" s="27" t="s">
        <v>3716</v>
      </c>
      <c r="C731" s="27" t="s">
        <v>2936</v>
      </c>
      <c r="D731" s="27" t="s">
        <v>4434</v>
      </c>
      <c r="E731" s="142" t="s">
        <v>4026</v>
      </c>
      <c r="F731" s="142" t="s">
        <v>4083</v>
      </c>
      <c r="G731" s="120">
        <v>72.459999999999994</v>
      </c>
      <c r="H731" s="131">
        <v>0.2766939188164303</v>
      </c>
      <c r="I731" s="132">
        <v>3818.5746455483068</v>
      </c>
      <c r="J731" s="85">
        <v>512369.34375</v>
      </c>
      <c r="K731" s="133">
        <v>7.4527773609568276E-3</v>
      </c>
      <c r="L731" s="139">
        <v>7.4527773609568276E-3</v>
      </c>
      <c r="M731" s="79"/>
      <c r="N731" s="80"/>
      <c r="O731" s="80"/>
    </row>
    <row r="732" spans="1:15">
      <c r="A732" s="118" t="s">
        <v>3377</v>
      </c>
      <c r="B732" s="27" t="s">
        <v>552</v>
      </c>
      <c r="C732" s="27" t="s">
        <v>2509</v>
      </c>
      <c r="D732" s="27" t="s">
        <v>4435</v>
      </c>
      <c r="E732" s="142" t="s">
        <v>4026</v>
      </c>
      <c r="F732" s="142" t="s">
        <v>4083</v>
      </c>
      <c r="G732" s="120">
        <v>76.98</v>
      </c>
      <c r="H732" s="131">
        <v>0.20867902966839047</v>
      </c>
      <c r="I732" s="132">
        <v>2710.8213778694526</v>
      </c>
      <c r="J732" s="85">
        <v>377312.15625</v>
      </c>
      <c r="K732" s="133">
        <v>7.1845588141435683E-3</v>
      </c>
      <c r="L732" s="139">
        <v>7.1845588141435683E-3</v>
      </c>
      <c r="M732" s="79"/>
      <c r="N732" s="80"/>
      <c r="O732" s="80"/>
    </row>
    <row r="733" spans="1:15">
      <c r="A733" s="118" t="s">
        <v>6150</v>
      </c>
      <c r="B733" s="27" t="s">
        <v>6203</v>
      </c>
      <c r="C733" s="27" t="s">
        <v>6144</v>
      </c>
      <c r="D733" s="27" t="s">
        <v>4418</v>
      </c>
      <c r="E733" s="142" t="s">
        <v>4026</v>
      </c>
      <c r="F733" s="142" t="s">
        <v>4083</v>
      </c>
      <c r="G733" s="120">
        <v>29.89</v>
      </c>
      <c r="H733" s="131">
        <v>5.1338061970105084E-2</v>
      </c>
      <c r="I733" s="132">
        <v>1717.5664760824716</v>
      </c>
      <c r="J733" s="85">
        <v>243676.09375</v>
      </c>
      <c r="K733" s="133">
        <v>7.0485637292126511E-3</v>
      </c>
      <c r="L733" s="139">
        <v>7.0485637292126511E-3</v>
      </c>
      <c r="M733" s="79"/>
      <c r="N733" s="80"/>
      <c r="O733" s="80"/>
    </row>
    <row r="734" spans="1:15">
      <c r="A734" s="118" t="s">
        <v>3374</v>
      </c>
      <c r="B734" s="27" t="s">
        <v>549</v>
      </c>
      <c r="C734" s="27" t="s">
        <v>2506</v>
      </c>
      <c r="D734" s="27" t="s">
        <v>4421</v>
      </c>
      <c r="E734" s="142" t="s">
        <v>4026</v>
      </c>
      <c r="F734" s="142" t="s">
        <v>4083</v>
      </c>
      <c r="G734" s="120">
        <v>19.850000000000001</v>
      </c>
      <c r="H734" s="131">
        <v>0.63962686221152532</v>
      </c>
      <c r="I734" s="132">
        <v>32223.015728540318</v>
      </c>
      <c r="J734" s="85">
        <v>4572613</v>
      </c>
      <c r="K734" s="133">
        <v>7.0469588676190876E-3</v>
      </c>
      <c r="L734" s="139">
        <v>7.0469588676190876E-3</v>
      </c>
      <c r="M734" s="79"/>
      <c r="N734" s="80"/>
      <c r="O734" s="80"/>
    </row>
    <row r="735" spans="1:15">
      <c r="A735" s="118" t="s">
        <v>3501</v>
      </c>
      <c r="B735" s="27" t="s">
        <v>3660</v>
      </c>
      <c r="C735" s="27" t="s">
        <v>2626</v>
      </c>
      <c r="D735" s="27" t="s">
        <v>4417</v>
      </c>
      <c r="E735" s="142" t="s">
        <v>4026</v>
      </c>
      <c r="F735" s="142" t="s">
        <v>4083</v>
      </c>
      <c r="G735" s="120">
        <v>31.08</v>
      </c>
      <c r="H735" s="131">
        <v>7.8799622277209685E-2</v>
      </c>
      <c r="I735" s="132">
        <v>2535.380382149604</v>
      </c>
      <c r="J735" s="85">
        <v>363866.40625</v>
      </c>
      <c r="K735" s="133">
        <v>6.9678880451734581E-3</v>
      </c>
      <c r="L735" s="139">
        <v>6.9678880451734581E-3</v>
      </c>
      <c r="M735" s="79"/>
      <c r="N735" s="80"/>
      <c r="O735" s="80"/>
    </row>
    <row r="736" spans="1:15">
      <c r="A736" s="118" t="s">
        <v>6257</v>
      </c>
      <c r="B736" s="27" t="s">
        <v>6271</v>
      </c>
      <c r="C736" s="27" t="s">
        <v>6244</v>
      </c>
      <c r="D736" s="27" t="s">
        <v>4430</v>
      </c>
      <c r="E736" s="142" t="s">
        <v>4026</v>
      </c>
      <c r="F736" s="142" t="s">
        <v>4083</v>
      </c>
      <c r="G736" s="120">
        <v>7.48</v>
      </c>
      <c r="H736" s="131">
        <v>0.20768828675353285</v>
      </c>
      <c r="I736" s="132">
        <v>27765.813737103323</v>
      </c>
      <c r="J736" s="85">
        <v>3988955.25</v>
      </c>
      <c r="K736" s="133">
        <v>6.9606731579912613E-3</v>
      </c>
      <c r="L736" s="139">
        <v>6.9606731579912613E-3</v>
      </c>
      <c r="M736" s="79"/>
      <c r="N736" s="80"/>
      <c r="O736" s="80"/>
    </row>
    <row r="737" spans="1:15">
      <c r="A737" s="118" t="s">
        <v>3350</v>
      </c>
      <c r="B737" s="27" t="s">
        <v>524</v>
      </c>
      <c r="C737" s="27" t="s">
        <v>2483</v>
      </c>
      <c r="D737" s="27" t="s">
        <v>4417</v>
      </c>
      <c r="E737" s="142" t="s">
        <v>4026</v>
      </c>
      <c r="F737" s="142" t="s">
        <v>4083</v>
      </c>
      <c r="G737" s="120">
        <v>59.05</v>
      </c>
      <c r="H737" s="131">
        <v>0.27463028452665905</v>
      </c>
      <c r="I737" s="132">
        <v>4650.8092214506196</v>
      </c>
      <c r="J737" s="85">
        <v>675697</v>
      </c>
      <c r="K737" s="133">
        <v>6.8829804208848343E-3</v>
      </c>
      <c r="L737" s="139">
        <v>6.8829804208848343E-3</v>
      </c>
      <c r="M737" s="79"/>
      <c r="N737" s="80"/>
      <c r="O737" s="80"/>
    </row>
    <row r="738" spans="1:15">
      <c r="A738" s="118" t="s">
        <v>3606</v>
      </c>
      <c r="B738" s="27" t="s">
        <v>3759</v>
      </c>
      <c r="C738" s="27" t="s">
        <v>2979</v>
      </c>
      <c r="D738" s="27" t="s">
        <v>4424</v>
      </c>
      <c r="E738" s="142" t="s">
        <v>4026</v>
      </c>
      <c r="F738" s="142" t="s">
        <v>4083</v>
      </c>
      <c r="G738" s="120">
        <v>55.22</v>
      </c>
      <c r="H738" s="131">
        <v>7.5225425380320871E-2</v>
      </c>
      <c r="I738" s="132">
        <v>1362.2858634610807</v>
      </c>
      <c r="J738" s="85">
        <v>199867.84375</v>
      </c>
      <c r="K738" s="133">
        <v>6.815933158137554E-3</v>
      </c>
      <c r="L738" s="139">
        <v>6.815933158137554E-3</v>
      </c>
      <c r="M738" s="79"/>
      <c r="N738" s="80"/>
      <c r="O738" s="80"/>
    </row>
    <row r="739" spans="1:15">
      <c r="A739" s="118" t="s">
        <v>1058</v>
      </c>
      <c r="B739" s="27" t="s">
        <v>2409</v>
      </c>
      <c r="C739" s="27" t="s">
        <v>3851</v>
      </c>
      <c r="D739" s="27" t="s">
        <v>4419</v>
      </c>
      <c r="E739" s="142" t="s">
        <v>4026</v>
      </c>
      <c r="F739" s="142" t="s">
        <v>4083</v>
      </c>
      <c r="G739" s="120">
        <v>75.39</v>
      </c>
      <c r="H739" s="131">
        <v>0.70653582746602861</v>
      </c>
      <c r="I739" s="132">
        <v>9371.7446274841295</v>
      </c>
      <c r="J739" s="85">
        <v>1401665</v>
      </c>
      <c r="K739" s="133">
        <v>6.6861515608109849E-3</v>
      </c>
      <c r="L739" s="139">
        <v>6.6861515608109849E-3</v>
      </c>
      <c r="M739" s="79"/>
      <c r="N739" s="80"/>
      <c r="O739" s="80"/>
    </row>
    <row r="740" spans="1:15">
      <c r="A740" s="118" t="s">
        <v>3381</v>
      </c>
      <c r="B740" s="27" t="s">
        <v>556</v>
      </c>
      <c r="C740" s="27" t="s">
        <v>2513</v>
      </c>
      <c r="D740" s="27" t="s">
        <v>4426</v>
      </c>
      <c r="E740" s="142" t="s">
        <v>4026</v>
      </c>
      <c r="F740" s="142" t="s">
        <v>4083</v>
      </c>
      <c r="G740" s="120">
        <v>18.48</v>
      </c>
      <c r="H740" s="131">
        <v>8.8199550040487781E-2</v>
      </c>
      <c r="I740" s="132">
        <v>4772.7029242688195</v>
      </c>
      <c r="J740" s="85">
        <v>726503.6875</v>
      </c>
      <c r="K740" s="133">
        <v>6.5694132134309635E-3</v>
      </c>
      <c r="L740" s="139">
        <v>6.5694132134309635E-3</v>
      </c>
      <c r="M740" s="79"/>
      <c r="N740" s="80"/>
      <c r="O740" s="80"/>
    </row>
    <row r="741" spans="1:15">
      <c r="A741" s="118" t="s">
        <v>3477</v>
      </c>
      <c r="B741" s="27" t="s">
        <v>3635</v>
      </c>
      <c r="C741" s="27" t="s">
        <v>2604</v>
      </c>
      <c r="D741" s="27" t="s">
        <v>4423</v>
      </c>
      <c r="E741" s="142" t="s">
        <v>4026</v>
      </c>
      <c r="F741" s="142" t="s">
        <v>4083</v>
      </c>
      <c r="G741" s="120">
        <v>89.27</v>
      </c>
      <c r="H741" s="131">
        <v>5.2396361000741645E-2</v>
      </c>
      <c r="I741" s="132">
        <v>586.94254509624329</v>
      </c>
      <c r="J741" s="85">
        <v>89523.296875</v>
      </c>
      <c r="K741" s="133">
        <v>6.556310654150529E-3</v>
      </c>
      <c r="L741" s="139">
        <v>6.556310654150529E-3</v>
      </c>
      <c r="M741" s="79"/>
      <c r="N741" s="80"/>
      <c r="O741" s="80"/>
    </row>
    <row r="742" spans="1:15">
      <c r="A742" s="118" t="s">
        <v>3428</v>
      </c>
      <c r="B742" s="27" t="s">
        <v>600</v>
      </c>
      <c r="C742" s="27" t="s">
        <v>2557</v>
      </c>
      <c r="D742" s="27" t="s">
        <v>4426</v>
      </c>
      <c r="E742" s="142" t="s">
        <v>4026</v>
      </c>
      <c r="F742" s="142" t="s">
        <v>4083</v>
      </c>
      <c r="G742" s="120">
        <v>131.47999999999999</v>
      </c>
      <c r="H742" s="131">
        <v>0.3262998523136515</v>
      </c>
      <c r="I742" s="132">
        <v>2481.7451499365038</v>
      </c>
      <c r="J742" s="85">
        <v>382613.90625</v>
      </c>
      <c r="K742" s="133">
        <v>6.4862910348975423E-3</v>
      </c>
      <c r="L742" s="139">
        <v>6.4862910348975423E-3</v>
      </c>
      <c r="M742" s="79"/>
      <c r="N742" s="80"/>
      <c r="O742" s="80"/>
    </row>
    <row r="743" spans="1:15">
      <c r="A743" s="118" t="s">
        <v>4460</v>
      </c>
      <c r="B743" s="27" t="s">
        <v>3104</v>
      </c>
      <c r="C743" s="27" t="s">
        <v>3006</v>
      </c>
      <c r="D743" s="27" t="s">
        <v>4422</v>
      </c>
      <c r="E743" s="142" t="s">
        <v>4026</v>
      </c>
      <c r="F743" s="142" t="s">
        <v>4083</v>
      </c>
      <c r="G743" s="120">
        <v>2.31</v>
      </c>
      <c r="H743" s="131">
        <v>0.13299010286280524</v>
      </c>
      <c r="I743" s="132">
        <v>57571.473100781492</v>
      </c>
      <c r="J743" s="85">
        <v>9050557</v>
      </c>
      <c r="K743" s="133">
        <v>6.36109723421238E-3</v>
      </c>
      <c r="L743" s="139">
        <v>6.36109723421238E-3</v>
      </c>
      <c r="M743" s="79"/>
      <c r="N743" s="80"/>
      <c r="O743" s="80"/>
    </row>
    <row r="744" spans="1:15">
      <c r="A744" s="118" t="s">
        <v>3468</v>
      </c>
      <c r="B744" s="27" t="s">
        <v>3625</v>
      </c>
      <c r="C744" s="27" t="s">
        <v>2594</v>
      </c>
      <c r="D744" s="27" t="s">
        <v>4426</v>
      </c>
      <c r="E744" s="142" t="s">
        <v>4026</v>
      </c>
      <c r="F744" s="142" t="s">
        <v>4083</v>
      </c>
      <c r="G744" s="120">
        <v>170.46</v>
      </c>
      <c r="H744" s="131">
        <v>0.45577326777826593</v>
      </c>
      <c r="I744" s="132">
        <v>2673.784276535644</v>
      </c>
      <c r="J744" s="85">
        <v>424161.0625</v>
      </c>
      <c r="K744" s="133">
        <v>6.3037004405269853E-3</v>
      </c>
      <c r="L744" s="139">
        <v>6.3037004405269853E-3</v>
      </c>
      <c r="M744" s="79"/>
      <c r="N744" s="80"/>
      <c r="O744" s="80"/>
    </row>
    <row r="745" spans="1:15">
      <c r="A745" s="118" t="s">
        <v>1299</v>
      </c>
      <c r="B745" s="27" t="s">
        <v>2706</v>
      </c>
      <c r="C745" s="27" t="s">
        <v>6355</v>
      </c>
      <c r="D745" s="27" t="s">
        <v>4426</v>
      </c>
      <c r="E745" s="142" t="s">
        <v>4026</v>
      </c>
      <c r="F745" s="142" t="s">
        <v>4083</v>
      </c>
      <c r="G745" s="120">
        <v>35.9</v>
      </c>
      <c r="H745" s="131">
        <v>0.20474440537503266</v>
      </c>
      <c r="I745" s="132">
        <v>5703.186779248821</v>
      </c>
      <c r="J745" s="85">
        <v>909015</v>
      </c>
      <c r="K745" s="133">
        <v>6.2740293386234786E-3</v>
      </c>
      <c r="L745" s="139">
        <v>6.2740293386234786E-3</v>
      </c>
      <c r="M745" s="79"/>
      <c r="N745" s="80"/>
      <c r="O745" s="80"/>
    </row>
    <row r="746" spans="1:15">
      <c r="A746" s="118" t="s">
        <v>1133</v>
      </c>
      <c r="B746" s="27" t="s">
        <v>5341</v>
      </c>
      <c r="C746" s="27" t="s">
        <v>5335</v>
      </c>
      <c r="D746" s="27" t="s">
        <v>4430</v>
      </c>
      <c r="E746" s="142" t="s">
        <v>4026</v>
      </c>
      <c r="F746" s="142" t="s">
        <v>4083</v>
      </c>
      <c r="G746" s="120">
        <v>21.36</v>
      </c>
      <c r="H746" s="131">
        <v>0.35967651886642882</v>
      </c>
      <c r="I746" s="132">
        <v>16838.788336443296</v>
      </c>
      <c r="J746" s="85">
        <v>2751462.25</v>
      </c>
      <c r="K746" s="133">
        <v>6.1199416188404167E-3</v>
      </c>
      <c r="L746" s="139">
        <v>6.1199416188404167E-3</v>
      </c>
      <c r="M746" s="79"/>
      <c r="N746" s="80"/>
      <c r="O746" s="80"/>
    </row>
    <row r="747" spans="1:15">
      <c r="A747" s="118" t="s">
        <v>6076</v>
      </c>
      <c r="B747" s="27" t="s">
        <v>6439</v>
      </c>
      <c r="C747" s="27" t="s">
        <v>6360</v>
      </c>
      <c r="D747" s="27" t="s">
        <v>4426</v>
      </c>
      <c r="E747" s="142" t="s">
        <v>4026</v>
      </c>
      <c r="F747" s="142" t="s">
        <v>4083</v>
      </c>
      <c r="G747" s="120">
        <v>13.4</v>
      </c>
      <c r="H747" s="131">
        <v>0.13044190567858249</v>
      </c>
      <c r="I747" s="132">
        <v>9734.4705730285441</v>
      </c>
      <c r="J747" s="85">
        <v>1667638.25</v>
      </c>
      <c r="K747" s="133">
        <v>5.8372795017315919E-3</v>
      </c>
      <c r="L747" s="139">
        <v>5.8372795017315919E-3</v>
      </c>
      <c r="M747" s="79"/>
      <c r="N747" s="80"/>
      <c r="O747" s="80"/>
    </row>
    <row r="748" spans="1:15">
      <c r="A748" s="118" t="s">
        <v>988</v>
      </c>
      <c r="B748" s="27" t="s">
        <v>2339</v>
      </c>
      <c r="C748" s="27" t="s">
        <v>3784</v>
      </c>
      <c r="D748" s="27" t="s">
        <v>4419</v>
      </c>
      <c r="E748" s="142" t="s">
        <v>4026</v>
      </c>
      <c r="F748" s="142" t="s">
        <v>4083</v>
      </c>
      <c r="G748" s="120">
        <v>63.02</v>
      </c>
      <c r="H748" s="131">
        <v>0.20534013617758803</v>
      </c>
      <c r="I748" s="132">
        <v>3258.3328495332912</v>
      </c>
      <c r="J748" s="85">
        <v>564619.1875</v>
      </c>
      <c r="K748" s="133">
        <v>5.7708503743211723E-3</v>
      </c>
      <c r="L748" s="139">
        <v>5.7708503743211723E-3</v>
      </c>
      <c r="M748" s="79"/>
      <c r="N748" s="80"/>
      <c r="O748" s="80"/>
    </row>
    <row r="749" spans="1:15">
      <c r="A749" s="118" t="s">
        <v>3385</v>
      </c>
      <c r="B749" s="27" t="s">
        <v>560</v>
      </c>
      <c r="C749" s="27" t="s">
        <v>2516</v>
      </c>
      <c r="D749" s="27" t="s">
        <v>4437</v>
      </c>
      <c r="E749" s="142" t="s">
        <v>4026</v>
      </c>
      <c r="F749" s="142" t="s">
        <v>4083</v>
      </c>
      <c r="G749" s="120">
        <v>40.86</v>
      </c>
      <c r="H749" s="131">
        <v>0.19231357764379944</v>
      </c>
      <c r="I749" s="132">
        <v>4706.6465404747787</v>
      </c>
      <c r="J749" s="85">
        <v>824075.375</v>
      </c>
      <c r="K749" s="133">
        <v>5.7114272350084223E-3</v>
      </c>
      <c r="L749" s="139">
        <v>5.7114272350084223E-3</v>
      </c>
      <c r="M749" s="79"/>
      <c r="N749" s="80"/>
      <c r="O749" s="80"/>
    </row>
    <row r="750" spans="1:15">
      <c r="A750" s="118" t="s">
        <v>4464</v>
      </c>
      <c r="B750" s="27" t="s">
        <v>3105</v>
      </c>
      <c r="C750" s="27" t="s">
        <v>3010</v>
      </c>
      <c r="D750" s="27" t="s">
        <v>4429</v>
      </c>
      <c r="E750" s="142" t="s">
        <v>4026</v>
      </c>
      <c r="F750" s="142" t="s">
        <v>4083</v>
      </c>
      <c r="G750" s="120">
        <v>22.55</v>
      </c>
      <c r="H750" s="131">
        <v>0.42802475922705796</v>
      </c>
      <c r="I750" s="132">
        <v>18981.142316055786</v>
      </c>
      <c r="J750" s="85">
        <v>3517138.75</v>
      </c>
      <c r="K750" s="133">
        <v>5.3967567574795807E-3</v>
      </c>
      <c r="L750" s="139">
        <v>5.3967567574795807E-3</v>
      </c>
      <c r="M750" s="79"/>
      <c r="N750" s="80"/>
      <c r="O750" s="80"/>
    </row>
    <row r="751" spans="1:15">
      <c r="A751" s="118" t="s">
        <v>3465</v>
      </c>
      <c r="B751" s="27" t="s">
        <v>3622</v>
      </c>
      <c r="C751" s="27" t="s">
        <v>5591</v>
      </c>
      <c r="D751" s="27" t="s">
        <v>4437</v>
      </c>
      <c r="E751" s="142" t="s">
        <v>4026</v>
      </c>
      <c r="F751" s="142" t="s">
        <v>4083</v>
      </c>
      <c r="G751" s="120">
        <v>86.26</v>
      </c>
      <c r="H751" s="131">
        <v>0.34363374202310348</v>
      </c>
      <c r="I751" s="132">
        <v>3983.6974498388995</v>
      </c>
      <c r="J751" s="85">
        <v>745859.0625</v>
      </c>
      <c r="K751" s="133">
        <v>5.3410860712561226E-3</v>
      </c>
      <c r="L751" s="139">
        <v>5.3410860712561226E-3</v>
      </c>
      <c r="M751" s="79"/>
      <c r="N751" s="80"/>
      <c r="O751" s="80"/>
    </row>
    <row r="752" spans="1:15">
      <c r="A752" s="118" t="s">
        <v>5270</v>
      </c>
      <c r="B752" s="27" t="s">
        <v>2782</v>
      </c>
      <c r="C752" s="27" t="s">
        <v>869</v>
      </c>
      <c r="D752" s="27" t="s">
        <v>4435</v>
      </c>
      <c r="E752" s="142" t="s">
        <v>4026</v>
      </c>
      <c r="F752" s="142" t="s">
        <v>4083</v>
      </c>
      <c r="G752" s="120">
        <v>57.38</v>
      </c>
      <c r="H752" s="131">
        <v>9.8991634190932751E-2</v>
      </c>
      <c r="I752" s="132">
        <v>1725.1940430626134</v>
      </c>
      <c r="J752" s="85">
        <v>332141.5625</v>
      </c>
      <c r="K752" s="133">
        <v>5.1941528487950478E-3</v>
      </c>
      <c r="L752" s="139">
        <v>5.1941528487950478E-3</v>
      </c>
      <c r="M752" s="79"/>
      <c r="N752" s="80"/>
      <c r="O752" s="80"/>
    </row>
    <row r="753" spans="1:15">
      <c r="A753" s="118" t="s">
        <v>3384</v>
      </c>
      <c r="B753" s="27" t="s">
        <v>559</v>
      </c>
      <c r="C753" s="27" t="s">
        <v>2515</v>
      </c>
      <c r="D753" s="27" t="s">
        <v>4424</v>
      </c>
      <c r="E753" s="142" t="s">
        <v>4026</v>
      </c>
      <c r="F753" s="142" t="s">
        <v>4083</v>
      </c>
      <c r="G753" s="120">
        <v>54.1</v>
      </c>
      <c r="H753" s="131">
        <v>8.750928078208664E-2</v>
      </c>
      <c r="I753" s="132">
        <v>1617.5467797058529</v>
      </c>
      <c r="J753" s="85">
        <v>311591.25</v>
      </c>
      <c r="K753" s="133">
        <v>5.1912458379555042E-3</v>
      </c>
      <c r="L753" s="139">
        <v>5.1912458379555042E-3</v>
      </c>
      <c r="M753" s="79"/>
      <c r="N753" s="80"/>
      <c r="O753" s="80"/>
    </row>
    <row r="754" spans="1:15">
      <c r="A754" s="118" t="s">
        <v>3347</v>
      </c>
      <c r="B754" s="27" t="s">
        <v>521</v>
      </c>
      <c r="C754" s="27" t="s">
        <v>2480</v>
      </c>
      <c r="D754" s="27" t="s">
        <v>4426</v>
      </c>
      <c r="E754" s="142" t="s">
        <v>4026</v>
      </c>
      <c r="F754" s="142" t="s">
        <v>4083</v>
      </c>
      <c r="G754" s="120">
        <v>91.21</v>
      </c>
      <c r="H754" s="131">
        <v>0.14629648717643434</v>
      </c>
      <c r="I754" s="132">
        <v>1603.9522769042248</v>
      </c>
      <c r="J754" s="85">
        <v>309148.8125</v>
      </c>
      <c r="K754" s="133">
        <v>5.188285421294396E-3</v>
      </c>
      <c r="L754" s="139">
        <v>5.188285421294396E-3</v>
      </c>
      <c r="M754" s="79"/>
      <c r="N754" s="80"/>
      <c r="O754" s="80"/>
    </row>
    <row r="755" spans="1:15">
      <c r="A755" s="118" t="s">
        <v>5973</v>
      </c>
      <c r="B755" s="27" t="s">
        <v>6042</v>
      </c>
      <c r="C755" s="27" t="s">
        <v>5988</v>
      </c>
      <c r="D755" s="27" t="s">
        <v>4417</v>
      </c>
      <c r="E755" s="142" t="s">
        <v>4026</v>
      </c>
      <c r="F755" s="142" t="s">
        <v>4083</v>
      </c>
      <c r="G755" s="120">
        <v>18.27</v>
      </c>
      <c r="H755" s="131">
        <v>8.3156653238262976E-2</v>
      </c>
      <c r="I755" s="132">
        <v>4551.5409544752592</v>
      </c>
      <c r="J755" s="85">
        <v>903806.9375</v>
      </c>
      <c r="K755" s="133">
        <v>5.0359659409842262E-3</v>
      </c>
      <c r="L755" s="139">
        <v>5.0359659409842262E-3</v>
      </c>
      <c r="M755" s="79"/>
      <c r="N755" s="80"/>
      <c r="O755" s="80"/>
    </row>
    <row r="756" spans="1:15">
      <c r="A756" s="118" t="s">
        <v>3334</v>
      </c>
      <c r="B756" s="27" t="s">
        <v>5753</v>
      </c>
      <c r="C756" s="27" t="s">
        <v>2132</v>
      </c>
      <c r="D756" s="27" t="s">
        <v>4429</v>
      </c>
      <c r="E756" s="142" t="s">
        <v>4026</v>
      </c>
      <c r="F756" s="142" t="s">
        <v>4083</v>
      </c>
      <c r="G756" s="120">
        <v>17.149999999999999</v>
      </c>
      <c r="H756" s="131">
        <v>0.52127909594703725</v>
      </c>
      <c r="I756" s="132">
        <v>30395.282562509459</v>
      </c>
      <c r="J756" s="85">
        <v>6362171</v>
      </c>
      <c r="K756" s="133">
        <v>4.7775016676712178E-3</v>
      </c>
      <c r="L756" s="139">
        <v>4.7775016676712178E-3</v>
      </c>
      <c r="M756" s="79"/>
      <c r="N756" s="80"/>
      <c r="O756" s="80"/>
    </row>
    <row r="757" spans="1:15">
      <c r="A757" s="118" t="s">
        <v>3460</v>
      </c>
      <c r="B757" s="27" t="s">
        <v>3616</v>
      </c>
      <c r="C757" s="27" t="s">
        <v>2587</v>
      </c>
      <c r="D757" s="27" t="s">
        <v>4417</v>
      </c>
      <c r="E757" s="142" t="s">
        <v>4026</v>
      </c>
      <c r="F757" s="142" t="s">
        <v>4083</v>
      </c>
      <c r="G757" s="120">
        <v>26.92</v>
      </c>
      <c r="H757" s="131">
        <v>9.8766847312336536E-2</v>
      </c>
      <c r="I757" s="132">
        <v>3668.9022032814464</v>
      </c>
      <c r="J757" s="85">
        <v>771439.6875</v>
      </c>
      <c r="K757" s="133">
        <v>4.755915806161381E-3</v>
      </c>
      <c r="L757" s="139">
        <v>4.755915806161381E-3</v>
      </c>
      <c r="M757" s="79"/>
      <c r="N757" s="80"/>
      <c r="O757" s="80"/>
    </row>
    <row r="758" spans="1:15">
      <c r="A758" s="118" t="s">
        <v>3340</v>
      </c>
      <c r="B758" s="27" t="s">
        <v>516</v>
      </c>
      <c r="C758" s="27" t="s">
        <v>2138</v>
      </c>
      <c r="D758" s="27" t="s">
        <v>4418</v>
      </c>
      <c r="E758" s="142" t="s">
        <v>4026</v>
      </c>
      <c r="F758" s="142" t="s">
        <v>4083</v>
      </c>
      <c r="G758" s="120">
        <v>59.78</v>
      </c>
      <c r="H758" s="131">
        <v>0.24869587614551636</v>
      </c>
      <c r="I758" s="132">
        <v>4160.1852817918425</v>
      </c>
      <c r="J758" s="85">
        <v>901257.5625</v>
      </c>
      <c r="K758" s="133">
        <v>4.6159782229753471E-3</v>
      </c>
      <c r="L758" s="139">
        <v>4.6159782229753471E-3</v>
      </c>
      <c r="M758" s="79"/>
      <c r="N758" s="80"/>
      <c r="O758" s="80"/>
    </row>
    <row r="759" spans="1:15">
      <c r="A759" s="118" t="s">
        <v>3450</v>
      </c>
      <c r="B759" s="27" t="s">
        <v>622</v>
      </c>
      <c r="C759" s="27" t="s">
        <v>2578</v>
      </c>
      <c r="D759" s="27" t="s">
        <v>4426</v>
      </c>
      <c r="E759" s="142" t="s">
        <v>4026</v>
      </c>
      <c r="F759" s="142" t="s">
        <v>4083</v>
      </c>
      <c r="G759" s="120">
        <v>29.35</v>
      </c>
      <c r="H759" s="131">
        <v>0.11316874168375031</v>
      </c>
      <c r="I759" s="132">
        <v>3855.8344696337413</v>
      </c>
      <c r="J759" s="85">
        <v>920108.4375</v>
      </c>
      <c r="K759" s="133">
        <v>4.1906304871090171E-3</v>
      </c>
      <c r="L759" s="139">
        <v>4.1906304871090171E-3</v>
      </c>
      <c r="M759" s="79"/>
      <c r="N759" s="80"/>
      <c r="O759" s="80"/>
    </row>
    <row r="760" spans="1:15">
      <c r="A760" s="118" t="s">
        <v>3467</v>
      </c>
      <c r="B760" s="27" t="s">
        <v>3624</v>
      </c>
      <c r="C760" s="27" t="s">
        <v>5590</v>
      </c>
      <c r="D760" s="27" t="s">
        <v>4421</v>
      </c>
      <c r="E760" s="142" t="s">
        <v>4026</v>
      </c>
      <c r="F760" s="142" t="s">
        <v>4085</v>
      </c>
      <c r="G760" s="120">
        <v>65.53</v>
      </c>
      <c r="H760" s="131">
        <v>8.4329271123432706E-2</v>
      </c>
      <c r="I760" s="132">
        <v>1286.8803772841861</v>
      </c>
      <c r="J760" s="85">
        <v>309185.9375</v>
      </c>
      <c r="K760" s="133">
        <v>4.1621568810327478E-3</v>
      </c>
      <c r="L760" s="139">
        <v>4.1621568810327478E-3</v>
      </c>
      <c r="M760" s="79"/>
      <c r="N760" s="80"/>
      <c r="O760" s="80"/>
    </row>
    <row r="761" spans="1:15">
      <c r="A761" s="118" t="s">
        <v>4915</v>
      </c>
      <c r="B761" s="27" t="s">
        <v>4929</v>
      </c>
      <c r="C761" s="27" t="s">
        <v>4923</v>
      </c>
      <c r="D761" s="27" t="s">
        <v>4429</v>
      </c>
      <c r="E761" s="142" t="s">
        <v>4026</v>
      </c>
      <c r="F761" s="142" t="s">
        <v>4083</v>
      </c>
      <c r="G761" s="120">
        <v>16.16</v>
      </c>
      <c r="H761" s="131">
        <v>0.30183104326678445</v>
      </c>
      <c r="I761" s="132">
        <v>18677.663568489141</v>
      </c>
      <c r="J761" s="85">
        <v>4506611</v>
      </c>
      <c r="K761" s="133">
        <v>4.144503168453887E-3</v>
      </c>
      <c r="L761" s="139">
        <v>4.144503168453887E-3</v>
      </c>
      <c r="M761" s="79"/>
      <c r="N761" s="80"/>
      <c r="O761" s="80"/>
    </row>
    <row r="762" spans="1:15">
      <c r="A762" s="118" t="s">
        <v>3469</v>
      </c>
      <c r="B762" s="27" t="s">
        <v>3627</v>
      </c>
      <c r="C762" s="27" t="s">
        <v>5593</v>
      </c>
      <c r="D762" s="27" t="s">
        <v>4438</v>
      </c>
      <c r="E762" s="142" t="s">
        <v>4026</v>
      </c>
      <c r="F762" s="142" t="s">
        <v>4085</v>
      </c>
      <c r="G762" s="120">
        <v>57.73</v>
      </c>
      <c r="H762" s="131">
        <v>4.2711079018309638E-2</v>
      </c>
      <c r="I762" s="132">
        <v>739.84200620664535</v>
      </c>
      <c r="J762" s="85">
        <v>181302.046875</v>
      </c>
      <c r="K762" s="133">
        <v>4.0807151323378867E-3</v>
      </c>
      <c r="L762" s="139">
        <v>4.0807151323378867E-3</v>
      </c>
      <c r="M762" s="79"/>
      <c r="N762" s="80"/>
      <c r="O762" s="80"/>
    </row>
    <row r="763" spans="1:15">
      <c r="A763" s="118" t="s">
        <v>6261</v>
      </c>
      <c r="B763" s="27" t="s">
        <v>6276</v>
      </c>
      <c r="C763" s="27" t="s">
        <v>6248</v>
      </c>
      <c r="D763" s="27" t="s">
        <v>4430</v>
      </c>
      <c r="E763" s="142" t="s">
        <v>4026</v>
      </c>
      <c r="F763" s="142" t="s">
        <v>4083</v>
      </c>
      <c r="G763" s="120">
        <v>42.95</v>
      </c>
      <c r="H763" s="131">
        <v>0.19149467139468368</v>
      </c>
      <c r="I763" s="132">
        <v>4458.5488101206911</v>
      </c>
      <c r="J763" s="85">
        <v>1125227</v>
      </c>
      <c r="K763" s="133">
        <v>3.9623549827018821E-3</v>
      </c>
      <c r="L763" s="139">
        <v>3.9623549827018821E-3</v>
      </c>
      <c r="M763" s="79"/>
      <c r="N763" s="80"/>
      <c r="O763" s="80"/>
    </row>
    <row r="764" spans="1:15">
      <c r="A764" s="118" t="s">
        <v>3482</v>
      </c>
      <c r="B764" s="27" t="s">
        <v>3641</v>
      </c>
      <c r="C764" s="27" t="s">
        <v>2609</v>
      </c>
      <c r="D764" s="27" t="s">
        <v>4418</v>
      </c>
      <c r="E764" s="142" t="s">
        <v>4026</v>
      </c>
      <c r="F764" s="142" t="s">
        <v>4083</v>
      </c>
      <c r="G764" s="120">
        <v>17.68</v>
      </c>
      <c r="H764" s="131">
        <v>0.15954195095890533</v>
      </c>
      <c r="I764" s="132">
        <v>9023.8660044629723</v>
      </c>
      <c r="J764" s="85">
        <v>2280893.25</v>
      </c>
      <c r="K764" s="133">
        <v>3.9562859877212454E-3</v>
      </c>
      <c r="L764" s="139">
        <v>3.9562859877212454E-3</v>
      </c>
      <c r="M764" s="79"/>
      <c r="N764" s="80"/>
      <c r="O764" s="80"/>
    </row>
    <row r="765" spans="1:15">
      <c r="A765" s="118" t="s">
        <v>3593</v>
      </c>
      <c r="B765" s="27" t="s">
        <v>3746</v>
      </c>
      <c r="C765" s="27" t="s">
        <v>2967</v>
      </c>
      <c r="D765" s="27" t="s">
        <v>4435</v>
      </c>
      <c r="E765" s="142" t="s">
        <v>4026</v>
      </c>
      <c r="F765" s="142" t="s">
        <v>4083</v>
      </c>
      <c r="G765" s="120">
        <v>10.1</v>
      </c>
      <c r="H765" s="131">
        <v>5.764600151112239E-2</v>
      </c>
      <c r="I765" s="132">
        <v>5707.5249020913261</v>
      </c>
      <c r="J765" s="85">
        <v>1469737.125</v>
      </c>
      <c r="K765" s="133">
        <v>3.8833644500143698E-3</v>
      </c>
      <c r="L765" s="139">
        <v>3.8833644500143698E-3</v>
      </c>
      <c r="M765" s="79"/>
      <c r="N765" s="80"/>
      <c r="O765" s="80"/>
    </row>
    <row r="766" spans="1:15">
      <c r="A766" s="118" t="s">
        <v>6075</v>
      </c>
      <c r="B766" s="27" t="s">
        <v>6079</v>
      </c>
      <c r="C766" s="27" t="s">
        <v>6084</v>
      </c>
      <c r="D766" s="27" t="s">
        <v>4438</v>
      </c>
      <c r="E766" s="142" t="s">
        <v>4026</v>
      </c>
      <c r="F766" s="142" t="s">
        <v>4083</v>
      </c>
      <c r="G766" s="120">
        <v>23.45</v>
      </c>
      <c r="H766" s="131">
        <v>9.6517716003255066E-2</v>
      </c>
      <c r="I766" s="132">
        <v>4115.8940726334786</v>
      </c>
      <c r="J766" s="85">
        <v>1073797.625</v>
      </c>
      <c r="K766" s="133">
        <v>3.8330258670794494E-3</v>
      </c>
      <c r="L766" s="139">
        <v>3.8330258670794494E-3</v>
      </c>
      <c r="M766" s="79"/>
      <c r="N766" s="80"/>
      <c r="O766" s="80"/>
    </row>
    <row r="767" spans="1:15">
      <c r="A767" s="118" t="s">
        <v>3462</v>
      </c>
      <c r="B767" s="27" t="s">
        <v>3618</v>
      </c>
      <c r="C767" s="27" t="s">
        <v>2589</v>
      </c>
      <c r="D767" s="27" t="s">
        <v>4431</v>
      </c>
      <c r="E767" s="142" t="s">
        <v>4026</v>
      </c>
      <c r="F767" s="142" t="s">
        <v>4085</v>
      </c>
      <c r="G767" s="120">
        <v>37.21</v>
      </c>
      <c r="H767" s="131">
        <v>1.5583123908634798E-2</v>
      </c>
      <c r="I767" s="132">
        <v>418.78860275825849</v>
      </c>
      <c r="J767" s="85">
        <v>120153.1484375</v>
      </c>
      <c r="K767" s="133">
        <v>3.4854567541865084E-3</v>
      </c>
      <c r="L767" s="139">
        <v>3.4854567541865084E-3</v>
      </c>
      <c r="M767" s="79"/>
      <c r="N767" s="80"/>
      <c r="O767" s="80"/>
    </row>
    <row r="768" spans="1:15">
      <c r="A768" s="118" t="s">
        <v>3326</v>
      </c>
      <c r="B768" s="27" t="s">
        <v>502</v>
      </c>
      <c r="C768" s="27" t="s">
        <v>2125</v>
      </c>
      <c r="D768" s="27" t="s">
        <v>4429</v>
      </c>
      <c r="E768" s="142" t="s">
        <v>4026</v>
      </c>
      <c r="F768" s="142" t="s">
        <v>4083</v>
      </c>
      <c r="G768" s="120">
        <v>161.21</v>
      </c>
      <c r="H768" s="131">
        <v>0.65467833910401219</v>
      </c>
      <c r="I768" s="132">
        <v>4061.0280944359038</v>
      </c>
      <c r="J768" s="85">
        <v>1213534.375</v>
      </c>
      <c r="K768" s="133">
        <v>3.3464466916612095E-3</v>
      </c>
      <c r="L768" s="139">
        <v>3.3464466916612095E-3</v>
      </c>
      <c r="M768" s="79"/>
      <c r="N768" s="80"/>
      <c r="O768" s="80"/>
    </row>
    <row r="769" spans="1:15">
      <c r="A769" s="118" t="s">
        <v>1334</v>
      </c>
      <c r="B769" s="27" t="s">
        <v>2740</v>
      </c>
      <c r="C769" s="27" t="s">
        <v>842</v>
      </c>
      <c r="D769" s="27" t="s">
        <v>4418</v>
      </c>
      <c r="E769" s="142" t="s">
        <v>4026</v>
      </c>
      <c r="F769" s="142" t="s">
        <v>4085</v>
      </c>
      <c r="G769" s="120">
        <v>460.21</v>
      </c>
      <c r="H769" s="131">
        <v>4.5580357129209957E-2</v>
      </c>
      <c r="I769" s="132">
        <v>99.042517827100596</v>
      </c>
      <c r="J769" s="85">
        <v>32140.69921875</v>
      </c>
      <c r="K769" s="133">
        <v>3.0815296566205977E-3</v>
      </c>
      <c r="L769" s="139">
        <v>3.0815296566205977E-3</v>
      </c>
      <c r="M769" s="79"/>
      <c r="N769" s="80"/>
      <c r="O769" s="80"/>
    </row>
    <row r="770" spans="1:15">
      <c r="A770" s="118" t="s">
        <v>4608</v>
      </c>
      <c r="B770" s="27" t="s">
        <v>3206</v>
      </c>
      <c r="C770" s="27" t="s">
        <v>5584</v>
      </c>
      <c r="D770" s="27" t="s">
        <v>4429</v>
      </c>
      <c r="E770" s="142" t="s">
        <v>4026</v>
      </c>
      <c r="F770" s="142" t="s">
        <v>4083</v>
      </c>
      <c r="G770" s="120">
        <v>8.2200000000000006</v>
      </c>
      <c r="H770" s="131">
        <v>0.37439231553917307</v>
      </c>
      <c r="I770" s="132">
        <v>45546.510406225432</v>
      </c>
      <c r="J770" s="85">
        <v>14805393</v>
      </c>
      <c r="K770" s="133">
        <v>3.0763459238282585E-3</v>
      </c>
      <c r="L770" s="139">
        <v>3.0763459238282585E-3</v>
      </c>
      <c r="M770" s="79"/>
      <c r="N770" s="80"/>
      <c r="O770" s="80"/>
    </row>
    <row r="771" spans="1:15">
      <c r="A771" s="118" t="s">
        <v>5977</v>
      </c>
      <c r="B771" s="27" t="s">
        <v>6046</v>
      </c>
      <c r="C771" s="27" t="s">
        <v>5992</v>
      </c>
      <c r="D771" s="27" t="s">
        <v>4419</v>
      </c>
      <c r="E771" s="142" t="s">
        <v>4026</v>
      </c>
      <c r="F771" s="142" t="s">
        <v>4085</v>
      </c>
      <c r="G771" s="120">
        <v>100.41</v>
      </c>
      <c r="H771" s="131">
        <v>8.534038147792386E-2</v>
      </c>
      <c r="I771" s="132">
        <v>849.91914627949268</v>
      </c>
      <c r="J771" s="85">
        <v>283079.34375</v>
      </c>
      <c r="K771" s="133">
        <v>3.0024060923007304E-3</v>
      </c>
      <c r="L771" s="139">
        <v>3.0024060923007304E-3</v>
      </c>
      <c r="M771" s="79"/>
      <c r="N771" s="80"/>
      <c r="O771" s="80"/>
    </row>
    <row r="772" spans="1:15">
      <c r="A772" s="118" t="s">
        <v>6351</v>
      </c>
      <c r="B772" s="27" t="s">
        <v>6437</v>
      </c>
      <c r="C772" s="27" t="s">
        <v>6358</v>
      </c>
      <c r="D772" s="27" t="s">
        <v>4426</v>
      </c>
      <c r="E772" s="142" t="s">
        <v>4026</v>
      </c>
      <c r="F772" s="142" t="s">
        <v>4085</v>
      </c>
      <c r="G772" s="120">
        <v>22.44</v>
      </c>
      <c r="H772" s="131">
        <v>3.2571272504419671E-2</v>
      </c>
      <c r="I772" s="132">
        <v>1451.48273192601</v>
      </c>
      <c r="J772" s="85">
        <v>493891.1875</v>
      </c>
      <c r="K772" s="133">
        <v>2.9388714936850538E-3</v>
      </c>
      <c r="L772" s="139">
        <v>2.9388714936850538E-3</v>
      </c>
      <c r="M772" s="79"/>
      <c r="N772" s="80"/>
      <c r="O772" s="80"/>
    </row>
    <row r="773" spans="1:15">
      <c r="A773" s="118" t="s">
        <v>3457</v>
      </c>
      <c r="B773" s="27" t="s">
        <v>3613</v>
      </c>
      <c r="C773" s="27" t="s">
        <v>2584</v>
      </c>
      <c r="D773" s="27" t="s">
        <v>4422</v>
      </c>
      <c r="E773" s="142" t="s">
        <v>4026</v>
      </c>
      <c r="F773" s="142" t="s">
        <v>4083</v>
      </c>
      <c r="G773" s="120">
        <v>23.76</v>
      </c>
      <c r="H773" s="131">
        <v>0.18045492545329472</v>
      </c>
      <c r="I773" s="132">
        <v>7594.9042699198117</v>
      </c>
      <c r="J773" s="85">
        <v>2669127.25</v>
      </c>
      <c r="K773" s="133">
        <v>2.8454635386603662E-3</v>
      </c>
      <c r="L773" s="139">
        <v>2.8454635386603662E-3</v>
      </c>
      <c r="M773" s="79"/>
      <c r="N773" s="80"/>
      <c r="O773" s="80"/>
    </row>
    <row r="774" spans="1:15">
      <c r="A774" s="118" t="s">
        <v>3452</v>
      </c>
      <c r="B774" s="27" t="s">
        <v>624</v>
      </c>
      <c r="C774" s="27" t="s">
        <v>2580</v>
      </c>
      <c r="D774" s="27" t="s">
        <v>4434</v>
      </c>
      <c r="E774" s="142" t="s">
        <v>4026</v>
      </c>
      <c r="F774" s="142" t="s">
        <v>4083</v>
      </c>
      <c r="G774" s="120">
        <v>16.63</v>
      </c>
      <c r="H774" s="131">
        <v>2.7231837668646289E-2</v>
      </c>
      <c r="I774" s="132">
        <v>1637.5127882529339</v>
      </c>
      <c r="J774" s="85">
        <v>577116.875</v>
      </c>
      <c r="K774" s="133">
        <v>2.8374023688926683E-3</v>
      </c>
      <c r="L774" s="139">
        <v>2.8374023688926683E-3</v>
      </c>
      <c r="M774" s="79"/>
      <c r="N774" s="80"/>
      <c r="O774" s="80"/>
    </row>
    <row r="775" spans="1:15">
      <c r="A775" s="118" t="s">
        <v>3540</v>
      </c>
      <c r="B775" s="27" t="s">
        <v>3695</v>
      </c>
      <c r="C775" s="27" t="s">
        <v>2916</v>
      </c>
      <c r="D775" s="27" t="s">
        <v>4433</v>
      </c>
      <c r="E775" s="142" t="s">
        <v>4026</v>
      </c>
      <c r="F775" s="142" t="s">
        <v>4085</v>
      </c>
      <c r="G775" s="120">
        <v>26.67</v>
      </c>
      <c r="H775" s="131">
        <v>1.9061361693067273E-2</v>
      </c>
      <c r="I775" s="132">
        <v>714.71172452445694</v>
      </c>
      <c r="J775" s="85">
        <v>255786.34375</v>
      </c>
      <c r="K775" s="133">
        <v>2.7941746773744911E-3</v>
      </c>
      <c r="L775" s="139">
        <v>2.7941746773744911E-3</v>
      </c>
      <c r="M775" s="79"/>
      <c r="N775" s="80"/>
      <c r="O775" s="80"/>
    </row>
    <row r="776" spans="1:15">
      <c r="A776" s="118" t="s">
        <v>4612</v>
      </c>
      <c r="B776" s="27" t="s">
        <v>1254</v>
      </c>
      <c r="C776" s="27" t="s">
        <v>31</v>
      </c>
      <c r="D776" s="27" t="s">
        <v>4427</v>
      </c>
      <c r="E776" s="142" t="s">
        <v>4026</v>
      </c>
      <c r="F776" s="142" t="s">
        <v>4083</v>
      </c>
      <c r="G776" s="120">
        <v>17.57</v>
      </c>
      <c r="H776" s="131">
        <v>0.11509253246788902</v>
      </c>
      <c r="I776" s="132">
        <v>6550.5140846834956</v>
      </c>
      <c r="J776" s="85">
        <v>2439391.75</v>
      </c>
      <c r="K776" s="133">
        <v>2.6853063205954908E-3</v>
      </c>
      <c r="L776" s="139">
        <v>2.6853063205954908E-3</v>
      </c>
      <c r="M776" s="79"/>
      <c r="N776" s="80"/>
      <c r="O776" s="80"/>
    </row>
    <row r="777" spans="1:15">
      <c r="A777" s="118" t="s">
        <v>4098</v>
      </c>
      <c r="B777" s="27" t="s">
        <v>4274</v>
      </c>
      <c r="C777" s="27" t="s">
        <v>3937</v>
      </c>
      <c r="D777" s="27" t="s">
        <v>4432</v>
      </c>
      <c r="E777" s="142" t="s">
        <v>4026</v>
      </c>
      <c r="F777" s="142" t="s">
        <v>4083</v>
      </c>
      <c r="G777" s="120">
        <v>6.88</v>
      </c>
      <c r="H777" s="131">
        <v>0.22187391583435526</v>
      </c>
      <c r="I777" s="132">
        <v>32249.115673598149</v>
      </c>
      <c r="J777" s="85">
        <v>14711309</v>
      </c>
      <c r="K777" s="133">
        <v>2.1921309431810689E-3</v>
      </c>
      <c r="L777" s="139">
        <v>2.1921309431810689E-3</v>
      </c>
      <c r="M777" s="79"/>
      <c r="N777" s="80"/>
      <c r="O777" s="80"/>
    </row>
    <row r="778" spans="1:15">
      <c r="A778" s="118" t="s">
        <v>3444</v>
      </c>
      <c r="B778" s="27" t="s">
        <v>616</v>
      </c>
      <c r="C778" s="27" t="s">
        <v>2572</v>
      </c>
      <c r="D778" s="27" t="s">
        <v>4430</v>
      </c>
      <c r="E778" s="142" t="s">
        <v>4026</v>
      </c>
      <c r="F778" s="142" t="s">
        <v>4083</v>
      </c>
      <c r="G778" s="120">
        <v>15.3</v>
      </c>
      <c r="H778" s="131">
        <v>3.267559057956905E-2</v>
      </c>
      <c r="I778" s="132">
        <v>2135.6595150045132</v>
      </c>
      <c r="J778" s="85">
        <v>1011597.375</v>
      </c>
      <c r="K778" s="133">
        <v>2.111175421945429E-3</v>
      </c>
      <c r="L778" s="139">
        <v>2.111175421945429E-3</v>
      </c>
      <c r="M778" s="79"/>
      <c r="N778" s="80"/>
      <c r="O778" s="80"/>
    </row>
    <row r="779" spans="1:15">
      <c r="A779" s="118" t="s">
        <v>3592</v>
      </c>
      <c r="B779" s="27" t="s">
        <v>3745</v>
      </c>
      <c r="C779" s="27" t="s">
        <v>2966</v>
      </c>
      <c r="D779" s="27" t="s">
        <v>4418</v>
      </c>
      <c r="E779" s="142" t="s">
        <v>4026</v>
      </c>
      <c r="F779" s="142" t="s">
        <v>4085</v>
      </c>
      <c r="G779" s="120">
        <v>83.48</v>
      </c>
      <c r="H779" s="131">
        <v>9.5463512050587188E-2</v>
      </c>
      <c r="I779" s="132">
        <v>1143.5494974914611</v>
      </c>
      <c r="J779" s="85">
        <v>573211.0625</v>
      </c>
      <c r="K779" s="133">
        <v>1.9949885344221897E-3</v>
      </c>
      <c r="L779" s="139">
        <v>1.9949885344221897E-3</v>
      </c>
      <c r="M779" s="79"/>
      <c r="N779" s="80"/>
      <c r="O779" s="80"/>
    </row>
    <row r="780" spans="1:15">
      <c r="A780" s="118" t="s">
        <v>3596</v>
      </c>
      <c r="B780" s="27" t="s">
        <v>3749</v>
      </c>
      <c r="C780" s="27" t="s">
        <v>2970</v>
      </c>
      <c r="D780" s="27" t="s">
        <v>4417</v>
      </c>
      <c r="E780" s="142" t="s">
        <v>4026</v>
      </c>
      <c r="F780" s="142" t="s">
        <v>4085</v>
      </c>
      <c r="G780" s="120">
        <v>12.4</v>
      </c>
      <c r="H780" s="131">
        <v>2.7989227107894352E-2</v>
      </c>
      <c r="I780" s="132">
        <v>2257.1957345076089</v>
      </c>
      <c r="J780" s="85">
        <v>1186403.875</v>
      </c>
      <c r="K780" s="133">
        <v>1.9025525641574704E-3</v>
      </c>
      <c r="L780" s="139">
        <v>1.9025525641574704E-3</v>
      </c>
      <c r="M780" s="79"/>
      <c r="N780" s="80"/>
      <c r="O780" s="80"/>
    </row>
    <row r="781" spans="1:15">
      <c r="A781" s="118" t="s">
        <v>4441</v>
      </c>
      <c r="B781" s="27" t="s">
        <v>3620</v>
      </c>
      <c r="C781" s="27" t="s">
        <v>2591</v>
      </c>
      <c r="D781" s="27" t="s">
        <v>4421</v>
      </c>
      <c r="E781" s="142" t="s">
        <v>4026</v>
      </c>
      <c r="F781" s="142" t="s">
        <v>4085</v>
      </c>
      <c r="G781" s="120">
        <v>86.99</v>
      </c>
      <c r="H781" s="131">
        <v>0.11049379927130368</v>
      </c>
      <c r="I781" s="132">
        <v>1270.1896685975823</v>
      </c>
      <c r="J781" s="85">
        <v>689368.4375</v>
      </c>
      <c r="K781" s="133">
        <v>1.8425410847121679E-3</v>
      </c>
      <c r="L781" s="139">
        <v>1.8425410847121679E-3</v>
      </c>
      <c r="M781" s="79"/>
      <c r="N781" s="80"/>
      <c r="O781" s="80"/>
    </row>
    <row r="782" spans="1:15">
      <c r="A782" s="118" t="s">
        <v>4808</v>
      </c>
      <c r="B782" s="27" t="s">
        <v>2822</v>
      </c>
      <c r="C782" s="27" t="s">
        <v>907</v>
      </c>
      <c r="D782" s="27" t="s">
        <v>4426</v>
      </c>
      <c r="E782" s="142" t="s">
        <v>4026</v>
      </c>
      <c r="F782" s="142" t="s">
        <v>4083</v>
      </c>
      <c r="G782" s="120">
        <v>18.21</v>
      </c>
      <c r="H782" s="131">
        <v>0.10528407184202336</v>
      </c>
      <c r="I782" s="132">
        <v>5781.6623746306077</v>
      </c>
      <c r="J782" s="85">
        <v>3165497.75</v>
      </c>
      <c r="K782" s="133">
        <v>1.8264623232256626E-3</v>
      </c>
      <c r="L782" s="139">
        <v>1.8264623232256626E-3</v>
      </c>
      <c r="M782" s="79"/>
      <c r="N782" s="80"/>
      <c r="O782" s="80"/>
    </row>
    <row r="783" spans="1:15">
      <c r="A783" s="118" t="s">
        <v>3526</v>
      </c>
      <c r="B783" s="27" t="s">
        <v>3685</v>
      </c>
      <c r="C783" s="27" t="s">
        <v>2906</v>
      </c>
      <c r="D783" s="27" t="s">
        <v>4417</v>
      </c>
      <c r="E783" s="142" t="s">
        <v>4026</v>
      </c>
      <c r="F783" s="142" t="s">
        <v>4085</v>
      </c>
      <c r="G783" s="120">
        <v>56.71</v>
      </c>
      <c r="H783" s="131">
        <v>3.4862525166534292E-2</v>
      </c>
      <c r="I783" s="132">
        <v>614.75092869924686</v>
      </c>
      <c r="J783" s="85">
        <v>358246.3125</v>
      </c>
      <c r="K783" s="133">
        <v>1.7160007158461591E-3</v>
      </c>
      <c r="L783" s="139">
        <v>1.7160007158461591E-3</v>
      </c>
      <c r="M783" s="79"/>
      <c r="N783" s="80"/>
      <c r="O783" s="80"/>
    </row>
    <row r="784" spans="1:15">
      <c r="A784" s="118" t="s">
        <v>3527</v>
      </c>
      <c r="B784" s="27" t="s">
        <v>3686</v>
      </c>
      <c r="C784" s="27" t="s">
        <v>2907</v>
      </c>
      <c r="D784" s="27" t="s">
        <v>4424</v>
      </c>
      <c r="E784" s="142" t="s">
        <v>4026</v>
      </c>
      <c r="F784" s="142" t="s">
        <v>4085</v>
      </c>
      <c r="G784" s="120">
        <v>24.82</v>
      </c>
      <c r="H784" s="131">
        <v>3.1688778619112609E-2</v>
      </c>
      <c r="I784" s="132">
        <v>1276.7436994001857</v>
      </c>
      <c r="J784" s="85">
        <v>756594.375</v>
      </c>
      <c r="K784" s="133">
        <v>1.6874876969580771E-3</v>
      </c>
      <c r="L784" s="139">
        <v>1.6874876969580771E-3</v>
      </c>
      <c r="M784" s="79"/>
      <c r="N784" s="80"/>
      <c r="O784" s="80"/>
    </row>
    <row r="785" spans="1:15">
      <c r="A785" s="118" t="s">
        <v>4811</v>
      </c>
      <c r="B785" s="27" t="s">
        <v>2353</v>
      </c>
      <c r="C785" s="27" t="s">
        <v>3798</v>
      </c>
      <c r="D785" s="27" t="s">
        <v>4430</v>
      </c>
      <c r="E785" s="142" t="s">
        <v>4026</v>
      </c>
      <c r="F785" s="142" t="s">
        <v>4083</v>
      </c>
      <c r="G785" s="120">
        <v>28.8</v>
      </c>
      <c r="H785" s="131">
        <v>7.5913268010258772E-2</v>
      </c>
      <c r="I785" s="132">
        <v>2635.8773614673187</v>
      </c>
      <c r="J785" s="85">
        <v>1814811</v>
      </c>
      <c r="K785" s="133">
        <v>1.4524252726412386E-3</v>
      </c>
      <c r="L785" s="139">
        <v>1.4524252726412386E-3</v>
      </c>
      <c r="M785" s="79"/>
      <c r="N785" s="80"/>
      <c r="O785" s="80"/>
    </row>
    <row r="786" spans="1:15">
      <c r="A786" s="118" t="s">
        <v>1354</v>
      </c>
      <c r="B786" s="27" t="s">
        <v>2760</v>
      </c>
      <c r="C786" s="27" t="s">
        <v>4177</v>
      </c>
      <c r="D786" s="27" t="s">
        <v>4435</v>
      </c>
      <c r="E786" s="142" t="s">
        <v>4026</v>
      </c>
      <c r="F786" s="142" t="s">
        <v>4083</v>
      </c>
      <c r="G786" s="120">
        <v>46.94</v>
      </c>
      <c r="H786" s="131">
        <v>6.8610726041153827E-2</v>
      </c>
      <c r="I786" s="132">
        <v>1461.6686416947982</v>
      </c>
      <c r="J786" s="85">
        <v>1204087.25</v>
      </c>
      <c r="K786" s="133">
        <v>1.2139225306926872E-3</v>
      </c>
      <c r="L786" s="139">
        <v>1.2139225306926872E-3</v>
      </c>
      <c r="M786" s="79"/>
      <c r="N786" s="80"/>
      <c r="O786" s="80"/>
    </row>
    <row r="787" spans="1:15">
      <c r="A787" s="118" t="s">
        <v>3491</v>
      </c>
      <c r="B787" s="27" t="s">
        <v>3651</v>
      </c>
      <c r="C787" s="27" t="s">
        <v>2618</v>
      </c>
      <c r="D787" s="27" t="s">
        <v>4436</v>
      </c>
      <c r="E787" s="142" t="s">
        <v>4026</v>
      </c>
      <c r="F787" s="142" t="s">
        <v>4083</v>
      </c>
      <c r="G787" s="120">
        <v>28.74</v>
      </c>
      <c r="H787" s="131">
        <v>2.0432723356358148E-2</v>
      </c>
      <c r="I787" s="132">
        <v>710.95070829360282</v>
      </c>
      <c r="J787" s="85">
        <v>586230.75</v>
      </c>
      <c r="K787" s="133">
        <v>1.2127489189088132E-3</v>
      </c>
      <c r="L787" s="139">
        <v>1.2127489189088132E-3</v>
      </c>
      <c r="M787" s="79"/>
      <c r="N787" s="80"/>
      <c r="O787" s="80"/>
    </row>
    <row r="788" spans="1:15">
      <c r="A788" s="118" t="s">
        <v>3379</v>
      </c>
      <c r="B788" s="27" t="s">
        <v>554</v>
      </c>
      <c r="C788" s="27" t="s">
        <v>2511</v>
      </c>
      <c r="D788" s="27" t="s">
        <v>4429</v>
      </c>
      <c r="E788" s="142" t="s">
        <v>4026</v>
      </c>
      <c r="F788" s="142" t="s">
        <v>4085</v>
      </c>
      <c r="G788" s="120">
        <v>16.649999999999999</v>
      </c>
      <c r="H788" s="131">
        <v>3.5862364306037314E-2</v>
      </c>
      <c r="I788" s="132">
        <v>2153.8957541163554</v>
      </c>
      <c r="J788" s="85">
        <v>2172003.25</v>
      </c>
      <c r="K788" s="133">
        <v>9.9166322799763558E-4</v>
      </c>
      <c r="L788" s="139">
        <v>9.9166322799763558E-4</v>
      </c>
      <c r="M788" s="79"/>
      <c r="N788" s="80"/>
      <c r="O788" s="80"/>
    </row>
    <row r="789" spans="1:15">
      <c r="A789" s="118" t="s">
        <v>6258</v>
      </c>
      <c r="B789" s="27" t="s">
        <v>6272</v>
      </c>
      <c r="C789" s="27" t="s">
        <v>6245</v>
      </c>
      <c r="D789" s="27" t="s">
        <v>4419</v>
      </c>
      <c r="E789" s="142" t="s">
        <v>4026</v>
      </c>
      <c r="F789" s="142" t="s">
        <v>4085</v>
      </c>
      <c r="G789" s="120">
        <v>42.79</v>
      </c>
      <c r="H789" s="131">
        <v>3.3106605482698462E-2</v>
      </c>
      <c r="I789" s="132">
        <v>773.69959062160456</v>
      </c>
      <c r="J789" s="85">
        <v>830577.6875</v>
      </c>
      <c r="K789" s="133">
        <v>9.3151983524913137E-4</v>
      </c>
      <c r="L789" s="139">
        <v>9.3151983524913137E-4</v>
      </c>
      <c r="M789" s="79"/>
      <c r="N789" s="80"/>
      <c r="O789" s="80"/>
    </row>
    <row r="790" spans="1:15">
      <c r="A790" s="118" t="s">
        <v>1414</v>
      </c>
      <c r="B790" s="27" t="s">
        <v>4780</v>
      </c>
      <c r="C790" s="27" t="s">
        <v>4736</v>
      </c>
      <c r="D790" s="27" t="s">
        <v>4430</v>
      </c>
      <c r="E790" s="142" t="s">
        <v>4026</v>
      </c>
      <c r="F790" s="142" t="s">
        <v>4083</v>
      </c>
      <c r="G790" s="120">
        <v>46.2</v>
      </c>
      <c r="H790" s="131">
        <v>5.5354296480049157E-2</v>
      </c>
      <c r="I790" s="132">
        <v>1198.1449454556096</v>
      </c>
      <c r="J790" s="85">
        <v>1577803.625</v>
      </c>
      <c r="K790" s="133">
        <v>7.5937520136931463E-4</v>
      </c>
      <c r="L790" s="139">
        <v>7.5937520136931463E-4</v>
      </c>
      <c r="M790" s="79"/>
      <c r="N790" s="80"/>
      <c r="O790" s="80"/>
    </row>
    <row r="791" spans="1:15">
      <c r="A791" s="118" t="s">
        <v>1202</v>
      </c>
      <c r="B791" s="27" t="s">
        <v>3319</v>
      </c>
      <c r="C791" s="27" t="s">
        <v>173</v>
      </c>
      <c r="D791" s="27" t="s">
        <v>4418</v>
      </c>
      <c r="E791" s="142" t="s">
        <v>4026</v>
      </c>
      <c r="F791" s="142" t="s">
        <v>4083</v>
      </c>
      <c r="G791" s="120">
        <v>24.56</v>
      </c>
      <c r="H791" s="131">
        <v>9.3304279493403502E-2</v>
      </c>
      <c r="I791" s="132">
        <v>3799.0341813275045</v>
      </c>
      <c r="J791" s="85">
        <v>6766366</v>
      </c>
      <c r="K791" s="133">
        <v>5.6145857042428748E-4</v>
      </c>
      <c r="L791" s="139">
        <v>5.6145857042428748E-4</v>
      </c>
      <c r="M791" s="79"/>
      <c r="N791" s="80"/>
      <c r="O791" s="80"/>
    </row>
    <row r="792" spans="1:15">
      <c r="A792" s="118" t="s">
        <v>4815</v>
      </c>
      <c r="B792" s="27" t="s">
        <v>1255</v>
      </c>
      <c r="C792" s="27" t="s">
        <v>34</v>
      </c>
      <c r="D792" s="27" t="s">
        <v>4436</v>
      </c>
      <c r="E792" s="142" t="s">
        <v>4026</v>
      </c>
      <c r="F792" s="142" t="s">
        <v>4085</v>
      </c>
      <c r="G792" s="120">
        <v>14.91</v>
      </c>
      <c r="H792" s="131">
        <v>2.076023409511904E-2</v>
      </c>
      <c r="I792" s="132">
        <v>1392.3698252930278</v>
      </c>
      <c r="J792" s="85">
        <v>2631098</v>
      </c>
      <c r="K792" s="133">
        <v>5.2919724970070588E-4</v>
      </c>
      <c r="L792" s="139">
        <v>5.2919724970070588E-4</v>
      </c>
      <c r="M792" s="79"/>
      <c r="N792" s="80"/>
      <c r="O792" s="80"/>
    </row>
    <row r="793" spans="1:15">
      <c r="A793" s="118" t="s">
        <v>6480</v>
      </c>
      <c r="B793" s="27" t="s">
        <v>7174</v>
      </c>
      <c r="C793" s="27" t="s">
        <v>6468</v>
      </c>
      <c r="D793" s="27" t="s">
        <v>4424</v>
      </c>
      <c r="E793" s="142" t="s">
        <v>4026</v>
      </c>
      <c r="F793" s="142" t="s">
        <v>4085</v>
      </c>
      <c r="G793" s="120">
        <v>18.13</v>
      </c>
      <c r="H793" s="131">
        <v>2.4207444982832792E-2</v>
      </c>
      <c r="I793" s="132">
        <v>1335.214836339371</v>
      </c>
      <c r="J793" s="85">
        <v>3638680</v>
      </c>
      <c r="K793" s="133">
        <v>3.6695033263144079E-4</v>
      </c>
      <c r="L793" s="139">
        <v>3.6695033263144079E-4</v>
      </c>
      <c r="M793" s="79"/>
      <c r="N793" s="80"/>
      <c r="O793" s="80"/>
    </row>
    <row r="794" spans="1:15">
      <c r="A794" s="118" t="s">
        <v>4484</v>
      </c>
      <c r="B794" s="27" t="s">
        <v>3123</v>
      </c>
      <c r="C794" s="27" t="s">
        <v>3026</v>
      </c>
      <c r="D794" s="27" t="s">
        <v>4418</v>
      </c>
      <c r="E794" s="142" t="s">
        <v>4026</v>
      </c>
      <c r="F794" s="142" t="s">
        <v>4084</v>
      </c>
      <c r="G794" s="120">
        <v>46.11</v>
      </c>
      <c r="H794" s="131">
        <v>-9.9580341350866599E-3</v>
      </c>
      <c r="I794" s="132">
        <v>-215.96257070237823</v>
      </c>
      <c r="J794" s="85">
        <v>542115.4375</v>
      </c>
      <c r="K794" s="133">
        <v>-3.9837008091542908E-4</v>
      </c>
      <c r="L794" s="139">
        <v>3.9837008091542908E-4</v>
      </c>
      <c r="M794" s="79"/>
      <c r="N794" s="80"/>
      <c r="O794" s="80"/>
    </row>
    <row r="795" spans="1:15">
      <c r="A795" s="118" t="s">
        <v>666</v>
      </c>
      <c r="B795" s="27" t="s">
        <v>660</v>
      </c>
      <c r="C795" s="27" t="s">
        <v>658</v>
      </c>
      <c r="D795" s="27" t="s">
        <v>4421</v>
      </c>
      <c r="E795" s="142" t="s">
        <v>4026</v>
      </c>
      <c r="F795" s="142" t="s">
        <v>4084</v>
      </c>
      <c r="G795" s="120">
        <v>49.99</v>
      </c>
      <c r="H795" s="131">
        <v>-0.21074523375465395</v>
      </c>
      <c r="I795" s="132">
        <v>-4215.7478246580104</v>
      </c>
      <c r="J795" s="85">
        <v>2855575.5</v>
      </c>
      <c r="K795" s="133">
        <v>-1.476321611758474E-3</v>
      </c>
      <c r="L795" s="139">
        <v>1.476321611758474E-3</v>
      </c>
      <c r="M795" s="79"/>
      <c r="N795" s="80"/>
      <c r="O795" s="80"/>
    </row>
    <row r="796" spans="1:15">
      <c r="A796" s="118" t="s">
        <v>5084</v>
      </c>
      <c r="B796" s="27" t="s">
        <v>5134</v>
      </c>
      <c r="C796" s="27" t="s">
        <v>5074</v>
      </c>
      <c r="D796" s="27" t="s">
        <v>4430</v>
      </c>
      <c r="E796" s="142" t="s">
        <v>4026</v>
      </c>
      <c r="F796" s="142" t="s">
        <v>4084</v>
      </c>
      <c r="G796" s="120">
        <v>40.840000000000003</v>
      </c>
      <c r="H796" s="131">
        <v>-0.15435221603476634</v>
      </c>
      <c r="I796" s="132">
        <v>-3779.4372192646015</v>
      </c>
      <c r="J796" s="85">
        <v>2332197.25</v>
      </c>
      <c r="K796" s="133">
        <v>-1.6205478414249058E-3</v>
      </c>
      <c r="L796" s="139">
        <v>1.6205478414249058E-3</v>
      </c>
      <c r="M796" s="79"/>
      <c r="N796" s="80"/>
      <c r="O796" s="80"/>
    </row>
    <row r="797" spans="1:15">
      <c r="A797" s="118" t="s">
        <v>5355</v>
      </c>
      <c r="B797" s="27" t="s">
        <v>5365</v>
      </c>
      <c r="C797" s="27" t="s">
        <v>5360</v>
      </c>
      <c r="D797" s="27" t="s">
        <v>4418</v>
      </c>
      <c r="E797" s="142" t="s">
        <v>4026</v>
      </c>
      <c r="F797" s="142" t="s">
        <v>4084</v>
      </c>
      <c r="G797" s="120">
        <v>63.39</v>
      </c>
      <c r="H797" s="131">
        <v>-4.4166392526243478E-2</v>
      </c>
      <c r="I797" s="132">
        <v>-696.7406929522557</v>
      </c>
      <c r="J797" s="85">
        <v>424040.84375</v>
      </c>
      <c r="K797" s="133">
        <v>-1.6430980723239723E-3</v>
      </c>
      <c r="L797" s="139">
        <v>1.6430980723239723E-3</v>
      </c>
      <c r="M797" s="79"/>
      <c r="N797" s="80"/>
      <c r="O797" s="80"/>
    </row>
    <row r="798" spans="1:15">
      <c r="A798" s="118" t="s">
        <v>4208</v>
      </c>
      <c r="B798" s="27" t="s">
        <v>2457</v>
      </c>
      <c r="C798" s="27" t="s">
        <v>734</v>
      </c>
      <c r="D798" s="27" t="s">
        <v>4418</v>
      </c>
      <c r="E798" s="142" t="s">
        <v>4026</v>
      </c>
      <c r="F798" s="142" t="s">
        <v>4084</v>
      </c>
      <c r="G798" s="120">
        <v>79.97</v>
      </c>
      <c r="H798" s="131">
        <v>-0.21827815678069817</v>
      </c>
      <c r="I798" s="132">
        <v>-2729.5005224546476</v>
      </c>
      <c r="J798" s="85">
        <v>721712.1875</v>
      </c>
      <c r="K798" s="133">
        <v>-3.7819792567305752E-3</v>
      </c>
      <c r="L798" s="139">
        <v>3.7819792567305752E-3</v>
      </c>
      <c r="M798" s="79"/>
      <c r="N798" s="80"/>
      <c r="O798" s="80"/>
    </row>
    <row r="799" spans="1:15">
      <c r="A799" s="118" t="s">
        <v>3511</v>
      </c>
      <c r="B799" s="27" t="s">
        <v>3670</v>
      </c>
      <c r="C799" s="27" t="s">
        <v>2637</v>
      </c>
      <c r="D799" s="27" t="s">
        <v>4419</v>
      </c>
      <c r="E799" s="142" t="s">
        <v>4026</v>
      </c>
      <c r="F799" s="142" t="s">
        <v>4084</v>
      </c>
      <c r="G799" s="120">
        <v>94.93</v>
      </c>
      <c r="H799" s="131">
        <v>-1.5632282800612229</v>
      </c>
      <c r="I799" s="132">
        <v>-16467.16822986646</v>
      </c>
      <c r="J799" s="85">
        <v>4330575.5</v>
      </c>
      <c r="K799" s="133">
        <v>-3.802535766866658E-3</v>
      </c>
      <c r="L799" s="139">
        <v>3.802535766866658E-3</v>
      </c>
      <c r="M799" s="79"/>
      <c r="N799" s="80"/>
      <c r="O799" s="80"/>
    </row>
    <row r="800" spans="1:15">
      <c r="A800" s="118" t="s">
        <v>5183</v>
      </c>
      <c r="B800" s="27" t="s">
        <v>5228</v>
      </c>
      <c r="C800" s="27" t="s">
        <v>5179</v>
      </c>
      <c r="D800" s="27" t="s">
        <v>4429</v>
      </c>
      <c r="E800" s="142" t="s">
        <v>4026</v>
      </c>
      <c r="F800" s="142" t="s">
        <v>4084</v>
      </c>
      <c r="G800" s="120">
        <v>131.19</v>
      </c>
      <c r="H800" s="131">
        <v>-0.37109207014855999</v>
      </c>
      <c r="I800" s="132">
        <v>-2828.6612558012039</v>
      </c>
      <c r="J800" s="85">
        <v>737012.125</v>
      </c>
      <c r="K800" s="133">
        <v>-3.8380118316251634E-3</v>
      </c>
      <c r="L800" s="139">
        <v>3.8380118316251634E-3</v>
      </c>
      <c r="M800" s="79"/>
      <c r="N800" s="80"/>
      <c r="O800" s="80"/>
    </row>
    <row r="801" spans="1:15">
      <c r="A801" s="118" t="s">
        <v>4537</v>
      </c>
      <c r="B801" s="27" t="s">
        <v>3159</v>
      </c>
      <c r="C801" s="27" t="s">
        <v>5878</v>
      </c>
      <c r="D801" s="27" t="s">
        <v>4431</v>
      </c>
      <c r="E801" s="142" t="s">
        <v>4026</v>
      </c>
      <c r="F801" s="142" t="s">
        <v>4084</v>
      </c>
      <c r="G801" s="120">
        <v>33.4</v>
      </c>
      <c r="H801" s="131">
        <v>-0.13797142091665304</v>
      </c>
      <c r="I801" s="132">
        <v>-4130.8808657680556</v>
      </c>
      <c r="J801" s="85">
        <v>675270.625</v>
      </c>
      <c r="K801" s="133">
        <v>-6.1173708922523549E-3</v>
      </c>
      <c r="L801" s="139">
        <v>6.1173708922523549E-3</v>
      </c>
      <c r="M801" s="79"/>
      <c r="N801" s="80"/>
      <c r="O801" s="80"/>
    </row>
    <row r="802" spans="1:15">
      <c r="A802" s="118" t="s">
        <v>5445</v>
      </c>
      <c r="B802" s="27" t="s">
        <v>6953</v>
      </c>
      <c r="C802" s="27" t="s">
        <v>6462</v>
      </c>
      <c r="D802" s="27" t="s">
        <v>4433</v>
      </c>
      <c r="E802" s="142" t="s">
        <v>4026</v>
      </c>
      <c r="F802" s="142" t="s">
        <v>4084</v>
      </c>
      <c r="G802" s="120">
        <v>87.19</v>
      </c>
      <c r="H802" s="131">
        <v>-9.4000025313970337E-2</v>
      </c>
      <c r="I802" s="132">
        <v>-1078.1055776347096</v>
      </c>
      <c r="J802" s="85">
        <v>165750.203125</v>
      </c>
      <c r="K802" s="133">
        <v>-6.5043997371252663E-3</v>
      </c>
      <c r="L802" s="139">
        <v>6.5043997371252663E-3</v>
      </c>
      <c r="M802" s="79"/>
      <c r="N802" s="80"/>
      <c r="O802" s="80"/>
    </row>
    <row r="803" spans="1:15">
      <c r="A803" s="118" t="s">
        <v>4469</v>
      </c>
      <c r="B803" s="27" t="s">
        <v>3110</v>
      </c>
      <c r="C803" s="27" t="s">
        <v>5877</v>
      </c>
      <c r="D803" s="27" t="s">
        <v>4431</v>
      </c>
      <c r="E803" s="142" t="s">
        <v>4026</v>
      </c>
      <c r="F803" s="142" t="s">
        <v>4084</v>
      </c>
      <c r="G803" s="120">
        <v>16.715</v>
      </c>
      <c r="H803" s="131">
        <v>-0.14503958889606755</v>
      </c>
      <c r="I803" s="132">
        <v>-8677.2114206441856</v>
      </c>
      <c r="J803" s="85">
        <v>1230397.25</v>
      </c>
      <c r="K803" s="133">
        <v>-7.0523657466271044E-3</v>
      </c>
      <c r="L803" s="139">
        <v>7.0523657466271044E-3</v>
      </c>
      <c r="M803" s="79"/>
      <c r="N803" s="80"/>
      <c r="O803" s="80"/>
    </row>
    <row r="804" spans="1:15">
      <c r="A804" s="118" t="s">
        <v>6151</v>
      </c>
      <c r="B804" s="27" t="s">
        <v>6204</v>
      </c>
      <c r="C804" s="27" t="s">
        <v>6145</v>
      </c>
      <c r="D804" s="27" t="s">
        <v>4421</v>
      </c>
      <c r="E804" s="142" t="s">
        <v>4026</v>
      </c>
      <c r="F804" s="142" t="s">
        <v>4084</v>
      </c>
      <c r="G804" s="120">
        <v>163.29</v>
      </c>
      <c r="H804" s="131">
        <v>-0.26612403652375344</v>
      </c>
      <c r="I804" s="132">
        <v>-1629.7632220206594</v>
      </c>
      <c r="J804" s="85">
        <v>226534.84375</v>
      </c>
      <c r="K804" s="133">
        <v>-7.1943158723045643E-3</v>
      </c>
      <c r="L804" s="139">
        <v>7.1943158723045643E-3</v>
      </c>
      <c r="M804" s="79"/>
      <c r="N804" s="80"/>
      <c r="O804" s="80"/>
    </row>
    <row r="805" spans="1:15">
      <c r="A805" s="118" t="s">
        <v>3486</v>
      </c>
      <c r="B805" s="27" t="s">
        <v>3646</v>
      </c>
      <c r="C805" s="27" t="s">
        <v>5024</v>
      </c>
      <c r="D805" s="27" t="s">
        <v>4433</v>
      </c>
      <c r="E805" s="142" t="s">
        <v>4026</v>
      </c>
      <c r="F805" s="142" t="s">
        <v>4084</v>
      </c>
      <c r="G805" s="120">
        <v>87.84</v>
      </c>
      <c r="H805" s="131">
        <v>-0.42334146580562204</v>
      </c>
      <c r="I805" s="132">
        <v>-4819.4611316669179</v>
      </c>
      <c r="J805" s="85">
        <v>559961.625</v>
      </c>
      <c r="K805" s="133">
        <v>-8.6067703865723259E-3</v>
      </c>
      <c r="L805" s="139">
        <v>8.6067703865723259E-3</v>
      </c>
      <c r="M805" s="79"/>
      <c r="N805" s="80"/>
      <c r="O805" s="80"/>
    </row>
    <row r="806" spans="1:15">
      <c r="A806" s="118" t="s">
        <v>5694</v>
      </c>
      <c r="B806" s="27" t="s">
        <v>5699</v>
      </c>
      <c r="C806" s="27" t="s">
        <v>5711</v>
      </c>
      <c r="D806" s="27" t="s">
        <v>4429</v>
      </c>
      <c r="E806" s="142" t="s">
        <v>4026</v>
      </c>
      <c r="F806" s="142" t="s">
        <v>4084</v>
      </c>
      <c r="G806" s="120">
        <v>40.14</v>
      </c>
      <c r="H806" s="131">
        <v>-0.2433733502748926</v>
      </c>
      <c r="I806" s="132">
        <v>-6063.1128618558196</v>
      </c>
      <c r="J806" s="85">
        <v>549605.125</v>
      </c>
      <c r="K806" s="133">
        <v>-1.1031761870589943E-2</v>
      </c>
      <c r="L806" s="139">
        <v>1.1031761870589943E-2</v>
      </c>
      <c r="M806" s="79"/>
      <c r="N806" s="80"/>
      <c r="O806" s="80"/>
    </row>
    <row r="807" spans="1:15">
      <c r="A807" s="118" t="s">
        <v>1348</v>
      </c>
      <c r="B807" s="27" t="s">
        <v>2754</v>
      </c>
      <c r="C807" s="27" t="s">
        <v>3900</v>
      </c>
      <c r="D807" s="27" t="s">
        <v>4437</v>
      </c>
      <c r="E807" s="142" t="s">
        <v>4026</v>
      </c>
      <c r="F807" s="142" t="s">
        <v>4084</v>
      </c>
      <c r="G807" s="120">
        <v>70.260000000000005</v>
      </c>
      <c r="H807" s="131">
        <v>-0.6376131315222624</v>
      </c>
      <c r="I807" s="132">
        <v>-9075.0516869095118</v>
      </c>
      <c r="J807" s="85">
        <v>779289.875</v>
      </c>
      <c r="K807" s="133">
        <v>-1.1645283710261873E-2</v>
      </c>
      <c r="L807" s="139">
        <v>1.1645283710261873E-2</v>
      </c>
      <c r="M807" s="79"/>
      <c r="N807" s="80"/>
      <c r="O807" s="80"/>
    </row>
    <row r="808" spans="1:15">
      <c r="A808" s="118" t="s">
        <v>1014</v>
      </c>
      <c r="B808" s="27" t="s">
        <v>2365</v>
      </c>
      <c r="C808" s="27" t="s">
        <v>3810</v>
      </c>
      <c r="D808" s="27" t="s">
        <v>4436</v>
      </c>
      <c r="E808" s="142" t="s">
        <v>4026</v>
      </c>
      <c r="F808" s="142" t="s">
        <v>4084</v>
      </c>
      <c r="G808" s="120">
        <v>52.49</v>
      </c>
      <c r="H808" s="131">
        <v>-0.44300646827918227</v>
      </c>
      <c r="I808" s="132">
        <v>-8439.8260293233434</v>
      </c>
      <c r="J808" s="85">
        <v>708891.25</v>
      </c>
      <c r="K808" s="133">
        <v>-1.1905671045203821E-2</v>
      </c>
      <c r="L808" s="139">
        <v>1.1905671045203821E-2</v>
      </c>
      <c r="M808" s="79"/>
      <c r="N808" s="80"/>
      <c r="O808" s="80"/>
    </row>
    <row r="809" spans="1:15">
      <c r="A809" s="118" t="s">
        <v>1055</v>
      </c>
      <c r="B809" s="27" t="s">
        <v>2406</v>
      </c>
      <c r="C809" s="27" t="s">
        <v>3848</v>
      </c>
      <c r="D809" s="27" t="s">
        <v>4434</v>
      </c>
      <c r="E809" s="142" t="s">
        <v>4026</v>
      </c>
      <c r="F809" s="142" t="s">
        <v>4084</v>
      </c>
      <c r="G809" s="120">
        <v>62.12</v>
      </c>
      <c r="H809" s="131">
        <v>-0.16469190777186277</v>
      </c>
      <c r="I809" s="132">
        <v>-2651.1897580789246</v>
      </c>
      <c r="J809" s="85">
        <v>206074.5</v>
      </c>
      <c r="K809" s="133">
        <v>-1.2865200488555956E-2</v>
      </c>
      <c r="L809" s="139">
        <v>1.2865200488555956E-2</v>
      </c>
      <c r="M809" s="79"/>
      <c r="N809" s="80"/>
      <c r="O809" s="80"/>
    </row>
    <row r="810" spans="1:15">
      <c r="A810" s="118" t="s">
        <v>3363</v>
      </c>
      <c r="B810" s="27" t="s">
        <v>538</v>
      </c>
      <c r="C810" s="27" t="s">
        <v>2496</v>
      </c>
      <c r="D810" s="27" t="s">
        <v>4435</v>
      </c>
      <c r="E810" s="142" t="s">
        <v>4026</v>
      </c>
      <c r="F810" s="142" t="s">
        <v>4084</v>
      </c>
      <c r="G810" s="120">
        <v>66.73</v>
      </c>
      <c r="H810" s="131">
        <v>-0.21195769075123741</v>
      </c>
      <c r="I810" s="132">
        <v>-3176.3478308292729</v>
      </c>
      <c r="J810" s="85">
        <v>242393.65625</v>
      </c>
      <c r="K810" s="133">
        <v>-1.3104088118350964E-2</v>
      </c>
      <c r="L810" s="139">
        <v>1.3104088118350964E-2</v>
      </c>
      <c r="M810" s="79"/>
      <c r="N810" s="80"/>
      <c r="O810" s="80"/>
    </row>
    <row r="811" spans="1:15">
      <c r="A811" s="118" t="s">
        <v>667</v>
      </c>
      <c r="B811" s="27" t="s">
        <v>662</v>
      </c>
      <c r="C811" s="27" t="s">
        <v>659</v>
      </c>
      <c r="D811" s="27" t="s">
        <v>4421</v>
      </c>
      <c r="E811" s="142" t="s">
        <v>4026</v>
      </c>
      <c r="F811" s="142" t="s">
        <v>4084</v>
      </c>
      <c r="G811" s="120">
        <v>48.12</v>
      </c>
      <c r="H811" s="131">
        <v>-0.23507417143569534</v>
      </c>
      <c r="I811" s="132">
        <v>-4885.1656574334029</v>
      </c>
      <c r="J811" s="85">
        <v>365856.3125</v>
      </c>
      <c r="K811" s="133">
        <v>-1.3352689267684572E-2</v>
      </c>
      <c r="L811" s="139">
        <v>1.3352689267684572E-2</v>
      </c>
      <c r="M811" s="79"/>
      <c r="N811" s="80"/>
      <c r="O811" s="80"/>
    </row>
    <row r="812" spans="1:15">
      <c r="A812" s="118" t="s">
        <v>3602</v>
      </c>
      <c r="B812" s="27" t="s">
        <v>3755</v>
      </c>
      <c r="C812" s="27" t="s">
        <v>2976</v>
      </c>
      <c r="D812" s="27" t="s">
        <v>4433</v>
      </c>
      <c r="E812" s="142" t="s">
        <v>4026</v>
      </c>
      <c r="F812" s="142" t="s">
        <v>4084</v>
      </c>
      <c r="G812" s="120">
        <v>48.62</v>
      </c>
      <c r="H812" s="131">
        <v>-0.36505426295459675</v>
      </c>
      <c r="I812" s="132">
        <v>-7508.31474608385</v>
      </c>
      <c r="J812" s="85">
        <v>558684.25</v>
      </c>
      <c r="K812" s="133">
        <v>-1.3439281214897054E-2</v>
      </c>
      <c r="L812" s="139">
        <v>1.3439281214897054E-2</v>
      </c>
      <c r="M812" s="79"/>
      <c r="N812" s="80"/>
      <c r="O812" s="80"/>
    </row>
    <row r="813" spans="1:15">
      <c r="A813" s="118" t="s">
        <v>3605</v>
      </c>
      <c r="B813" s="27" t="s">
        <v>3757</v>
      </c>
      <c r="C813" s="27" t="s">
        <v>2978</v>
      </c>
      <c r="D813" s="27" t="s">
        <v>4437</v>
      </c>
      <c r="E813" s="142" t="s">
        <v>4026</v>
      </c>
      <c r="F813" s="142" t="s">
        <v>4084</v>
      </c>
      <c r="G813" s="120">
        <v>28.15</v>
      </c>
      <c r="H813" s="131">
        <v>-0.26177085449934473</v>
      </c>
      <c r="I813" s="132">
        <v>-9299.1422557493679</v>
      </c>
      <c r="J813" s="85">
        <v>655764.875</v>
      </c>
      <c r="K813" s="133">
        <v>-1.4180604375538364E-2</v>
      </c>
      <c r="L813" s="139">
        <v>1.4180604375538364E-2</v>
      </c>
      <c r="M813" s="79"/>
      <c r="N813" s="80"/>
      <c r="O813" s="80"/>
    </row>
    <row r="814" spans="1:15">
      <c r="A814" s="118" t="s">
        <v>3470</v>
      </c>
      <c r="B814" s="27" t="s">
        <v>3628</v>
      </c>
      <c r="C814" s="27" t="s">
        <v>2596</v>
      </c>
      <c r="D814" s="27" t="s">
        <v>4434</v>
      </c>
      <c r="E814" s="142" t="s">
        <v>4026</v>
      </c>
      <c r="F814" s="142" t="s">
        <v>4084</v>
      </c>
      <c r="G814" s="120">
        <v>19.88</v>
      </c>
      <c r="H814" s="131">
        <v>-0.81614704411396666</v>
      </c>
      <c r="I814" s="132">
        <v>-41053.674251205572</v>
      </c>
      <c r="J814" s="85">
        <v>2128208.25</v>
      </c>
      <c r="K814" s="133">
        <v>-1.9290252376009523E-2</v>
      </c>
      <c r="L814" s="139">
        <v>1.9290252376009523E-2</v>
      </c>
      <c r="M814" s="79"/>
      <c r="N814" s="80"/>
      <c r="O814" s="80"/>
    </row>
    <row r="815" spans="1:15">
      <c r="A815" s="118" t="s">
        <v>5448</v>
      </c>
      <c r="B815" s="27" t="s">
        <v>5569</v>
      </c>
      <c r="C815" s="27" t="s">
        <v>5470</v>
      </c>
      <c r="D815" s="27" t="s">
        <v>4436</v>
      </c>
      <c r="E815" s="142" t="s">
        <v>4026</v>
      </c>
      <c r="F815" s="142" t="s">
        <v>4084</v>
      </c>
      <c r="G815" s="120">
        <v>53.28</v>
      </c>
      <c r="H815" s="131">
        <v>-1.2023631034938078</v>
      </c>
      <c r="I815" s="132">
        <v>-22566.875065574473</v>
      </c>
      <c r="J815" s="85">
        <v>1057650.25</v>
      </c>
      <c r="K815" s="133">
        <v>-2.133680303632933E-2</v>
      </c>
      <c r="L815" s="139">
        <v>2.133680303632933E-2</v>
      </c>
      <c r="M815" s="79"/>
      <c r="N815" s="80"/>
      <c r="O815" s="80"/>
    </row>
    <row r="816" spans="1:15">
      <c r="A816" s="118" t="s">
        <v>3585</v>
      </c>
      <c r="B816" s="27" t="s">
        <v>3738</v>
      </c>
      <c r="C816" s="27" t="s">
        <v>2959</v>
      </c>
      <c r="D816" s="27" t="s">
        <v>4424</v>
      </c>
      <c r="E816" s="142" t="s">
        <v>4026</v>
      </c>
      <c r="F816" s="142" t="s">
        <v>4084</v>
      </c>
      <c r="G816" s="120">
        <v>35.409999999999997</v>
      </c>
      <c r="H816" s="131">
        <v>-0.7201156511839556</v>
      </c>
      <c r="I816" s="132">
        <v>-20336.505257948476</v>
      </c>
      <c r="J816" s="85">
        <v>936277.8125</v>
      </c>
      <c r="K816" s="133">
        <v>-2.1720588682590913E-2</v>
      </c>
      <c r="L816" s="139">
        <v>2.1720588682590913E-2</v>
      </c>
      <c r="M816" s="79"/>
      <c r="N816" s="80"/>
      <c r="O816" s="80"/>
    </row>
    <row r="817" spans="1:15">
      <c r="A817" s="118" t="s">
        <v>994</v>
      </c>
      <c r="B817" s="27" t="s">
        <v>2345</v>
      </c>
      <c r="C817" s="27" t="s">
        <v>5612</v>
      </c>
      <c r="D817" s="27" t="s">
        <v>4434</v>
      </c>
      <c r="E817" s="142" t="s">
        <v>4026</v>
      </c>
      <c r="F817" s="142" t="s">
        <v>4084</v>
      </c>
      <c r="G817" s="120">
        <v>73.19</v>
      </c>
      <c r="H817" s="131">
        <v>-0.714564290960508</v>
      </c>
      <c r="I817" s="132">
        <v>-9763.1410159927309</v>
      </c>
      <c r="J817" s="85">
        <v>442413.4375</v>
      </c>
      <c r="K817" s="133">
        <v>-2.2067912473822025E-2</v>
      </c>
      <c r="L817" s="139">
        <v>2.2067912473822025E-2</v>
      </c>
      <c r="M817" s="79"/>
      <c r="N817" s="80"/>
      <c r="O817" s="80"/>
    </row>
    <row r="818" spans="1:15">
      <c r="A818" s="118" t="s">
        <v>3529</v>
      </c>
      <c r="B818" s="27" t="s">
        <v>3687</v>
      </c>
      <c r="C818" s="27" t="s">
        <v>2908</v>
      </c>
      <c r="D818" s="27" t="s">
        <v>4431</v>
      </c>
      <c r="E818" s="142" t="s">
        <v>4026</v>
      </c>
      <c r="F818" s="142" t="s">
        <v>4084</v>
      </c>
      <c r="G818" s="120">
        <v>184.45</v>
      </c>
      <c r="H818" s="131">
        <v>-1.4960027985004725</v>
      </c>
      <c r="I818" s="132">
        <v>-8110.6142504769459</v>
      </c>
      <c r="J818" s="85">
        <v>363296</v>
      </c>
      <c r="K818" s="133">
        <v>-2.2325085468810409E-2</v>
      </c>
      <c r="L818" s="139">
        <v>2.2325085468810409E-2</v>
      </c>
      <c r="M818" s="79"/>
      <c r="N818" s="80"/>
      <c r="O818" s="80"/>
    </row>
    <row r="819" spans="1:15">
      <c r="A819" s="118" t="s">
        <v>4805</v>
      </c>
      <c r="B819" s="27" t="s">
        <v>3151</v>
      </c>
      <c r="C819" s="27" t="s">
        <v>3060</v>
      </c>
      <c r="D819" s="27" t="s">
        <v>4421</v>
      </c>
      <c r="E819" s="142" t="s">
        <v>4026</v>
      </c>
      <c r="F819" s="142" t="s">
        <v>4084</v>
      </c>
      <c r="G819" s="120">
        <v>25.39</v>
      </c>
      <c r="H819" s="131">
        <v>-0.37005508711141427</v>
      </c>
      <c r="I819" s="132">
        <v>-14574.836042198278</v>
      </c>
      <c r="J819" s="85">
        <v>558585.875</v>
      </c>
      <c r="K819" s="133">
        <v>-2.6092382021293107E-2</v>
      </c>
      <c r="L819" s="139">
        <v>2.6092382021293107E-2</v>
      </c>
      <c r="M819" s="79"/>
      <c r="N819" s="80"/>
      <c r="O819" s="80"/>
    </row>
    <row r="820" spans="1:15">
      <c r="A820" s="118" t="s">
        <v>3581</v>
      </c>
      <c r="B820" s="27" t="s">
        <v>3734</v>
      </c>
      <c r="C820" s="27" t="s">
        <v>2955</v>
      </c>
      <c r="D820" s="27" t="s">
        <v>4434</v>
      </c>
      <c r="E820" s="142" t="s">
        <v>4026</v>
      </c>
      <c r="F820" s="142" t="s">
        <v>4084</v>
      </c>
      <c r="G820" s="120">
        <v>30.2</v>
      </c>
      <c r="H820" s="131">
        <v>-1.6714665316188588</v>
      </c>
      <c r="I820" s="132">
        <v>-55346.573894664201</v>
      </c>
      <c r="J820" s="85">
        <v>2051656.625</v>
      </c>
      <c r="K820" s="133">
        <v>-2.6976528733049666E-2</v>
      </c>
      <c r="L820" s="139">
        <v>2.6976528733049666E-2</v>
      </c>
      <c r="M820" s="79"/>
      <c r="N820" s="80"/>
      <c r="O820" s="80"/>
    </row>
    <row r="821" spans="1:15">
      <c r="A821" s="118" t="s">
        <v>3556</v>
      </c>
      <c r="B821" s="27" t="s">
        <v>3712</v>
      </c>
      <c r="C821" s="27" t="s">
        <v>2931</v>
      </c>
      <c r="D821" s="27" t="s">
        <v>4422</v>
      </c>
      <c r="E821" s="142" t="s">
        <v>4026</v>
      </c>
      <c r="F821" s="142" t="s">
        <v>4084</v>
      </c>
      <c r="G821" s="120">
        <v>20.99</v>
      </c>
      <c r="H821" s="131">
        <v>-0.49346472202684555</v>
      </c>
      <c r="I821" s="132">
        <v>-23509.515103708698</v>
      </c>
      <c r="J821" s="85">
        <v>817926.6875</v>
      </c>
      <c r="K821" s="133">
        <v>-2.8742814561492955E-2</v>
      </c>
      <c r="L821" s="139">
        <v>2.8742814561492955E-2</v>
      </c>
      <c r="M821" s="79"/>
      <c r="N821" s="80"/>
      <c r="O821" s="80"/>
    </row>
    <row r="822" spans="1:15">
      <c r="A822" s="118" t="s">
        <v>4559</v>
      </c>
      <c r="B822" s="27" t="s">
        <v>3173</v>
      </c>
      <c r="C822" s="27" t="s">
        <v>3093</v>
      </c>
      <c r="D822" s="27" t="s">
        <v>4435</v>
      </c>
      <c r="E822" s="142" t="s">
        <v>4026</v>
      </c>
      <c r="F822" s="142" t="s">
        <v>4084</v>
      </c>
      <c r="G822" s="120">
        <v>15.32</v>
      </c>
      <c r="H822" s="131">
        <v>-0.81082182032744721</v>
      </c>
      <c r="I822" s="132">
        <v>-52925.706287692374</v>
      </c>
      <c r="J822" s="85">
        <v>1787005.125</v>
      </c>
      <c r="K822" s="133">
        <v>-2.9616986290228114E-2</v>
      </c>
      <c r="L822" s="139">
        <v>2.9616986290228114E-2</v>
      </c>
      <c r="M822" s="79"/>
      <c r="N822" s="80"/>
      <c r="O822" s="80"/>
    </row>
    <row r="823" spans="1:15">
      <c r="A823" s="118" t="s">
        <v>3338</v>
      </c>
      <c r="B823" s="27" t="s">
        <v>513</v>
      </c>
      <c r="C823" s="27" t="s">
        <v>2136</v>
      </c>
      <c r="D823" s="27" t="s">
        <v>4434</v>
      </c>
      <c r="E823" s="142" t="s">
        <v>4026</v>
      </c>
      <c r="F823" s="142" t="s">
        <v>4084</v>
      </c>
      <c r="G823" s="120">
        <v>51.13</v>
      </c>
      <c r="H823" s="131">
        <v>-1.2132748579654287</v>
      </c>
      <c r="I823" s="132">
        <v>-23729.216858310749</v>
      </c>
      <c r="J823" s="85">
        <v>787024.3125</v>
      </c>
      <c r="K823" s="133">
        <v>-3.0150551236383501E-2</v>
      </c>
      <c r="L823" s="139">
        <v>3.0150551236383501E-2</v>
      </c>
      <c r="M823" s="79"/>
      <c r="N823" s="80"/>
      <c r="O823" s="80"/>
    </row>
    <row r="824" spans="1:15">
      <c r="A824" s="118" t="s">
        <v>3498</v>
      </c>
      <c r="B824" s="27" t="s">
        <v>3657</v>
      </c>
      <c r="C824" s="27" t="s">
        <v>2623</v>
      </c>
      <c r="D824" s="27" t="s">
        <v>4434</v>
      </c>
      <c r="E824" s="142" t="s">
        <v>4026</v>
      </c>
      <c r="F824" s="142" t="s">
        <v>4084</v>
      </c>
      <c r="G824" s="120">
        <v>71.19</v>
      </c>
      <c r="H824" s="131">
        <v>-0.74987937143873495</v>
      </c>
      <c r="I824" s="132">
        <v>-10533.493066986022</v>
      </c>
      <c r="J824" s="85">
        <v>329461.1875</v>
      </c>
      <c r="K824" s="133">
        <v>-3.1971878529655398E-2</v>
      </c>
      <c r="L824" s="139">
        <v>3.1971878529655398E-2</v>
      </c>
      <c r="M824" s="79"/>
      <c r="N824" s="80"/>
      <c r="O824" s="80"/>
    </row>
    <row r="825" spans="1:15">
      <c r="A825" s="118" t="s">
        <v>3573</v>
      </c>
      <c r="B825" s="27" t="s">
        <v>3726</v>
      </c>
      <c r="C825" s="27" t="s">
        <v>2947</v>
      </c>
      <c r="D825" s="27" t="s">
        <v>4425</v>
      </c>
      <c r="E825" s="142" t="s">
        <v>4026</v>
      </c>
      <c r="F825" s="142" t="s">
        <v>4084</v>
      </c>
      <c r="G825" s="120">
        <v>72.739999999999995</v>
      </c>
      <c r="H825" s="131">
        <v>-0.41395163479638697</v>
      </c>
      <c r="I825" s="132">
        <v>-5690.8390816110386</v>
      </c>
      <c r="J825" s="85">
        <v>170581.703125</v>
      </c>
      <c r="K825" s="133">
        <v>-3.3361368642455563E-2</v>
      </c>
      <c r="L825" s="139">
        <v>3.3361368642455563E-2</v>
      </c>
      <c r="M825" s="79"/>
      <c r="N825" s="80"/>
      <c r="O825" s="80"/>
    </row>
    <row r="826" spans="1:15">
      <c r="A826" s="118" t="s">
        <v>6256</v>
      </c>
      <c r="B826" s="27" t="s">
        <v>6270</v>
      </c>
      <c r="C826" s="27" t="s">
        <v>6243</v>
      </c>
      <c r="D826" s="27" t="s">
        <v>4421</v>
      </c>
      <c r="E826" s="142" t="s">
        <v>4026</v>
      </c>
      <c r="F826" s="142" t="s">
        <v>4084</v>
      </c>
      <c r="G826" s="120">
        <v>50.62</v>
      </c>
      <c r="H826" s="131">
        <v>-2.1653936609034252</v>
      </c>
      <c r="I826" s="132">
        <v>-42777.433048269952</v>
      </c>
      <c r="J826" s="85">
        <v>1270158.375</v>
      </c>
      <c r="K826" s="133">
        <v>-3.3678818240496941E-2</v>
      </c>
      <c r="L826" s="139">
        <v>3.3678818240496941E-2</v>
      </c>
      <c r="M826" s="79"/>
      <c r="N826" s="80"/>
      <c r="O826" s="80"/>
    </row>
    <row r="827" spans="1:15">
      <c r="A827" s="118" t="s">
        <v>1065</v>
      </c>
      <c r="B827" s="27" t="s">
        <v>2416</v>
      </c>
      <c r="C827" s="27" t="s">
        <v>3858</v>
      </c>
      <c r="D827" s="27" t="s">
        <v>4436</v>
      </c>
      <c r="E827" s="142" t="s">
        <v>4026</v>
      </c>
      <c r="F827" s="142" t="s">
        <v>4084</v>
      </c>
      <c r="G827" s="120">
        <v>106.1</v>
      </c>
      <c r="H827" s="131">
        <v>-2.1499808751013334</v>
      </c>
      <c r="I827" s="132">
        <v>-20263.721725743013</v>
      </c>
      <c r="J827" s="85">
        <v>596961.5625</v>
      </c>
      <c r="K827" s="133">
        <v>-3.3944767969450319E-2</v>
      </c>
      <c r="L827" s="139">
        <v>3.3944767969450319E-2</v>
      </c>
      <c r="M827" s="79"/>
      <c r="N827" s="80"/>
      <c r="O827" s="80"/>
    </row>
    <row r="828" spans="1:15">
      <c r="A828" s="118" t="s">
        <v>1307</v>
      </c>
      <c r="B828" s="27" t="s">
        <v>2713</v>
      </c>
      <c r="C828" s="27" t="s">
        <v>817</v>
      </c>
      <c r="D828" s="27" t="s">
        <v>4421</v>
      </c>
      <c r="E828" s="142" t="s">
        <v>4026</v>
      </c>
      <c r="F828" s="142" t="s">
        <v>4084</v>
      </c>
      <c r="G828" s="120">
        <v>57.74</v>
      </c>
      <c r="H828" s="131">
        <v>-2.0050628530129213</v>
      </c>
      <c r="I828" s="132">
        <v>-34725.716193503999</v>
      </c>
      <c r="J828" s="85">
        <v>972996.875</v>
      </c>
      <c r="K828" s="133">
        <v>-3.5689442675243946E-2</v>
      </c>
      <c r="L828" s="139">
        <v>3.5689442675243946E-2</v>
      </c>
      <c r="M828" s="79"/>
      <c r="N828" s="80"/>
      <c r="O828" s="80"/>
    </row>
    <row r="829" spans="1:15">
      <c r="A829" s="118" t="s">
        <v>191</v>
      </c>
      <c r="B829" s="27" t="s">
        <v>3766</v>
      </c>
      <c r="C829" s="27" t="s">
        <v>2984</v>
      </c>
      <c r="D829" s="27" t="s">
        <v>4429</v>
      </c>
      <c r="E829" s="142" t="s">
        <v>4026</v>
      </c>
      <c r="F829" s="142" t="s">
        <v>4084</v>
      </c>
      <c r="G829" s="120">
        <v>80.459999999999994</v>
      </c>
      <c r="H829" s="131">
        <v>-2.5423093863764024</v>
      </c>
      <c r="I829" s="132">
        <v>-31597.183524439504</v>
      </c>
      <c r="J829" s="85">
        <v>861806.625</v>
      </c>
      <c r="K829" s="133">
        <v>-3.666389026011433E-2</v>
      </c>
      <c r="L829" s="139">
        <v>3.666389026011433E-2</v>
      </c>
      <c r="M829" s="79"/>
      <c r="N829" s="80"/>
      <c r="O829" s="80"/>
    </row>
    <row r="830" spans="1:15">
      <c r="A830" s="118" t="s">
        <v>6352</v>
      </c>
      <c r="B830" s="27" t="s">
        <v>6438</v>
      </c>
      <c r="C830" s="27" t="s">
        <v>6359</v>
      </c>
      <c r="D830" s="27" t="s">
        <v>4436</v>
      </c>
      <c r="E830" s="142" t="s">
        <v>4026</v>
      </c>
      <c r="F830" s="142" t="s">
        <v>4084</v>
      </c>
      <c r="G830" s="120">
        <v>46.53</v>
      </c>
      <c r="H830" s="131">
        <v>-0.59503483285698144</v>
      </c>
      <c r="I830" s="132">
        <v>-12788.197568385591</v>
      </c>
      <c r="J830" s="85">
        <v>345324.34375</v>
      </c>
      <c r="K830" s="133">
        <v>-3.7032424153808564E-2</v>
      </c>
      <c r="L830" s="139">
        <v>3.7032424153808564E-2</v>
      </c>
      <c r="M830" s="79"/>
      <c r="N830" s="80"/>
      <c r="O830" s="80"/>
    </row>
    <row r="831" spans="1:15">
      <c r="A831" s="118" t="s">
        <v>3508</v>
      </c>
      <c r="B831" s="27" t="s">
        <v>3666</v>
      </c>
      <c r="C831" s="27" t="s">
        <v>2633</v>
      </c>
      <c r="D831" s="27" t="s">
        <v>4421</v>
      </c>
      <c r="E831" s="142" t="s">
        <v>4026</v>
      </c>
      <c r="F831" s="142" t="s">
        <v>4084</v>
      </c>
      <c r="G831" s="120">
        <v>29.48</v>
      </c>
      <c r="H831" s="131">
        <v>-0.75542385279523128</v>
      </c>
      <c r="I831" s="132">
        <v>-25624.961085319919</v>
      </c>
      <c r="J831" s="85">
        <v>680873.625</v>
      </c>
      <c r="K831" s="133">
        <v>-3.7635414479918972E-2</v>
      </c>
      <c r="L831" s="139">
        <v>3.7635414479918972E-2</v>
      </c>
      <c r="M831" s="79"/>
      <c r="N831" s="80"/>
      <c r="O831" s="80"/>
    </row>
    <row r="832" spans="1:15">
      <c r="A832" s="118" t="s">
        <v>3571</v>
      </c>
      <c r="B832" s="27" t="s">
        <v>3724</v>
      </c>
      <c r="C832" s="27" t="s">
        <v>2945</v>
      </c>
      <c r="D832" s="27" t="s">
        <v>4434</v>
      </c>
      <c r="E832" s="142" t="s">
        <v>4026</v>
      </c>
      <c r="F832" s="142" t="s">
        <v>4084</v>
      </c>
      <c r="G832" s="120">
        <v>24.88</v>
      </c>
      <c r="H832" s="131">
        <v>-2.0501773185679473</v>
      </c>
      <c r="I832" s="132">
        <v>-82402.625344370885</v>
      </c>
      <c r="J832" s="85">
        <v>2157473.25</v>
      </c>
      <c r="K832" s="133">
        <v>-3.8194042658174734E-2</v>
      </c>
      <c r="L832" s="139">
        <v>3.8194042658174734E-2</v>
      </c>
      <c r="M832" s="79"/>
      <c r="N832" s="80"/>
      <c r="O832" s="80"/>
    </row>
    <row r="833" spans="1:15">
      <c r="A833" s="118" t="s">
        <v>3419</v>
      </c>
      <c r="B833" s="27" t="s">
        <v>592</v>
      </c>
      <c r="C833" s="27" t="s">
        <v>2550</v>
      </c>
      <c r="D833" s="27" t="s">
        <v>4422</v>
      </c>
      <c r="E833" s="142" t="s">
        <v>4026</v>
      </c>
      <c r="F833" s="142" t="s">
        <v>4084</v>
      </c>
      <c r="G833" s="120">
        <v>18.79</v>
      </c>
      <c r="H833" s="131">
        <v>-0.90945863859267639</v>
      </c>
      <c r="I833" s="132">
        <v>-48401.204821323925</v>
      </c>
      <c r="J833" s="85">
        <v>1239090.75</v>
      </c>
      <c r="K833" s="133">
        <v>-3.9061872442614817E-2</v>
      </c>
      <c r="L833" s="139">
        <v>3.9061872442614817E-2</v>
      </c>
      <c r="M833" s="79"/>
      <c r="N833" s="80"/>
      <c r="O833" s="80"/>
    </row>
    <row r="834" spans="1:15">
      <c r="A834" s="118" t="s">
        <v>3440</v>
      </c>
      <c r="B834" s="27" t="s">
        <v>612</v>
      </c>
      <c r="C834" s="27" t="s">
        <v>2568</v>
      </c>
      <c r="D834" s="27" t="s">
        <v>4425</v>
      </c>
      <c r="E834" s="142" t="s">
        <v>4026</v>
      </c>
      <c r="F834" s="142" t="s">
        <v>4084</v>
      </c>
      <c r="G834" s="120">
        <v>77.2</v>
      </c>
      <c r="H834" s="131">
        <v>-4.7258295083655417</v>
      </c>
      <c r="I834" s="132">
        <v>-61215.408139450024</v>
      </c>
      <c r="J834" s="85">
        <v>1546220</v>
      </c>
      <c r="K834" s="133">
        <v>-3.9590361099617145E-2</v>
      </c>
      <c r="L834" s="139">
        <v>3.9590361099617145E-2</v>
      </c>
      <c r="M834" s="79"/>
      <c r="N834" s="80"/>
      <c r="O834" s="80"/>
    </row>
    <row r="835" spans="1:15">
      <c r="A835" s="118" t="s">
        <v>3560</v>
      </c>
      <c r="B835" s="27" t="s">
        <v>3715</v>
      </c>
      <c r="C835" s="27" t="s">
        <v>2935</v>
      </c>
      <c r="D835" s="27" t="s">
        <v>4430</v>
      </c>
      <c r="E835" s="142" t="s">
        <v>4026</v>
      </c>
      <c r="F835" s="142" t="s">
        <v>4084</v>
      </c>
      <c r="G835" s="120">
        <v>22.63</v>
      </c>
      <c r="H835" s="131">
        <v>-2.9175861947040476</v>
      </c>
      <c r="I835" s="132">
        <v>-128925.5941097679</v>
      </c>
      <c r="J835" s="85">
        <v>3216706</v>
      </c>
      <c r="K835" s="133">
        <v>-4.0080005480689844E-2</v>
      </c>
      <c r="L835" s="139">
        <v>4.0080005480689844E-2</v>
      </c>
      <c r="M835" s="79"/>
      <c r="N835" s="80"/>
      <c r="O835" s="80"/>
    </row>
    <row r="836" spans="1:15">
      <c r="A836" s="118" t="s">
        <v>3373</v>
      </c>
      <c r="B836" s="27" t="s">
        <v>548</v>
      </c>
      <c r="C836" s="27" t="s">
        <v>2505</v>
      </c>
      <c r="D836" s="27" t="s">
        <v>4418</v>
      </c>
      <c r="E836" s="142" t="s">
        <v>4026</v>
      </c>
      <c r="F836" s="142" t="s">
        <v>4084</v>
      </c>
      <c r="G836" s="120">
        <v>41.72</v>
      </c>
      <c r="H836" s="131">
        <v>-0.75706399037441563</v>
      </c>
      <c r="I836" s="132">
        <v>-18146.308494113509</v>
      </c>
      <c r="J836" s="85">
        <v>451162.9375</v>
      </c>
      <c r="K836" s="133">
        <v>-4.0221186152095016E-2</v>
      </c>
      <c r="L836" s="139">
        <v>4.0221186152095016E-2</v>
      </c>
      <c r="M836" s="79"/>
      <c r="N836" s="80"/>
      <c r="O836" s="80"/>
    </row>
    <row r="837" spans="1:15">
      <c r="A837" s="118" t="s">
        <v>3388</v>
      </c>
      <c r="B837" s="27" t="s">
        <v>563</v>
      </c>
      <c r="C837" s="27" t="s">
        <v>2519</v>
      </c>
      <c r="D837" s="27" t="s">
        <v>4434</v>
      </c>
      <c r="E837" s="142" t="s">
        <v>4026</v>
      </c>
      <c r="F837" s="142" t="s">
        <v>4084</v>
      </c>
      <c r="G837" s="120">
        <v>61.15</v>
      </c>
      <c r="H837" s="131">
        <v>-0.66563838993865254</v>
      </c>
      <c r="I837" s="132">
        <v>-10885.337529659078</v>
      </c>
      <c r="J837" s="85">
        <v>268750.09375</v>
      </c>
      <c r="K837" s="133">
        <v>-4.050356737655679E-2</v>
      </c>
      <c r="L837" s="139">
        <v>4.050356737655679E-2</v>
      </c>
      <c r="M837" s="79"/>
      <c r="N837" s="80"/>
      <c r="O837" s="80"/>
    </row>
    <row r="838" spans="1:15">
      <c r="A838" s="118" t="s">
        <v>3578</v>
      </c>
      <c r="B838" s="27" t="s">
        <v>3731</v>
      </c>
      <c r="C838" s="27" t="s">
        <v>2952</v>
      </c>
      <c r="D838" s="27" t="s">
        <v>4423</v>
      </c>
      <c r="E838" s="142" t="s">
        <v>4026</v>
      </c>
      <c r="F838" s="142" t="s">
        <v>4084</v>
      </c>
      <c r="G838" s="120">
        <v>32.53</v>
      </c>
      <c r="H838" s="131">
        <v>-0.13597777915388251</v>
      </c>
      <c r="I838" s="132">
        <v>-4180.0731372235623</v>
      </c>
      <c r="J838" s="85">
        <v>100599.296875</v>
      </c>
      <c r="K838" s="133">
        <v>-4.1551713253200236E-2</v>
      </c>
      <c r="L838" s="139">
        <v>4.1551713253200236E-2</v>
      </c>
      <c r="M838" s="79"/>
      <c r="N838" s="80"/>
      <c r="O838" s="80"/>
    </row>
    <row r="839" spans="1:15">
      <c r="A839" s="118" t="s">
        <v>3380</v>
      </c>
      <c r="B839" s="27" t="s">
        <v>555</v>
      </c>
      <c r="C839" s="27" t="s">
        <v>2512</v>
      </c>
      <c r="D839" s="27" t="s">
        <v>4433</v>
      </c>
      <c r="E839" s="142" t="s">
        <v>4026</v>
      </c>
      <c r="F839" s="142" t="s">
        <v>4084</v>
      </c>
      <c r="G839" s="120">
        <v>55.3</v>
      </c>
      <c r="H839" s="131">
        <v>-0.89409440105822613</v>
      </c>
      <c r="I839" s="132">
        <v>-16168.07235186666</v>
      </c>
      <c r="J839" s="85">
        <v>383498.75</v>
      </c>
      <c r="K839" s="133">
        <v>-4.2159387356195191E-2</v>
      </c>
      <c r="L839" s="139">
        <v>4.2159387356195191E-2</v>
      </c>
      <c r="M839" s="79"/>
      <c r="N839" s="80"/>
      <c r="O839" s="80"/>
    </row>
    <row r="840" spans="1:15">
      <c r="A840" s="118" t="s">
        <v>1099</v>
      </c>
      <c r="B840" s="27" t="s">
        <v>3247</v>
      </c>
      <c r="C840" s="27" t="s">
        <v>78</v>
      </c>
      <c r="D840" s="27" t="s">
        <v>4438</v>
      </c>
      <c r="E840" s="142" t="s">
        <v>4026</v>
      </c>
      <c r="F840" s="142" t="s">
        <v>4084</v>
      </c>
      <c r="G840" s="120">
        <v>13.98</v>
      </c>
      <c r="H840" s="131">
        <v>-0.35139806795142697</v>
      </c>
      <c r="I840" s="132">
        <v>-25135.770239730115</v>
      </c>
      <c r="J840" s="85">
        <v>582552.625</v>
      </c>
      <c r="K840" s="133">
        <v>-4.3147638790109501E-2</v>
      </c>
      <c r="L840" s="139">
        <v>4.3147638790109501E-2</v>
      </c>
      <c r="M840" s="79"/>
      <c r="N840" s="80"/>
      <c r="O840" s="80"/>
    </row>
    <row r="841" spans="1:15">
      <c r="A841" s="118" t="s">
        <v>5697</v>
      </c>
      <c r="B841" s="27" t="s">
        <v>5573</v>
      </c>
      <c r="C841" s="27" t="s">
        <v>5474</v>
      </c>
      <c r="D841" s="27" t="s">
        <v>4421</v>
      </c>
      <c r="E841" s="142" t="s">
        <v>4026</v>
      </c>
      <c r="F841" s="142" t="s">
        <v>4084</v>
      </c>
      <c r="G841" s="120">
        <v>114.49</v>
      </c>
      <c r="H841" s="131">
        <v>-1.2702918105795562</v>
      </c>
      <c r="I841" s="132">
        <v>-11095.220635684833</v>
      </c>
      <c r="J841" s="85">
        <v>248584.84375</v>
      </c>
      <c r="K841" s="133">
        <v>-4.4633536253896544E-2</v>
      </c>
      <c r="L841" s="139">
        <v>4.4633536253896544E-2</v>
      </c>
      <c r="M841" s="79"/>
      <c r="N841" s="80"/>
      <c r="O841" s="80"/>
    </row>
    <row r="842" spans="1:15">
      <c r="A842" s="118" t="s">
        <v>3426</v>
      </c>
      <c r="B842" s="27" t="s">
        <v>599</v>
      </c>
      <c r="C842" s="27" t="s">
        <v>5257</v>
      </c>
      <c r="D842" s="27" t="s">
        <v>4435</v>
      </c>
      <c r="E842" s="142" t="s">
        <v>4026</v>
      </c>
      <c r="F842" s="142" t="s">
        <v>4084</v>
      </c>
      <c r="G842" s="120">
        <v>9.6</v>
      </c>
      <c r="H842" s="131">
        <v>-1.1393712404598815</v>
      </c>
      <c r="I842" s="132">
        <v>-118684.504214571</v>
      </c>
      <c r="J842" s="85">
        <v>2427474.75</v>
      </c>
      <c r="K842" s="133">
        <v>-4.8892168379741544E-2</v>
      </c>
      <c r="L842" s="139">
        <v>4.8892168379741544E-2</v>
      </c>
      <c r="M842" s="79"/>
      <c r="N842" s="80"/>
      <c r="O842" s="80"/>
    </row>
    <row r="843" spans="1:15">
      <c r="A843" s="118" t="s">
        <v>3414</v>
      </c>
      <c r="B843" s="27" t="s">
        <v>589</v>
      </c>
      <c r="C843" s="27" t="s">
        <v>2546</v>
      </c>
      <c r="D843" s="27" t="s">
        <v>4427</v>
      </c>
      <c r="E843" s="142" t="s">
        <v>4026</v>
      </c>
      <c r="F843" s="142" t="s">
        <v>4084</v>
      </c>
      <c r="G843" s="120">
        <v>39.6</v>
      </c>
      <c r="H843" s="131">
        <v>-1.4452786035343157</v>
      </c>
      <c r="I843" s="132">
        <v>-36496.934432684735</v>
      </c>
      <c r="J843" s="85">
        <v>734018.6875</v>
      </c>
      <c r="K843" s="133">
        <v>-4.9722077999117341E-2</v>
      </c>
      <c r="L843" s="139">
        <v>4.9722077999117341E-2</v>
      </c>
      <c r="M843" s="79"/>
      <c r="N843" s="80"/>
      <c r="O843" s="80"/>
    </row>
    <row r="844" spans="1:15">
      <c r="A844" s="118" t="s">
        <v>3354</v>
      </c>
      <c r="B844" s="27" t="s">
        <v>529</v>
      </c>
      <c r="C844" s="27" t="s">
        <v>2488</v>
      </c>
      <c r="D844" s="27" t="s">
        <v>4417</v>
      </c>
      <c r="E844" s="142" t="s">
        <v>4026</v>
      </c>
      <c r="F844" s="142" t="s">
        <v>4084</v>
      </c>
      <c r="G844" s="120">
        <v>43.05</v>
      </c>
      <c r="H844" s="131">
        <v>-1.7207011811511741</v>
      </c>
      <c r="I844" s="132">
        <v>-39969.829991897197</v>
      </c>
      <c r="J844" s="85">
        <v>747770.625</v>
      </c>
      <c r="K844" s="133">
        <v>-5.3451992704176096E-2</v>
      </c>
      <c r="L844" s="139">
        <v>5.3451992704176096E-2</v>
      </c>
      <c r="M844" s="79"/>
      <c r="N844" s="80"/>
      <c r="O844" s="80"/>
    </row>
    <row r="845" spans="1:15">
      <c r="A845" s="118" t="s">
        <v>3346</v>
      </c>
      <c r="B845" s="27" t="s">
        <v>520</v>
      </c>
      <c r="C845" s="27" t="s">
        <v>2479</v>
      </c>
      <c r="D845" s="27" t="s">
        <v>4421</v>
      </c>
      <c r="E845" s="142" t="s">
        <v>4026</v>
      </c>
      <c r="F845" s="142" t="s">
        <v>4084</v>
      </c>
      <c r="G845" s="120">
        <v>90.88</v>
      </c>
      <c r="H845" s="131">
        <v>-1.6664487284663836</v>
      </c>
      <c r="I845" s="132">
        <v>-18336.803790343129</v>
      </c>
      <c r="J845" s="85">
        <v>331360.15625</v>
      </c>
      <c r="K845" s="133">
        <v>-5.5337986310305308E-2</v>
      </c>
      <c r="L845" s="139">
        <v>5.5337986310305308E-2</v>
      </c>
      <c r="M845" s="79"/>
      <c r="N845" s="80"/>
      <c r="O845" s="80"/>
    </row>
    <row r="846" spans="1:15">
      <c r="A846" s="118" t="s">
        <v>6477</v>
      </c>
      <c r="B846" s="27" t="s">
        <v>6976</v>
      </c>
      <c r="C846" s="27" t="s">
        <v>6464</v>
      </c>
      <c r="D846" s="27" t="s">
        <v>4426</v>
      </c>
      <c r="E846" s="142" t="s">
        <v>4026</v>
      </c>
      <c r="F846" s="142" t="s">
        <v>4084</v>
      </c>
      <c r="G846" s="120">
        <v>26.12</v>
      </c>
      <c r="H846" s="131">
        <v>-1.3195608434226007</v>
      </c>
      <c r="I846" s="132">
        <v>-50519.174709900486</v>
      </c>
      <c r="J846" s="85">
        <v>896239.125</v>
      </c>
      <c r="K846" s="133">
        <v>-5.6367963973789348E-2</v>
      </c>
      <c r="L846" s="139">
        <v>5.6367963973789348E-2</v>
      </c>
      <c r="M846" s="79"/>
      <c r="N846" s="80"/>
      <c r="O846" s="80"/>
    </row>
    <row r="847" spans="1:15">
      <c r="A847" s="118" t="s">
        <v>3590</v>
      </c>
      <c r="B847" s="27" t="s">
        <v>3743</v>
      </c>
      <c r="C847" s="27" t="s">
        <v>2964</v>
      </c>
      <c r="D847" s="27" t="s">
        <v>4420</v>
      </c>
      <c r="E847" s="142" t="s">
        <v>4026</v>
      </c>
      <c r="F847" s="142" t="s">
        <v>4084</v>
      </c>
      <c r="G847" s="120">
        <v>187.16</v>
      </c>
      <c r="H847" s="131">
        <v>-6.4889081144196554</v>
      </c>
      <c r="I847" s="132">
        <v>-34670.378897305272</v>
      </c>
      <c r="J847" s="85">
        <v>604888.875</v>
      </c>
      <c r="K847" s="133">
        <v>-5.7316939243270547E-2</v>
      </c>
      <c r="L847" s="139">
        <v>5.7316939243270547E-2</v>
      </c>
      <c r="M847" s="79"/>
      <c r="N847" s="80"/>
      <c r="O847" s="80"/>
    </row>
    <row r="848" spans="1:15">
      <c r="A848" s="118" t="s">
        <v>3604</v>
      </c>
      <c r="B848" s="27" t="s">
        <v>5137</v>
      </c>
      <c r="C848" s="27" t="s">
        <v>5077</v>
      </c>
      <c r="D848" s="27" t="s">
        <v>4431</v>
      </c>
      <c r="E848" s="142" t="s">
        <v>4026</v>
      </c>
      <c r="F848" s="142" t="s">
        <v>4084</v>
      </c>
      <c r="G848" s="120">
        <v>11.3</v>
      </c>
      <c r="H848" s="131">
        <v>-2.9026779729361691</v>
      </c>
      <c r="I848" s="132">
        <v>-256874.15689700609</v>
      </c>
      <c r="J848" s="85">
        <v>4380641.5</v>
      </c>
      <c r="K848" s="133">
        <v>-5.8638479523377134E-2</v>
      </c>
      <c r="L848" s="139">
        <v>5.8638479523377134E-2</v>
      </c>
      <c r="M848" s="79"/>
      <c r="N848" s="80"/>
      <c r="O848" s="80"/>
    </row>
    <row r="849" spans="1:15">
      <c r="A849" s="118" t="s">
        <v>3401</v>
      </c>
      <c r="B849" s="27" t="s">
        <v>576</v>
      </c>
      <c r="C849" s="27" t="s">
        <v>2532</v>
      </c>
      <c r="D849" s="27" t="s">
        <v>4429</v>
      </c>
      <c r="E849" s="142" t="s">
        <v>4026</v>
      </c>
      <c r="F849" s="142" t="s">
        <v>4084</v>
      </c>
      <c r="G849" s="120">
        <v>53.95</v>
      </c>
      <c r="H849" s="131">
        <v>-3.9367889727576912</v>
      </c>
      <c r="I849" s="132">
        <v>-72971.065296713467</v>
      </c>
      <c r="J849" s="85">
        <v>1218496.125</v>
      </c>
      <c r="K849" s="133">
        <v>-5.9886169352170462E-2</v>
      </c>
      <c r="L849" s="139">
        <v>5.9886169352170462E-2</v>
      </c>
      <c r="M849" s="79"/>
      <c r="N849" s="80"/>
      <c r="O849" s="80"/>
    </row>
    <row r="850" spans="1:15">
      <c r="A850" s="118" t="s">
        <v>3484</v>
      </c>
      <c r="B850" s="27" t="s">
        <v>3644</v>
      </c>
      <c r="C850" s="27" t="s">
        <v>2612</v>
      </c>
      <c r="D850" s="27" t="s">
        <v>4437</v>
      </c>
      <c r="E850" s="142" t="s">
        <v>4026</v>
      </c>
      <c r="F850" s="142" t="s">
        <v>4084</v>
      </c>
      <c r="G850" s="120">
        <v>66.95</v>
      </c>
      <c r="H850" s="131">
        <v>-1.993039205702851</v>
      </c>
      <c r="I850" s="132">
        <v>-29769.069539997774</v>
      </c>
      <c r="J850" s="85">
        <v>492638.6875</v>
      </c>
      <c r="K850" s="133">
        <v>-6.042779484304666E-2</v>
      </c>
      <c r="L850" s="139">
        <v>6.042779484304666E-2</v>
      </c>
      <c r="M850" s="79"/>
      <c r="N850" s="80"/>
      <c r="O850" s="80"/>
    </row>
    <row r="851" spans="1:15">
      <c r="A851" s="118" t="s">
        <v>3458</v>
      </c>
      <c r="B851" s="27" t="s">
        <v>3614</v>
      </c>
      <c r="C851" s="27" t="s">
        <v>2585</v>
      </c>
      <c r="D851" s="27" t="s">
        <v>4419</v>
      </c>
      <c r="E851" s="142" t="s">
        <v>4026</v>
      </c>
      <c r="F851" s="142" t="s">
        <v>4084</v>
      </c>
      <c r="G851" s="120">
        <v>129.63</v>
      </c>
      <c r="H851" s="131">
        <v>-3.3080386186085842</v>
      </c>
      <c r="I851" s="132">
        <v>-25519.082146174376</v>
      </c>
      <c r="J851" s="85">
        <v>413804.75</v>
      </c>
      <c r="K851" s="133">
        <v>-6.1669379450512291E-2</v>
      </c>
      <c r="L851" s="139">
        <v>6.1669379450512291E-2</v>
      </c>
      <c r="M851" s="79"/>
      <c r="N851" s="80"/>
      <c r="O851" s="80"/>
    </row>
    <row r="852" spans="1:15">
      <c r="A852" s="118" t="s">
        <v>3400</v>
      </c>
      <c r="B852" s="27" t="s">
        <v>575</v>
      </c>
      <c r="C852" s="27" t="s">
        <v>2531</v>
      </c>
      <c r="D852" s="27" t="s">
        <v>4434</v>
      </c>
      <c r="E852" s="142" t="s">
        <v>4026</v>
      </c>
      <c r="F852" s="142" t="s">
        <v>4084</v>
      </c>
      <c r="G852" s="120">
        <v>35.85</v>
      </c>
      <c r="H852" s="131">
        <v>-1.463925215330133</v>
      </c>
      <c r="I852" s="132">
        <v>-40834.73403989213</v>
      </c>
      <c r="J852" s="85">
        <v>658521.9375</v>
      </c>
      <c r="K852" s="133">
        <v>-6.200967912309243E-2</v>
      </c>
      <c r="L852" s="139">
        <v>6.200967912309243E-2</v>
      </c>
      <c r="M852" s="79"/>
      <c r="N852" s="80"/>
      <c r="O852" s="80"/>
    </row>
    <row r="853" spans="1:15">
      <c r="A853" s="118" t="s">
        <v>3435</v>
      </c>
      <c r="B853" s="27" t="s">
        <v>607</v>
      </c>
      <c r="C853" s="27" t="s">
        <v>2563</v>
      </c>
      <c r="D853" s="27" t="s">
        <v>4440</v>
      </c>
      <c r="E853" s="142" t="s">
        <v>4026</v>
      </c>
      <c r="F853" s="142" t="s">
        <v>4084</v>
      </c>
      <c r="G853" s="120">
        <v>17.170000000000002</v>
      </c>
      <c r="H853" s="131">
        <v>-1.4092233810896362</v>
      </c>
      <c r="I853" s="132">
        <v>-82074.745549774962</v>
      </c>
      <c r="J853" s="85">
        <v>1260006.25</v>
      </c>
      <c r="K853" s="133">
        <v>-6.5138363837302357E-2</v>
      </c>
      <c r="L853" s="139">
        <v>6.5138363837302357E-2</v>
      </c>
      <c r="M853" s="79"/>
      <c r="N853" s="80"/>
      <c r="O853" s="80"/>
    </row>
    <row r="854" spans="1:15">
      <c r="A854" s="118" t="s">
        <v>4804</v>
      </c>
      <c r="B854" s="27" t="s">
        <v>4829</v>
      </c>
      <c r="C854" s="27" t="s">
        <v>4817</v>
      </c>
      <c r="D854" s="27" t="s">
        <v>4433</v>
      </c>
      <c r="E854" s="142" t="s">
        <v>4026</v>
      </c>
      <c r="F854" s="142" t="s">
        <v>4084</v>
      </c>
      <c r="G854" s="120">
        <v>136.63999999999999</v>
      </c>
      <c r="H854" s="131">
        <v>-2.4243986370018886</v>
      </c>
      <c r="I854" s="132">
        <v>-17742.96426377261</v>
      </c>
      <c r="J854" s="85">
        <v>265428</v>
      </c>
      <c r="K854" s="133">
        <v>-6.6846618532229493E-2</v>
      </c>
      <c r="L854" s="139">
        <v>6.6846618532229493E-2</v>
      </c>
      <c r="M854" s="79"/>
      <c r="N854" s="80"/>
      <c r="O854" s="80"/>
    </row>
    <row r="855" spans="1:15">
      <c r="A855" s="118" t="s">
        <v>4204</v>
      </c>
      <c r="B855" s="27" t="s">
        <v>2453</v>
      </c>
      <c r="C855" s="27" t="s">
        <v>730</v>
      </c>
      <c r="D855" s="27" t="s">
        <v>4434</v>
      </c>
      <c r="E855" s="142" t="s">
        <v>4026</v>
      </c>
      <c r="F855" s="142" t="s">
        <v>4084</v>
      </c>
      <c r="G855" s="120">
        <v>93.15</v>
      </c>
      <c r="H855" s="131">
        <v>-2.1654306882575303</v>
      </c>
      <c r="I855" s="132">
        <v>-23246.706261487176</v>
      </c>
      <c r="J855" s="85">
        <v>344149.65625</v>
      </c>
      <c r="K855" s="133">
        <v>-6.7548247802404066E-2</v>
      </c>
      <c r="L855" s="139">
        <v>6.7548247802404066E-2</v>
      </c>
      <c r="M855" s="79"/>
      <c r="N855" s="80"/>
      <c r="O855" s="80"/>
    </row>
    <row r="856" spans="1:15">
      <c r="A856" s="118" t="s">
        <v>4214</v>
      </c>
      <c r="B856" s="27" t="s">
        <v>2462</v>
      </c>
      <c r="C856" s="27" t="s">
        <v>740</v>
      </c>
      <c r="D856" s="27" t="s">
        <v>4417</v>
      </c>
      <c r="E856" s="142" t="s">
        <v>4026</v>
      </c>
      <c r="F856" s="142" t="s">
        <v>4084</v>
      </c>
      <c r="G856" s="120">
        <v>83.55</v>
      </c>
      <c r="H856" s="131">
        <v>-1.6180377559566734</v>
      </c>
      <c r="I856" s="132">
        <v>-19366.101208338401</v>
      </c>
      <c r="J856" s="85">
        <v>282849.90625</v>
      </c>
      <c r="K856" s="133">
        <v>-6.8467766049819578E-2</v>
      </c>
      <c r="L856" s="139">
        <v>6.8467766049819578E-2</v>
      </c>
      <c r="M856" s="79"/>
      <c r="N856" s="80"/>
      <c r="O856" s="80"/>
    </row>
    <row r="857" spans="1:15">
      <c r="A857" s="118" t="s">
        <v>3515</v>
      </c>
      <c r="B857" s="27" t="s">
        <v>3674</v>
      </c>
      <c r="C857" s="27" t="s">
        <v>2641</v>
      </c>
      <c r="D857" s="27" t="s">
        <v>4430</v>
      </c>
      <c r="E857" s="142" t="s">
        <v>4026</v>
      </c>
      <c r="F857" s="142" t="s">
        <v>4084</v>
      </c>
      <c r="G857" s="120">
        <v>49.55</v>
      </c>
      <c r="H857" s="131">
        <v>-3.3431264308351811</v>
      </c>
      <c r="I857" s="132">
        <v>-67469.756424524341</v>
      </c>
      <c r="J857" s="85">
        <v>983363.875</v>
      </c>
      <c r="K857" s="133">
        <v>-6.8611180601406918E-2</v>
      </c>
      <c r="L857" s="139">
        <v>6.8611180601406918E-2</v>
      </c>
      <c r="M857" s="79"/>
      <c r="N857" s="80"/>
      <c r="O857" s="80"/>
    </row>
    <row r="858" spans="1:15">
      <c r="A858" s="118" t="s">
        <v>3549</v>
      </c>
      <c r="B858" s="27" t="s">
        <v>3705</v>
      </c>
      <c r="C858" s="27" t="s">
        <v>2924</v>
      </c>
      <c r="D858" s="27" t="s">
        <v>4427</v>
      </c>
      <c r="E858" s="142" t="s">
        <v>4026</v>
      </c>
      <c r="F858" s="142" t="s">
        <v>4084</v>
      </c>
      <c r="G858" s="120">
        <v>49.26</v>
      </c>
      <c r="H858" s="131">
        <v>-2.0130765035296641</v>
      </c>
      <c r="I858" s="132">
        <v>-40866.352081397978</v>
      </c>
      <c r="J858" s="85">
        <v>533714.1875</v>
      </c>
      <c r="K858" s="133">
        <v>-7.6569731587654261E-2</v>
      </c>
      <c r="L858" s="139">
        <v>7.6569731587654261E-2</v>
      </c>
      <c r="M858" s="79"/>
      <c r="N858" s="80"/>
      <c r="O858" s="80"/>
    </row>
    <row r="859" spans="1:15">
      <c r="A859" s="118" t="s">
        <v>3534</v>
      </c>
      <c r="B859" s="27" t="s">
        <v>2890</v>
      </c>
      <c r="C859" s="27" t="s">
        <v>4828</v>
      </c>
      <c r="D859" s="27" t="s">
        <v>4425</v>
      </c>
      <c r="E859" s="142" t="s">
        <v>4026</v>
      </c>
      <c r="F859" s="142" t="s">
        <v>4084</v>
      </c>
      <c r="G859" s="120">
        <v>183.44</v>
      </c>
      <c r="H859" s="131">
        <v>-3.4429482647593246</v>
      </c>
      <c r="I859" s="132">
        <v>-18768.797779978875</v>
      </c>
      <c r="J859" s="85">
        <v>242221.203125</v>
      </c>
      <c r="K859" s="133">
        <v>-7.7486188400662431E-2</v>
      </c>
      <c r="L859" s="139">
        <v>7.7486188400662431E-2</v>
      </c>
      <c r="M859" s="79"/>
      <c r="N859" s="80"/>
      <c r="O859" s="80"/>
    </row>
    <row r="860" spans="1:15">
      <c r="A860" s="118" t="s">
        <v>3548</v>
      </c>
      <c r="B860" s="27" t="s">
        <v>3704</v>
      </c>
      <c r="C860" s="27" t="s">
        <v>2923</v>
      </c>
      <c r="D860" s="27" t="s">
        <v>4431</v>
      </c>
      <c r="E860" s="142" t="s">
        <v>4026</v>
      </c>
      <c r="F860" s="142" t="s">
        <v>4084</v>
      </c>
      <c r="G860" s="120">
        <v>29.1</v>
      </c>
      <c r="H860" s="131">
        <v>-1.7978081091293876</v>
      </c>
      <c r="I860" s="132">
        <v>-61780.347392762451</v>
      </c>
      <c r="J860" s="85">
        <v>770091.875</v>
      </c>
      <c r="K860" s="133">
        <v>-8.0224645134403541E-2</v>
      </c>
      <c r="L860" s="139">
        <v>8.0224645134403541E-2</v>
      </c>
      <c r="M860" s="79"/>
      <c r="N860" s="80"/>
      <c r="O860" s="80"/>
    </row>
    <row r="861" spans="1:15">
      <c r="A861" s="118" t="s">
        <v>3459</v>
      </c>
      <c r="B861" s="27" t="s">
        <v>3615</v>
      </c>
      <c r="C861" s="27" t="s">
        <v>2586</v>
      </c>
      <c r="D861" s="27" t="s">
        <v>4434</v>
      </c>
      <c r="E861" s="142" t="s">
        <v>4026</v>
      </c>
      <c r="F861" s="142" t="s">
        <v>4084</v>
      </c>
      <c r="G861" s="120">
        <v>79.75</v>
      </c>
      <c r="H861" s="131">
        <v>-1.7062430646767712</v>
      </c>
      <c r="I861" s="132">
        <v>-21394.897362718137</v>
      </c>
      <c r="J861" s="85">
        <v>266092.15625</v>
      </c>
      <c r="K861" s="133">
        <v>-8.0404088809807359E-2</v>
      </c>
      <c r="L861" s="139">
        <v>8.0404088809807359E-2</v>
      </c>
      <c r="M861" s="79"/>
      <c r="N861" s="80"/>
      <c r="O861" s="80"/>
    </row>
    <row r="862" spans="1:15">
      <c r="A862" s="118" t="s">
        <v>3423</v>
      </c>
      <c r="B862" s="27" t="s">
        <v>596</v>
      </c>
      <c r="C862" s="27" t="s">
        <v>2554</v>
      </c>
      <c r="D862" s="27" t="s">
        <v>4429</v>
      </c>
      <c r="E862" s="142" t="s">
        <v>4026</v>
      </c>
      <c r="F862" s="142" t="s">
        <v>4084</v>
      </c>
      <c r="G862" s="120">
        <v>63.4</v>
      </c>
      <c r="H862" s="131">
        <v>-11.1243825106645</v>
      </c>
      <c r="I862" s="132">
        <v>-175463.44654044951</v>
      </c>
      <c r="J862" s="85">
        <v>2149419</v>
      </c>
      <c r="K862" s="133">
        <v>-8.1632965252679685E-2</v>
      </c>
      <c r="L862" s="139">
        <v>8.1632965252679685E-2</v>
      </c>
      <c r="M862" s="79"/>
      <c r="N862" s="80"/>
      <c r="O862" s="80"/>
    </row>
    <row r="863" spans="1:15">
      <c r="A863" s="118" t="s">
        <v>5267</v>
      </c>
      <c r="B863" s="27" t="s">
        <v>5273</v>
      </c>
      <c r="C863" s="27" t="s">
        <v>5256</v>
      </c>
      <c r="D863" s="27" t="s">
        <v>4427</v>
      </c>
      <c r="E863" s="142" t="s">
        <v>4026</v>
      </c>
      <c r="F863" s="142" t="s">
        <v>4084</v>
      </c>
      <c r="G863" s="120">
        <v>58.31</v>
      </c>
      <c r="H863" s="131">
        <v>-2.3824283364490322</v>
      </c>
      <c r="I863" s="132">
        <v>-40857.971813565979</v>
      </c>
      <c r="J863" s="85">
        <v>499718.6875</v>
      </c>
      <c r="K863" s="133">
        <v>-8.176194494140461E-2</v>
      </c>
      <c r="L863" s="139">
        <v>8.176194494140461E-2</v>
      </c>
      <c r="M863" s="79"/>
      <c r="N863" s="80"/>
      <c r="O863" s="80"/>
    </row>
    <row r="864" spans="1:15">
      <c r="A864" s="118" t="s">
        <v>5772</v>
      </c>
      <c r="B864" s="27" t="s">
        <v>5832</v>
      </c>
      <c r="C864" s="27" t="s">
        <v>5777</v>
      </c>
      <c r="D864" s="27" t="s">
        <v>4429</v>
      </c>
      <c r="E864" s="142" t="s">
        <v>4026</v>
      </c>
      <c r="F864" s="142" t="s">
        <v>4084</v>
      </c>
      <c r="G864" s="120">
        <v>57.17</v>
      </c>
      <c r="H864" s="131">
        <v>-1.9534398539452529</v>
      </c>
      <c r="I864" s="132">
        <v>-34168.967184629226</v>
      </c>
      <c r="J864" s="85">
        <v>417425.3125</v>
      </c>
      <c r="K864" s="133">
        <v>-8.185648105522883E-2</v>
      </c>
      <c r="L864" s="139">
        <v>8.185648105522883E-2</v>
      </c>
      <c r="M864" s="79"/>
      <c r="N864" s="80"/>
      <c r="O864" s="80"/>
    </row>
    <row r="865" spans="1:15">
      <c r="A865" s="118" t="s">
        <v>6479</v>
      </c>
      <c r="B865" s="27" t="s">
        <v>7004</v>
      </c>
      <c r="C865" s="27" t="s">
        <v>6466</v>
      </c>
      <c r="D865" s="27" t="s">
        <v>4431</v>
      </c>
      <c r="E865" s="142" t="s">
        <v>4026</v>
      </c>
      <c r="F865" s="142" t="s">
        <v>4084</v>
      </c>
      <c r="G865" s="120">
        <v>53.1</v>
      </c>
      <c r="H865" s="131">
        <v>-5.6967652418531589</v>
      </c>
      <c r="I865" s="132">
        <v>-107283.71453584105</v>
      </c>
      <c r="J865" s="85">
        <v>1305262.5</v>
      </c>
      <c r="K865" s="133">
        <v>-8.2193209822423494E-2</v>
      </c>
      <c r="L865" s="139">
        <v>8.2193209822423494E-2</v>
      </c>
      <c r="M865" s="79"/>
      <c r="N865" s="80"/>
      <c r="O865" s="80"/>
    </row>
    <row r="866" spans="1:15">
      <c r="A866" s="118" t="s">
        <v>3543</v>
      </c>
      <c r="B866" s="27" t="s">
        <v>3699</v>
      </c>
      <c r="C866" s="27" t="s">
        <v>2918</v>
      </c>
      <c r="D866" s="27" t="s">
        <v>4418</v>
      </c>
      <c r="E866" s="142" t="s">
        <v>4026</v>
      </c>
      <c r="F866" s="142" t="s">
        <v>4084</v>
      </c>
      <c r="G866" s="120">
        <v>49.66</v>
      </c>
      <c r="H866" s="131">
        <v>-1.9418929123360735</v>
      </c>
      <c r="I866" s="132">
        <v>-39103.763840839179</v>
      </c>
      <c r="J866" s="85">
        <v>462985.65625</v>
      </c>
      <c r="K866" s="133">
        <v>-8.4459989878658756E-2</v>
      </c>
      <c r="L866" s="139">
        <v>8.4459989878658756E-2</v>
      </c>
      <c r="M866" s="79"/>
      <c r="N866" s="80"/>
      <c r="O866" s="80"/>
    </row>
    <row r="867" spans="1:15">
      <c r="A867" s="118" t="s">
        <v>1081</v>
      </c>
      <c r="B867" s="27" t="s">
        <v>2433</v>
      </c>
      <c r="C867" s="27" t="s">
        <v>3874</v>
      </c>
      <c r="D867" s="27" t="s">
        <v>4436</v>
      </c>
      <c r="E867" s="142" t="s">
        <v>4026</v>
      </c>
      <c r="F867" s="142" t="s">
        <v>4084</v>
      </c>
      <c r="G867" s="120">
        <v>74.2</v>
      </c>
      <c r="H867" s="131">
        <v>-7.459704365488725</v>
      </c>
      <c r="I867" s="132">
        <v>-100535.09926534671</v>
      </c>
      <c r="J867" s="85">
        <v>1185326.625</v>
      </c>
      <c r="K867" s="133">
        <v>-8.4816368033027778E-2</v>
      </c>
      <c r="L867" s="139">
        <v>8.4816368033027778E-2</v>
      </c>
      <c r="M867" s="79"/>
      <c r="N867" s="80"/>
      <c r="O867" s="80"/>
    </row>
    <row r="868" spans="1:15">
      <c r="A868" s="118" t="s">
        <v>3436</v>
      </c>
      <c r="B868" s="27" t="s">
        <v>608</v>
      </c>
      <c r="C868" s="27" t="s">
        <v>2564</v>
      </c>
      <c r="D868" s="27" t="s">
        <v>4421</v>
      </c>
      <c r="E868" s="142" t="s">
        <v>4026</v>
      </c>
      <c r="F868" s="142" t="s">
        <v>4084</v>
      </c>
      <c r="G868" s="120">
        <v>105.12</v>
      </c>
      <c r="H868" s="131">
        <v>-4.924060384623357</v>
      </c>
      <c r="I868" s="132">
        <v>-46842.279153570751</v>
      </c>
      <c r="J868" s="85">
        <v>540763.125</v>
      </c>
      <c r="K868" s="133">
        <v>-8.6622546893467919E-2</v>
      </c>
      <c r="L868" s="139">
        <v>8.6622546893467919E-2</v>
      </c>
      <c r="M868" s="79"/>
      <c r="N868" s="80"/>
      <c r="O868" s="80"/>
    </row>
    <row r="869" spans="1:15">
      <c r="A869" s="118" t="s">
        <v>3499</v>
      </c>
      <c r="B869" s="27" t="s">
        <v>3658</v>
      </c>
      <c r="C869" s="27" t="s">
        <v>2624</v>
      </c>
      <c r="D869" s="27" t="s">
        <v>4420</v>
      </c>
      <c r="E869" s="142" t="s">
        <v>4026</v>
      </c>
      <c r="F869" s="142" t="s">
        <v>4084</v>
      </c>
      <c r="G869" s="120">
        <v>337.54</v>
      </c>
      <c r="H869" s="131">
        <v>-4.1222497884663509</v>
      </c>
      <c r="I869" s="132">
        <v>-12212.626024964007</v>
      </c>
      <c r="J869" s="85">
        <v>132919.203125</v>
      </c>
      <c r="K869" s="133">
        <v>-9.1880072539097288E-2</v>
      </c>
      <c r="L869" s="139">
        <v>9.1880072539097288E-2</v>
      </c>
      <c r="M869" s="79"/>
      <c r="N869" s="80"/>
      <c r="O869" s="80"/>
    </row>
    <row r="870" spans="1:15">
      <c r="A870" s="118" t="s">
        <v>5695</v>
      </c>
      <c r="B870" s="27" t="s">
        <v>5700</v>
      </c>
      <c r="C870" s="27" t="s">
        <v>5712</v>
      </c>
      <c r="D870" s="27" t="s">
        <v>4431</v>
      </c>
      <c r="E870" s="142" t="s">
        <v>4026</v>
      </c>
      <c r="F870" s="142" t="s">
        <v>4084</v>
      </c>
      <c r="G870" s="120">
        <v>112.29</v>
      </c>
      <c r="H870" s="131">
        <v>-3.8063074905179168</v>
      </c>
      <c r="I870" s="132">
        <v>-33897.118982259475</v>
      </c>
      <c r="J870" s="85">
        <v>362333.1875</v>
      </c>
      <c r="K870" s="133">
        <v>-9.3552343952096509E-2</v>
      </c>
      <c r="L870" s="139">
        <v>9.3552343952096509E-2</v>
      </c>
      <c r="M870" s="79"/>
      <c r="N870" s="80"/>
      <c r="O870" s="80"/>
    </row>
    <row r="871" spans="1:15">
      <c r="A871" s="118" t="s">
        <v>3342</v>
      </c>
      <c r="B871" s="27" t="s">
        <v>517</v>
      </c>
      <c r="C871" s="27" t="s">
        <v>2476</v>
      </c>
      <c r="D871" s="27" t="s">
        <v>4437</v>
      </c>
      <c r="E871" s="142" t="s">
        <v>4026</v>
      </c>
      <c r="F871" s="142" t="s">
        <v>4084</v>
      </c>
      <c r="G871" s="120">
        <v>63.5</v>
      </c>
      <c r="H871" s="131">
        <v>-8.2036763367109344</v>
      </c>
      <c r="I871" s="132">
        <v>-129191.75333403047</v>
      </c>
      <c r="J871" s="85">
        <v>1380795.5</v>
      </c>
      <c r="K871" s="133">
        <v>-9.3563278077043607E-2</v>
      </c>
      <c r="L871" s="139">
        <v>9.3563278077043607E-2</v>
      </c>
      <c r="M871" s="79"/>
      <c r="N871" s="80"/>
      <c r="O871" s="80"/>
    </row>
    <row r="872" spans="1:15">
      <c r="A872" s="118" t="s">
        <v>3610</v>
      </c>
      <c r="B872" s="27" t="s">
        <v>3764</v>
      </c>
      <c r="C872" s="27" t="s">
        <v>2982</v>
      </c>
      <c r="D872" s="27" t="s">
        <v>4425</v>
      </c>
      <c r="E872" s="142" t="s">
        <v>4026</v>
      </c>
      <c r="F872" s="142" t="s">
        <v>4084</v>
      </c>
      <c r="G872" s="120">
        <v>51.33</v>
      </c>
      <c r="H872" s="131">
        <v>-3.0206904369050531</v>
      </c>
      <c r="I872" s="132">
        <v>-58848.440228035324</v>
      </c>
      <c r="J872" s="85">
        <v>624814.125</v>
      </c>
      <c r="K872" s="133">
        <v>-9.4185515137058279E-2</v>
      </c>
      <c r="L872" s="139">
        <v>9.4185515137058279E-2</v>
      </c>
      <c r="M872" s="79"/>
      <c r="N872" s="80"/>
      <c r="O872" s="80"/>
    </row>
    <row r="873" spans="1:15">
      <c r="A873" s="118" t="s">
        <v>3389</v>
      </c>
      <c r="B873" s="27" t="s">
        <v>564</v>
      </c>
      <c r="C873" s="27" t="s">
        <v>2520</v>
      </c>
      <c r="D873" s="27" t="s">
        <v>4422</v>
      </c>
      <c r="E873" s="142" t="s">
        <v>4026</v>
      </c>
      <c r="F873" s="142" t="s">
        <v>4084</v>
      </c>
      <c r="G873" s="120">
        <v>30.12</v>
      </c>
      <c r="H873" s="131">
        <v>-5.7403711839131253</v>
      </c>
      <c r="I873" s="132">
        <v>-190583.37263987798</v>
      </c>
      <c r="J873" s="85">
        <v>1909341.75</v>
      </c>
      <c r="K873" s="133">
        <v>-9.981627052353409E-2</v>
      </c>
      <c r="L873" s="139">
        <v>9.981627052353409E-2</v>
      </c>
      <c r="M873" s="79"/>
      <c r="N873" s="80"/>
      <c r="O873" s="80"/>
    </row>
    <row r="874" spans="1:15">
      <c r="A874" s="118" t="s">
        <v>3434</v>
      </c>
      <c r="B874" s="27" t="s">
        <v>606</v>
      </c>
      <c r="C874" s="27" t="s">
        <v>2562</v>
      </c>
      <c r="D874" s="27" t="s">
        <v>4434</v>
      </c>
      <c r="E874" s="142" t="s">
        <v>4026</v>
      </c>
      <c r="F874" s="142" t="s">
        <v>4084</v>
      </c>
      <c r="G874" s="120">
        <v>57.41</v>
      </c>
      <c r="H874" s="131">
        <v>-1.7516846910951163</v>
      </c>
      <c r="I874" s="132">
        <v>-30511.839245690935</v>
      </c>
      <c r="J874" s="85">
        <v>289748.5625</v>
      </c>
      <c r="K874" s="133">
        <v>-0.10530454053828459</v>
      </c>
      <c r="L874" s="139">
        <v>0.10530454053828459</v>
      </c>
      <c r="M874" s="79"/>
      <c r="N874" s="80"/>
      <c r="O874" s="80"/>
    </row>
    <row r="875" spans="1:15">
      <c r="A875" s="118" t="s">
        <v>6348</v>
      </c>
      <c r="B875" s="27" t="s">
        <v>6433</v>
      </c>
      <c r="C875" s="27" t="s">
        <v>6354</v>
      </c>
      <c r="D875" s="27" t="s">
        <v>4440</v>
      </c>
      <c r="E875" s="142" t="s">
        <v>4026</v>
      </c>
      <c r="F875" s="142" t="s">
        <v>4084</v>
      </c>
      <c r="G875" s="120">
        <v>21.63</v>
      </c>
      <c r="H875" s="131">
        <v>-2.6715806817700649</v>
      </c>
      <c r="I875" s="132">
        <v>-123512.74534304508</v>
      </c>
      <c r="J875" s="85">
        <v>1143409.5</v>
      </c>
      <c r="K875" s="133">
        <v>-0.10802144406098173</v>
      </c>
      <c r="L875" s="139">
        <v>0.10802144406098173</v>
      </c>
      <c r="M875" s="79"/>
      <c r="N875" s="80"/>
      <c r="O875" s="80"/>
    </row>
    <row r="876" spans="1:15">
      <c r="A876" s="118" t="s">
        <v>3364</v>
      </c>
      <c r="B876" s="27" t="s">
        <v>539</v>
      </c>
      <c r="C876" s="27" t="s">
        <v>5177</v>
      </c>
      <c r="D876" s="27" t="s">
        <v>4421</v>
      </c>
      <c r="E876" s="142" t="s">
        <v>4026</v>
      </c>
      <c r="F876" s="142" t="s">
        <v>4084</v>
      </c>
      <c r="G876" s="120">
        <v>52.15</v>
      </c>
      <c r="H876" s="131">
        <v>-3.9484162543311112</v>
      </c>
      <c r="I876" s="132">
        <v>-75712.67985294557</v>
      </c>
      <c r="J876" s="85">
        <v>642779.625</v>
      </c>
      <c r="K876" s="133">
        <v>-0.11778948321976691</v>
      </c>
      <c r="L876" s="139">
        <v>0.11778948321976691</v>
      </c>
      <c r="M876" s="79"/>
      <c r="N876" s="80"/>
      <c r="O876" s="80"/>
    </row>
    <row r="877" spans="1:15">
      <c r="A877" s="118" t="s">
        <v>5639</v>
      </c>
      <c r="B877" s="27" t="s">
        <v>5641</v>
      </c>
      <c r="C877" s="27" t="s">
        <v>5645</v>
      </c>
      <c r="D877" s="27" t="s">
        <v>4425</v>
      </c>
      <c r="E877" s="142" t="s">
        <v>4026</v>
      </c>
      <c r="F877" s="142" t="s">
        <v>4084</v>
      </c>
      <c r="G877" s="120">
        <v>45.4</v>
      </c>
      <c r="H877" s="131">
        <v>-2.0719529635986724</v>
      </c>
      <c r="I877" s="132">
        <v>-45637.730475741693</v>
      </c>
      <c r="J877" s="85">
        <v>332756.65625</v>
      </c>
      <c r="K877" s="133">
        <v>-0.13715046601939068</v>
      </c>
      <c r="L877" s="139">
        <v>0.13715046601939068</v>
      </c>
      <c r="M877" s="79"/>
      <c r="N877" s="80"/>
      <c r="O877" s="80"/>
    </row>
    <row r="878" spans="1:15">
      <c r="A878" s="118" t="s">
        <v>1172</v>
      </c>
      <c r="B878" s="27" t="s">
        <v>3299</v>
      </c>
      <c r="C878" s="27" t="s">
        <v>142</v>
      </c>
      <c r="D878" s="27" t="s">
        <v>4422</v>
      </c>
      <c r="E878" s="142" t="s">
        <v>4026</v>
      </c>
      <c r="F878" s="142" t="s">
        <v>4084</v>
      </c>
      <c r="G878" s="120">
        <v>21.02</v>
      </c>
      <c r="H878" s="131">
        <v>-5.1398645888013039</v>
      </c>
      <c r="I878" s="132">
        <v>-244522.57796390602</v>
      </c>
      <c r="J878" s="85">
        <v>1760890.875</v>
      </c>
      <c r="K878" s="133">
        <v>-0.13886299340605421</v>
      </c>
      <c r="L878" s="139">
        <v>0.13886299340605421</v>
      </c>
      <c r="M878" s="79"/>
      <c r="N878" s="80"/>
      <c r="O878" s="80"/>
    </row>
    <row r="879" spans="1:15">
      <c r="A879" s="118" t="s">
        <v>3433</v>
      </c>
      <c r="B879" s="27" t="s">
        <v>605</v>
      </c>
      <c r="C879" s="27" t="s">
        <v>2561</v>
      </c>
      <c r="D879" s="27" t="s">
        <v>4434</v>
      </c>
      <c r="E879" s="142" t="s">
        <v>4026</v>
      </c>
      <c r="F879" s="142" t="s">
        <v>4084</v>
      </c>
      <c r="G879" s="120">
        <v>72.599999999999994</v>
      </c>
      <c r="H879" s="131">
        <v>-1.723447299788873</v>
      </c>
      <c r="I879" s="132">
        <v>-23738.943523262711</v>
      </c>
      <c r="J879" s="85">
        <v>168561.34375</v>
      </c>
      <c r="K879" s="133">
        <v>-0.14083266658380986</v>
      </c>
      <c r="L879" s="139">
        <v>0.14083266658380986</v>
      </c>
      <c r="M879" s="79"/>
      <c r="N879" s="80"/>
      <c r="O879" s="80"/>
    </row>
    <row r="880" spans="1:15">
      <c r="A880" s="118" t="s">
        <v>3574</v>
      </c>
      <c r="B880" s="27" t="s">
        <v>3727</v>
      </c>
      <c r="C880" s="27" t="s">
        <v>2948</v>
      </c>
      <c r="D880" s="27" t="s">
        <v>4440</v>
      </c>
      <c r="E880" s="142" t="s">
        <v>4026</v>
      </c>
      <c r="F880" s="142" t="s">
        <v>4084</v>
      </c>
      <c r="G880" s="120">
        <v>58.63</v>
      </c>
      <c r="H880" s="131">
        <v>-3.9051719620838958</v>
      </c>
      <c r="I880" s="132">
        <v>-66607.060584750056</v>
      </c>
      <c r="J880" s="85">
        <v>450199</v>
      </c>
      <c r="K880" s="133">
        <v>-0.14795026329412117</v>
      </c>
      <c r="L880" s="139">
        <v>0.14795026329412117</v>
      </c>
      <c r="M880" s="79"/>
      <c r="N880" s="80"/>
      <c r="O880" s="80"/>
    </row>
    <row r="881" spans="1:15">
      <c r="A881" s="118" t="s">
        <v>3369</v>
      </c>
      <c r="B881" s="27" t="s">
        <v>544</v>
      </c>
      <c r="C881" s="27" t="s">
        <v>2501</v>
      </c>
      <c r="D881" s="27" t="s">
        <v>4431</v>
      </c>
      <c r="E881" s="142" t="s">
        <v>4026</v>
      </c>
      <c r="F881" s="142" t="s">
        <v>4084</v>
      </c>
      <c r="G881" s="120">
        <v>54.37</v>
      </c>
      <c r="H881" s="131">
        <v>-4.6518946362477118</v>
      </c>
      <c r="I881" s="132">
        <v>-85559.952846196669</v>
      </c>
      <c r="J881" s="85">
        <v>536758.375</v>
      </c>
      <c r="K881" s="133">
        <v>-0.15940124426786387</v>
      </c>
      <c r="L881" s="139">
        <v>0.15940124426786387</v>
      </c>
      <c r="M881" s="79"/>
      <c r="N881" s="80"/>
      <c r="O881" s="80"/>
    </row>
    <row r="882" spans="1:15">
      <c r="A882" s="118" t="s">
        <v>3405</v>
      </c>
      <c r="B882" s="27" t="s">
        <v>580</v>
      </c>
      <c r="C882" s="27" t="s">
        <v>2536</v>
      </c>
      <c r="D882" s="27" t="s">
        <v>4421</v>
      </c>
      <c r="E882" s="142" t="s">
        <v>4026</v>
      </c>
      <c r="F882" s="142" t="s">
        <v>4084</v>
      </c>
      <c r="G882" s="120">
        <v>122.46</v>
      </c>
      <c r="H882" s="131">
        <v>-2.9344560552814087</v>
      </c>
      <c r="I882" s="132">
        <v>-23962.567820361008</v>
      </c>
      <c r="J882" s="85">
        <v>148221.203125</v>
      </c>
      <c r="K882" s="133">
        <v>-0.16166761107823796</v>
      </c>
      <c r="L882" s="139">
        <v>0.16166761107823796</v>
      </c>
      <c r="M882" s="79"/>
      <c r="N882" s="80"/>
      <c r="O882" s="80"/>
    </row>
    <row r="883" spans="1:15">
      <c r="A883" s="118" t="s">
        <v>3407</v>
      </c>
      <c r="B883" s="27" t="s">
        <v>583</v>
      </c>
      <c r="C883" s="27" t="s">
        <v>2539</v>
      </c>
      <c r="D883" s="27" t="s">
        <v>4431</v>
      </c>
      <c r="E883" s="142" t="s">
        <v>4026</v>
      </c>
      <c r="F883" s="142" t="s">
        <v>4084</v>
      </c>
      <c r="G883" s="120">
        <v>57.61</v>
      </c>
      <c r="H883" s="131">
        <v>-9.0328282605108896</v>
      </c>
      <c r="I883" s="132">
        <v>-156792.71412100139</v>
      </c>
      <c r="J883" s="85">
        <v>917781.5</v>
      </c>
      <c r="K883" s="133">
        <v>-0.17083882614870902</v>
      </c>
      <c r="L883" s="139">
        <v>0.17083882614870902</v>
      </c>
      <c r="M883" s="79"/>
      <c r="N883" s="80"/>
      <c r="O883" s="80"/>
    </row>
    <row r="884" spans="1:15">
      <c r="A884" s="118" t="s">
        <v>3351</v>
      </c>
      <c r="B884" s="27" t="s">
        <v>526</v>
      </c>
      <c r="C884" s="27" t="s">
        <v>2485</v>
      </c>
      <c r="D884" s="27" t="s">
        <v>4418</v>
      </c>
      <c r="E884" s="142" t="s">
        <v>4026</v>
      </c>
      <c r="F884" s="142" t="s">
        <v>4084</v>
      </c>
      <c r="G884" s="120">
        <v>126.5</v>
      </c>
      <c r="H884" s="131">
        <v>-15.200597474087818</v>
      </c>
      <c r="I884" s="132">
        <v>-120162.82588211713</v>
      </c>
      <c r="J884" s="85">
        <v>675313</v>
      </c>
      <c r="K884" s="133">
        <v>-0.17793649149670912</v>
      </c>
      <c r="L884" s="139">
        <v>0.17793649149670912</v>
      </c>
      <c r="M884" s="79"/>
      <c r="N884" s="80"/>
      <c r="O884" s="80"/>
    </row>
    <row r="885" spans="1:15">
      <c r="A885" s="118" t="s">
        <v>6476</v>
      </c>
      <c r="B885" s="27" t="s">
        <v>6956</v>
      </c>
      <c r="C885" s="27" t="s">
        <v>6463</v>
      </c>
      <c r="D885" s="27" t="s">
        <v>4425</v>
      </c>
      <c r="E885" s="142" t="s">
        <v>4026</v>
      </c>
      <c r="F885" s="142" t="s">
        <v>4084</v>
      </c>
      <c r="G885" s="120">
        <v>18.809999999999999</v>
      </c>
      <c r="H885" s="131">
        <v>-4.6236809424975673</v>
      </c>
      <c r="I885" s="132">
        <v>-245809.72581060967</v>
      </c>
      <c r="J885" s="85">
        <v>1377365.75</v>
      </c>
      <c r="K885" s="133">
        <v>-0.17846365485028917</v>
      </c>
      <c r="L885" s="139">
        <v>0.17846365485028917</v>
      </c>
      <c r="M885" s="79"/>
      <c r="N885" s="80"/>
      <c r="O885" s="80"/>
    </row>
    <row r="886" spans="1:15">
      <c r="A886" s="118" t="s">
        <v>3542</v>
      </c>
      <c r="B886" s="27" t="s">
        <v>3698</v>
      </c>
      <c r="C886" s="27" t="s">
        <v>4818</v>
      </c>
      <c r="D886" s="27" t="s">
        <v>4421</v>
      </c>
      <c r="E886" s="142" t="s">
        <v>4026</v>
      </c>
      <c r="F886" s="142" t="s">
        <v>4084</v>
      </c>
      <c r="G886" s="120">
        <v>17.324999999999999</v>
      </c>
      <c r="H886" s="131">
        <v>-4.7308007148871267</v>
      </c>
      <c r="I886" s="132">
        <v>-273062.09032537532</v>
      </c>
      <c r="J886" s="85">
        <v>1489320.25</v>
      </c>
      <c r="K886" s="133">
        <v>-0.18334679215257788</v>
      </c>
      <c r="L886" s="139">
        <v>0.18334679215257788</v>
      </c>
      <c r="M886" s="79"/>
      <c r="N886" s="80"/>
      <c r="O886" s="80"/>
    </row>
    <row r="887" spans="1:15">
      <c r="A887" s="118" t="s">
        <v>3382</v>
      </c>
      <c r="B887" s="27" t="s">
        <v>557</v>
      </c>
      <c r="C887" s="27" t="s">
        <v>2514</v>
      </c>
      <c r="D887" s="27" t="s">
        <v>4418</v>
      </c>
      <c r="E887" s="142" t="s">
        <v>4026</v>
      </c>
      <c r="F887" s="142" t="s">
        <v>4084</v>
      </c>
      <c r="G887" s="120">
        <v>16.55</v>
      </c>
      <c r="H887" s="131">
        <v>-2.1141537008123321</v>
      </c>
      <c r="I887" s="132">
        <v>-127743.4260309566</v>
      </c>
      <c r="J887" s="85">
        <v>695215.3125</v>
      </c>
      <c r="K887" s="133">
        <v>-0.18374656560942276</v>
      </c>
      <c r="L887" s="139">
        <v>0.18374656560942276</v>
      </c>
      <c r="M887" s="79"/>
      <c r="N887" s="80"/>
      <c r="O887" s="80"/>
    </row>
    <row r="888" spans="1:15">
      <c r="A888" s="118" t="s">
        <v>1441</v>
      </c>
      <c r="B888" s="27" t="s">
        <v>2845</v>
      </c>
      <c r="C888" s="27" t="s">
        <v>930</v>
      </c>
      <c r="D888" s="27" t="s">
        <v>4434</v>
      </c>
      <c r="E888" s="142" t="s">
        <v>4026</v>
      </c>
      <c r="F888" s="142" t="s">
        <v>4084</v>
      </c>
      <c r="G888" s="120">
        <v>68.55</v>
      </c>
      <c r="H888" s="131">
        <v>-6.1161186678308752</v>
      </c>
      <c r="I888" s="132">
        <v>-89221.278888853019</v>
      </c>
      <c r="J888" s="85">
        <v>478889.25</v>
      </c>
      <c r="K888" s="133">
        <v>-0.18630879454665775</v>
      </c>
      <c r="L888" s="139">
        <v>0.18630879454665775</v>
      </c>
      <c r="M888" s="79"/>
      <c r="N888" s="80"/>
      <c r="O888" s="80"/>
    </row>
    <row r="889" spans="1:15">
      <c r="A889" s="118" t="s">
        <v>3454</v>
      </c>
      <c r="B889" s="27" t="s">
        <v>626</v>
      </c>
      <c r="C889" s="27" t="s">
        <v>2581</v>
      </c>
      <c r="D889" s="27" t="s">
        <v>4434</v>
      </c>
      <c r="E889" s="142" t="s">
        <v>4026</v>
      </c>
      <c r="F889" s="142" t="s">
        <v>4084</v>
      </c>
      <c r="G889" s="120">
        <v>110.84</v>
      </c>
      <c r="H889" s="131">
        <v>-5.0755223568364265</v>
      </c>
      <c r="I889" s="132">
        <v>-45791.432306355353</v>
      </c>
      <c r="J889" s="85">
        <v>245623.796875</v>
      </c>
      <c r="K889" s="133">
        <v>-0.18642913630090571</v>
      </c>
      <c r="L889" s="139">
        <v>0.18642913630090571</v>
      </c>
      <c r="M889" s="79"/>
      <c r="N889" s="80"/>
      <c r="O889" s="80"/>
    </row>
    <row r="890" spans="1:15">
      <c r="A890" s="118" t="s">
        <v>3594</v>
      </c>
      <c r="B890" s="27" t="s">
        <v>3747</v>
      </c>
      <c r="C890" s="27" t="s">
        <v>2968</v>
      </c>
      <c r="D890" s="27" t="s">
        <v>4434</v>
      </c>
      <c r="E890" s="142" t="s">
        <v>4026</v>
      </c>
      <c r="F890" s="142" t="s">
        <v>4084</v>
      </c>
      <c r="G890" s="120">
        <v>122.51</v>
      </c>
      <c r="H890" s="131">
        <v>-4.0663350094376858</v>
      </c>
      <c r="I890" s="132">
        <v>-33191.861965861448</v>
      </c>
      <c r="J890" s="85">
        <v>177484.90625</v>
      </c>
      <c r="K890" s="133">
        <v>-0.18701230807259955</v>
      </c>
      <c r="L890" s="139">
        <v>0.18701230807259955</v>
      </c>
      <c r="M890" s="79"/>
      <c r="N890" s="80"/>
      <c r="O890" s="80"/>
    </row>
    <row r="891" spans="1:15">
      <c r="A891" s="118" t="s">
        <v>3430</v>
      </c>
      <c r="B891" s="27" t="s">
        <v>602</v>
      </c>
      <c r="C891" s="27" t="s">
        <v>2559</v>
      </c>
      <c r="D891" s="27" t="s">
        <v>4435</v>
      </c>
      <c r="E891" s="142" t="s">
        <v>4026</v>
      </c>
      <c r="F891" s="142" t="s">
        <v>4084</v>
      </c>
      <c r="G891" s="120">
        <v>13.24</v>
      </c>
      <c r="H891" s="131">
        <v>-2.3301852605644444</v>
      </c>
      <c r="I891" s="132">
        <v>-175995.86560154415</v>
      </c>
      <c r="J891" s="85">
        <v>925845.875</v>
      </c>
      <c r="K891" s="133">
        <v>-0.19009196925086927</v>
      </c>
      <c r="L891" s="139">
        <v>0.19009196925086927</v>
      </c>
      <c r="M891" s="79"/>
      <c r="N891" s="80"/>
      <c r="O891" s="80"/>
    </row>
    <row r="892" spans="1:15">
      <c r="A892" s="118" t="s">
        <v>4916</v>
      </c>
      <c r="B892" s="27" t="s">
        <v>4933</v>
      </c>
      <c r="C892" s="27" t="s">
        <v>4924</v>
      </c>
      <c r="D892" s="27" t="s">
        <v>4425</v>
      </c>
      <c r="E892" s="142" t="s">
        <v>4026</v>
      </c>
      <c r="F892" s="142" t="s">
        <v>4084</v>
      </c>
      <c r="G892" s="120">
        <v>47.55</v>
      </c>
      <c r="H892" s="131">
        <v>-2.2102214609725812</v>
      </c>
      <c r="I892" s="132">
        <v>-46482.04965242021</v>
      </c>
      <c r="J892" s="85">
        <v>240477.5</v>
      </c>
      <c r="K892" s="133">
        <v>-0.19329063905113872</v>
      </c>
      <c r="L892" s="139">
        <v>0.19329063905113872</v>
      </c>
      <c r="M892" s="79"/>
      <c r="N892" s="80"/>
      <c r="O892" s="80"/>
    </row>
    <row r="893" spans="1:15">
      <c r="A893" s="118" t="s">
        <v>3422</v>
      </c>
      <c r="B893" s="27" t="s">
        <v>595</v>
      </c>
      <c r="C893" s="27" t="s">
        <v>2553</v>
      </c>
      <c r="D893" s="27" t="s">
        <v>4421</v>
      </c>
      <c r="E893" s="142" t="s">
        <v>4026</v>
      </c>
      <c r="F893" s="142" t="s">
        <v>4084</v>
      </c>
      <c r="G893" s="120">
        <v>88.61</v>
      </c>
      <c r="H893" s="131">
        <v>-2.5925464924056243</v>
      </c>
      <c r="I893" s="132">
        <v>-29257.944841503493</v>
      </c>
      <c r="J893" s="85">
        <v>145716.546875</v>
      </c>
      <c r="K893" s="133">
        <v>-0.20078670177795135</v>
      </c>
      <c r="L893" s="139">
        <v>0.20078670177795135</v>
      </c>
      <c r="M893" s="79"/>
      <c r="N893" s="80"/>
      <c r="O893" s="80"/>
    </row>
    <row r="894" spans="1:15">
      <c r="A894" s="118" t="s">
        <v>3504</v>
      </c>
      <c r="B894" s="27" t="s">
        <v>3662</v>
      </c>
      <c r="C894" s="27" t="s">
        <v>2629</v>
      </c>
      <c r="D894" s="27" t="s">
        <v>4434</v>
      </c>
      <c r="E894" s="142" t="s">
        <v>4026</v>
      </c>
      <c r="F894" s="142" t="s">
        <v>4084</v>
      </c>
      <c r="G894" s="120">
        <v>81.39</v>
      </c>
      <c r="H894" s="131">
        <v>-4.4487502096149729</v>
      </c>
      <c r="I894" s="132">
        <v>-54659.665924744724</v>
      </c>
      <c r="J894" s="85">
        <v>240254.75</v>
      </c>
      <c r="K894" s="133">
        <v>-0.22750711869274062</v>
      </c>
      <c r="L894" s="139">
        <v>0.22750711869274062</v>
      </c>
      <c r="M894" s="79"/>
      <c r="N894" s="80"/>
      <c r="O894" s="80"/>
    </row>
    <row r="895" spans="1:15">
      <c r="A895" s="118" t="s">
        <v>4919</v>
      </c>
      <c r="B895" s="27" t="s">
        <v>4932</v>
      </c>
      <c r="C895" s="27" t="s">
        <v>4927</v>
      </c>
      <c r="D895" s="27" t="s">
        <v>4426</v>
      </c>
      <c r="E895" s="142" t="s">
        <v>4026</v>
      </c>
      <c r="F895" s="142" t="s">
        <v>4084</v>
      </c>
      <c r="G895" s="120">
        <v>72.3</v>
      </c>
      <c r="H895" s="131">
        <v>-8.4881208002894066</v>
      </c>
      <c r="I895" s="132">
        <v>-117401.39419487424</v>
      </c>
      <c r="J895" s="85">
        <v>506930.1875</v>
      </c>
      <c r="K895" s="133">
        <v>-0.23159282498810399</v>
      </c>
      <c r="L895" s="139">
        <v>0.23159282498810399</v>
      </c>
      <c r="M895" s="79"/>
      <c r="N895" s="80"/>
      <c r="O895" s="80"/>
    </row>
    <row r="896" spans="1:15">
      <c r="A896" s="118" t="s">
        <v>3576</v>
      </c>
      <c r="B896" s="27" t="s">
        <v>3729</v>
      </c>
      <c r="C896" s="27" t="s">
        <v>2950</v>
      </c>
      <c r="D896" s="27" t="s">
        <v>4434</v>
      </c>
      <c r="E896" s="142" t="s">
        <v>4026</v>
      </c>
      <c r="F896" s="142" t="s">
        <v>4084</v>
      </c>
      <c r="G896" s="120">
        <v>38.93</v>
      </c>
      <c r="H896" s="131">
        <v>-5.6892935628388983</v>
      </c>
      <c r="I896" s="132">
        <v>-146141.62760952729</v>
      </c>
      <c r="J896" s="85">
        <v>622010</v>
      </c>
      <c r="K896" s="133">
        <v>-0.23495060788335764</v>
      </c>
      <c r="L896" s="139">
        <v>0.23495060788335764</v>
      </c>
      <c r="M896" s="79"/>
      <c r="N896" s="80"/>
      <c r="O896" s="80"/>
    </row>
    <row r="897" spans="1:15">
      <c r="A897" s="118" t="s">
        <v>4603</v>
      </c>
      <c r="B897" s="27" t="s">
        <v>5222</v>
      </c>
      <c r="C897" s="27" t="s">
        <v>23</v>
      </c>
      <c r="D897" s="27" t="s">
        <v>4434</v>
      </c>
      <c r="E897" s="142" t="s">
        <v>4026</v>
      </c>
      <c r="F897" s="142" t="s">
        <v>4084</v>
      </c>
      <c r="G897" s="120">
        <v>42.53</v>
      </c>
      <c r="H897" s="131">
        <v>-6.0280046980077282</v>
      </c>
      <c r="I897" s="132">
        <v>-141735.35617229552</v>
      </c>
      <c r="J897" s="85">
        <v>589604.875</v>
      </c>
      <c r="K897" s="133">
        <v>-0.24039040751197235</v>
      </c>
      <c r="L897" s="139">
        <v>0.24039040751197235</v>
      </c>
      <c r="M897" s="79"/>
      <c r="N897" s="80"/>
      <c r="O897" s="80"/>
    </row>
    <row r="898" spans="1:15">
      <c r="A898" s="118" t="s">
        <v>5447</v>
      </c>
      <c r="B898" s="27" t="s">
        <v>5568</v>
      </c>
      <c r="C898" s="27" t="s">
        <v>5469</v>
      </c>
      <c r="D898" s="27" t="s">
        <v>4417</v>
      </c>
      <c r="E898" s="142" t="s">
        <v>4026</v>
      </c>
      <c r="F898" s="142" t="s">
        <v>4084</v>
      </c>
      <c r="G898" s="120">
        <v>59.65</v>
      </c>
      <c r="H898" s="131">
        <v>-5.0364715097208599</v>
      </c>
      <c r="I898" s="132">
        <v>-84433.721872939816</v>
      </c>
      <c r="J898" s="85">
        <v>346371.59375</v>
      </c>
      <c r="K898" s="133">
        <v>-0.24376630011374834</v>
      </c>
      <c r="L898" s="139">
        <v>0.24376630011374834</v>
      </c>
      <c r="M898" s="79"/>
      <c r="N898" s="80"/>
      <c r="O898" s="80"/>
    </row>
    <row r="899" spans="1:15">
      <c r="A899" s="118" t="s">
        <v>3558</v>
      </c>
      <c r="B899" s="27" t="s">
        <v>6078</v>
      </c>
      <c r="C899" s="27" t="s">
        <v>2933</v>
      </c>
      <c r="D899" s="27" t="s">
        <v>4435</v>
      </c>
      <c r="E899" s="142" t="s">
        <v>4026</v>
      </c>
      <c r="F899" s="142" t="s">
        <v>4084</v>
      </c>
      <c r="G899" s="120">
        <v>30.58</v>
      </c>
      <c r="H899" s="131">
        <v>-6.7632376159425123</v>
      </c>
      <c r="I899" s="132">
        <v>-221165.38966456876</v>
      </c>
      <c r="J899" s="85">
        <v>830418.5625</v>
      </c>
      <c r="K899" s="133">
        <v>-0.26633001675533807</v>
      </c>
      <c r="L899" s="139">
        <v>0.26633001675533807</v>
      </c>
      <c r="M899" s="79"/>
      <c r="N899" s="80"/>
      <c r="O899" s="80"/>
    </row>
    <row r="900" spans="1:15">
      <c r="A900" s="118" t="s">
        <v>3365</v>
      </c>
      <c r="B900" s="27" t="s">
        <v>540</v>
      </c>
      <c r="C900" s="27" t="s">
        <v>2497</v>
      </c>
      <c r="D900" s="27" t="s">
        <v>4425</v>
      </c>
      <c r="E900" s="142" t="s">
        <v>4026</v>
      </c>
      <c r="F900" s="142" t="s">
        <v>4084</v>
      </c>
      <c r="G900" s="120">
        <v>33.380000000000003</v>
      </c>
      <c r="H900" s="131">
        <v>-5.6788687334498134</v>
      </c>
      <c r="I900" s="132">
        <v>-170127.88296734012</v>
      </c>
      <c r="J900" s="85">
        <v>634141.375</v>
      </c>
      <c r="K900" s="133">
        <v>-0.26828068578136871</v>
      </c>
      <c r="L900" s="139">
        <v>0.26828068578136871</v>
      </c>
      <c r="M900" s="79"/>
      <c r="N900" s="80"/>
      <c r="O900" s="80"/>
    </row>
    <row r="901" spans="1:15">
      <c r="A901" s="118" t="s">
        <v>3329</v>
      </c>
      <c r="B901" s="27" t="s">
        <v>505</v>
      </c>
      <c r="C901" s="27" t="s">
        <v>6353</v>
      </c>
      <c r="D901" s="27" t="s">
        <v>4434</v>
      </c>
      <c r="E901" s="142" t="s">
        <v>4026</v>
      </c>
      <c r="F901" s="142" t="s">
        <v>4084</v>
      </c>
      <c r="G901" s="120">
        <v>33.69</v>
      </c>
      <c r="H901" s="131">
        <v>-13.054768574872282</v>
      </c>
      <c r="I901" s="132">
        <v>-387496.84104696591</v>
      </c>
      <c r="J901" s="85">
        <v>1345695.625</v>
      </c>
      <c r="K901" s="133">
        <v>-0.28795281328715466</v>
      </c>
      <c r="L901" s="139">
        <v>0.28795281328715466</v>
      </c>
      <c r="M901" s="79"/>
      <c r="N901" s="80"/>
      <c r="O901" s="80"/>
    </row>
    <row r="902" spans="1:15">
      <c r="A902" s="118" t="s">
        <v>3569</v>
      </c>
      <c r="B902" s="27" t="s">
        <v>3723</v>
      </c>
      <c r="C902" s="27" t="s">
        <v>2944</v>
      </c>
      <c r="D902" s="27" t="s">
        <v>4417</v>
      </c>
      <c r="E902" s="142" t="s">
        <v>4026</v>
      </c>
      <c r="F902" s="142" t="s">
        <v>4084</v>
      </c>
      <c r="G902" s="120">
        <v>61.51</v>
      </c>
      <c r="H902" s="131">
        <v>-7.0771632762261492</v>
      </c>
      <c r="I902" s="132">
        <v>-115057.11715535927</v>
      </c>
      <c r="J902" s="85">
        <v>393892.4375</v>
      </c>
      <c r="K902" s="133">
        <v>-0.29210288444636429</v>
      </c>
      <c r="L902" s="139">
        <v>0.29210288444636429</v>
      </c>
      <c r="M902" s="79"/>
      <c r="N902" s="80"/>
      <c r="O902" s="80"/>
    </row>
    <row r="903" spans="1:15">
      <c r="A903" s="118" t="s">
        <v>3565</v>
      </c>
      <c r="B903" s="27" t="s">
        <v>3720</v>
      </c>
      <c r="C903" s="27" t="s">
        <v>2940</v>
      </c>
      <c r="D903" s="27" t="s">
        <v>4418</v>
      </c>
      <c r="E903" s="142" t="s">
        <v>4026</v>
      </c>
      <c r="F903" s="142" t="s">
        <v>4084</v>
      </c>
      <c r="G903" s="120">
        <v>67.930000000000007</v>
      </c>
      <c r="H903" s="131">
        <v>-4.1278710638106162</v>
      </c>
      <c r="I903" s="132">
        <v>-60766.540023709931</v>
      </c>
      <c r="J903" s="85">
        <v>184071.5</v>
      </c>
      <c r="K903" s="133">
        <v>-0.33012465277737146</v>
      </c>
      <c r="L903" s="139">
        <v>0.33012465277737146</v>
      </c>
      <c r="M903" s="79"/>
      <c r="N903" s="80"/>
      <c r="O903" s="80"/>
    </row>
    <row r="904" spans="1:15">
      <c r="A904" s="118" t="s">
        <v>4237</v>
      </c>
      <c r="B904" s="27" t="s">
        <v>2657</v>
      </c>
      <c r="C904" s="27" t="s">
        <v>763</v>
      </c>
      <c r="D904" s="27" t="s">
        <v>4435</v>
      </c>
      <c r="E904" s="142" t="s">
        <v>4026</v>
      </c>
      <c r="F904" s="142" t="s">
        <v>4084</v>
      </c>
      <c r="G904" s="120">
        <v>32.19</v>
      </c>
      <c r="H904" s="131">
        <v>-6.2254649103957416</v>
      </c>
      <c r="I904" s="132">
        <v>-193397.48090698174</v>
      </c>
      <c r="J904" s="85">
        <v>556801.9375</v>
      </c>
      <c r="K904" s="133">
        <v>-0.34733622116209273</v>
      </c>
      <c r="L904" s="139">
        <v>0.34733622116209273</v>
      </c>
      <c r="M904" s="79"/>
      <c r="N904" s="80"/>
      <c r="O904" s="80"/>
    </row>
    <row r="905" spans="1:15">
      <c r="A905" s="118" t="s">
        <v>1311</v>
      </c>
      <c r="B905" s="27" t="s">
        <v>2717</v>
      </c>
      <c r="C905" s="27" t="s">
        <v>821</v>
      </c>
      <c r="D905" s="27" t="s">
        <v>4419</v>
      </c>
      <c r="E905" s="142" t="s">
        <v>4026</v>
      </c>
      <c r="F905" s="142" t="s">
        <v>4084</v>
      </c>
      <c r="G905" s="120">
        <v>72.010000000000005</v>
      </c>
      <c r="H905" s="131">
        <v>-14.518089345222684</v>
      </c>
      <c r="I905" s="132">
        <v>-201612.12811029973</v>
      </c>
      <c r="J905" s="85">
        <v>507097.0625</v>
      </c>
      <c r="K905" s="133">
        <v>-0.39758094262338528</v>
      </c>
      <c r="L905" s="139">
        <v>0.39758094262338528</v>
      </c>
      <c r="M905" s="79"/>
      <c r="N905" s="80"/>
      <c r="O905" s="80"/>
    </row>
    <row r="906" spans="1:15">
      <c r="A906" s="118" t="s">
        <v>3461</v>
      </c>
      <c r="B906" s="27" t="s">
        <v>3617</v>
      </c>
      <c r="C906" s="27" t="s">
        <v>2588</v>
      </c>
      <c r="D906" s="27" t="s">
        <v>4421</v>
      </c>
      <c r="E906" s="142" t="s">
        <v>4026</v>
      </c>
      <c r="F906" s="142" t="s">
        <v>4084</v>
      </c>
      <c r="G906" s="120">
        <v>48.46</v>
      </c>
      <c r="H906" s="131">
        <v>-17.784608442596635</v>
      </c>
      <c r="I906" s="132">
        <v>-366995.63439118105</v>
      </c>
      <c r="J906" s="85">
        <v>880745.3125</v>
      </c>
      <c r="K906" s="133">
        <v>-0.41668758173627074</v>
      </c>
      <c r="L906" s="139">
        <v>0.41668758173627074</v>
      </c>
      <c r="M906" s="79"/>
      <c r="N906" s="80"/>
      <c r="O906" s="80"/>
    </row>
    <row r="907" spans="1:15">
      <c r="A907" s="118" t="s">
        <v>3478</v>
      </c>
      <c r="B907" s="27" t="s">
        <v>3636</v>
      </c>
      <c r="C907" s="27" t="s">
        <v>2605</v>
      </c>
      <c r="D907" s="27" t="s">
        <v>4434</v>
      </c>
      <c r="E907" s="142" t="s">
        <v>4026</v>
      </c>
      <c r="F907" s="142" t="s">
        <v>4084</v>
      </c>
      <c r="G907" s="120">
        <v>66.08</v>
      </c>
      <c r="H907" s="131">
        <v>-10.708096182783716</v>
      </c>
      <c r="I907" s="132">
        <v>-162047.46039321602</v>
      </c>
      <c r="J907" s="85">
        <v>353591.0625</v>
      </c>
      <c r="K907" s="133">
        <v>-0.45829060058104842</v>
      </c>
      <c r="L907" s="139">
        <v>0.45829060058104842</v>
      </c>
      <c r="M907" s="79"/>
      <c r="N907" s="80"/>
      <c r="O907" s="80"/>
    </row>
    <row r="908" spans="1:15">
      <c r="A908" s="118" t="s">
        <v>5085</v>
      </c>
      <c r="B908" s="27" t="s">
        <v>5135</v>
      </c>
      <c r="C908" s="27" t="s">
        <v>5075</v>
      </c>
      <c r="D908" s="27" t="s">
        <v>4425</v>
      </c>
      <c r="E908" s="142" t="s">
        <v>4026</v>
      </c>
      <c r="F908" s="142" t="s">
        <v>4084</v>
      </c>
      <c r="G908" s="120">
        <v>37.31</v>
      </c>
      <c r="H908" s="131">
        <v>-2.2444107149697663</v>
      </c>
      <c r="I908" s="132">
        <v>-60155.741489406762</v>
      </c>
      <c r="J908" s="85">
        <v>113837.75</v>
      </c>
      <c r="K908" s="133">
        <v>-0.5284340343111732</v>
      </c>
      <c r="L908" s="139">
        <v>0.5284340343111732</v>
      </c>
      <c r="M908" s="79"/>
      <c r="N908" s="80"/>
      <c r="O908" s="80"/>
    </row>
    <row r="909" spans="1:15">
      <c r="A909" s="118" t="s">
        <v>3544</v>
      </c>
      <c r="B909" s="27" t="s">
        <v>3700</v>
      </c>
      <c r="C909" s="27" t="s">
        <v>2919</v>
      </c>
      <c r="D909" s="27" t="s">
        <v>4418</v>
      </c>
      <c r="E909" s="142" t="s">
        <v>4026</v>
      </c>
      <c r="F909" s="142" t="s">
        <v>4084</v>
      </c>
      <c r="G909" s="120">
        <v>64.08</v>
      </c>
      <c r="H909" s="131">
        <v>-15.940984042736263</v>
      </c>
      <c r="I909" s="132">
        <v>-248766.91702147727</v>
      </c>
      <c r="J909" s="85">
        <v>465921.15625</v>
      </c>
      <c r="K909" s="133">
        <v>-0.53392492202692776</v>
      </c>
      <c r="L909" s="139">
        <v>0.53392492202692776</v>
      </c>
      <c r="M909" s="79"/>
      <c r="N909" s="80"/>
      <c r="O909" s="80"/>
    </row>
    <row r="910" spans="1:15">
      <c r="A910" s="118" t="s">
        <v>5271</v>
      </c>
      <c r="B910" s="27" t="s">
        <v>3758</v>
      </c>
      <c r="C910" s="27" t="s">
        <v>5597</v>
      </c>
      <c r="D910" s="27" t="s">
        <v>4435</v>
      </c>
      <c r="E910" s="142" t="s">
        <v>4026</v>
      </c>
      <c r="F910" s="142" t="s">
        <v>4084</v>
      </c>
      <c r="G910" s="120">
        <v>23.39</v>
      </c>
      <c r="H910" s="131">
        <v>-5.703308587612911</v>
      </c>
      <c r="I910" s="132">
        <v>-243835.33935925225</v>
      </c>
      <c r="J910" s="85">
        <v>429959.6875</v>
      </c>
      <c r="K910" s="133">
        <v>-0.56711209550140029</v>
      </c>
      <c r="L910" s="139">
        <v>0.56711209550140029</v>
      </c>
      <c r="M910" s="79"/>
      <c r="N910" s="80"/>
      <c r="O910" s="80"/>
    </row>
    <row r="911" spans="1:15">
      <c r="A911" s="118" t="s">
        <v>3608</v>
      </c>
      <c r="B911" s="27" t="s">
        <v>3762</v>
      </c>
      <c r="C911" s="27" t="s">
        <v>2980</v>
      </c>
      <c r="D911" s="27" t="s">
        <v>4418</v>
      </c>
      <c r="E911" s="142" t="s">
        <v>4026</v>
      </c>
      <c r="F911" s="142" t="s">
        <v>4084</v>
      </c>
      <c r="G911" s="120">
        <v>27.63</v>
      </c>
      <c r="H911" s="131">
        <v>-4.144633921944826</v>
      </c>
      <c r="I911" s="132">
        <v>-150004.84697592567</v>
      </c>
      <c r="J911" s="85">
        <v>256648.453125</v>
      </c>
      <c r="K911" s="133">
        <v>-0.58447594423203542</v>
      </c>
      <c r="L911" s="139">
        <v>0.58447594423203542</v>
      </c>
      <c r="M911" s="79"/>
      <c r="N911" s="80"/>
      <c r="O911" s="80"/>
    </row>
    <row r="912" spans="1:15">
      <c r="A912" s="118" t="s">
        <v>3536</v>
      </c>
      <c r="B912" s="27" t="s">
        <v>3691</v>
      </c>
      <c r="C912" s="27" t="s">
        <v>2912</v>
      </c>
      <c r="D912" s="27" t="s">
        <v>4425</v>
      </c>
      <c r="E912" s="142" t="s">
        <v>4026</v>
      </c>
      <c r="F912" s="142" t="s">
        <v>4084</v>
      </c>
      <c r="G912" s="120">
        <v>96.1</v>
      </c>
      <c r="H912" s="131">
        <v>-18.839437907841443</v>
      </c>
      <c r="I912" s="132">
        <v>-196039.93660605041</v>
      </c>
      <c r="J912" s="85">
        <v>298045.15625</v>
      </c>
      <c r="K912" s="133">
        <v>-0.65775246634644946</v>
      </c>
      <c r="L912" s="139">
        <v>0.65775246634644946</v>
      </c>
      <c r="M912" s="79"/>
      <c r="N912" s="80"/>
      <c r="O912" s="80"/>
    </row>
    <row r="913" spans="1:15">
      <c r="A913" s="118" t="s">
        <v>3392</v>
      </c>
      <c r="B913" s="27" t="s">
        <v>567</v>
      </c>
      <c r="C913" s="27" t="s">
        <v>2523</v>
      </c>
      <c r="D913" s="27" t="s">
        <v>4418</v>
      </c>
      <c r="E913" s="142" t="s">
        <v>4026</v>
      </c>
      <c r="F913" s="142" t="s">
        <v>4084</v>
      </c>
      <c r="G913" s="120">
        <v>42.3</v>
      </c>
      <c r="H913" s="131">
        <v>-7.0286310989855352</v>
      </c>
      <c r="I913" s="132">
        <v>-166161.49170178574</v>
      </c>
      <c r="J913" s="85">
        <v>248996.453125</v>
      </c>
      <c r="K913" s="133">
        <v>-0.66732473341043996</v>
      </c>
      <c r="L913" s="139">
        <v>0.66732473341043996</v>
      </c>
      <c r="M913" s="79"/>
      <c r="N913" s="80"/>
      <c r="O913" s="80"/>
    </row>
    <row r="914" spans="1:15">
      <c r="A914" s="118" t="s">
        <v>1463</v>
      </c>
      <c r="B914" s="119" t="s">
        <v>2865</v>
      </c>
      <c r="C914" s="27" t="s">
        <v>950</v>
      </c>
      <c r="D914" s="27" t="s">
        <v>4435</v>
      </c>
      <c r="E914" s="142" t="s">
        <v>4027</v>
      </c>
      <c r="F914" s="142" t="s">
        <v>4083</v>
      </c>
      <c r="G914" s="120">
        <v>57.35</v>
      </c>
      <c r="H914" s="131">
        <v>8.8275089042787283</v>
      </c>
      <c r="I914" s="132">
        <v>153923.4333788793</v>
      </c>
      <c r="J914" s="85">
        <v>197488.703125</v>
      </c>
      <c r="K914" s="133">
        <v>0.77940373774926175</v>
      </c>
      <c r="L914" s="139">
        <v>0.77940373774926175</v>
      </c>
      <c r="M914" s="79"/>
      <c r="N914" s="80"/>
      <c r="O914" s="80"/>
    </row>
    <row r="915" spans="1:15">
      <c r="A915" s="118" t="s">
        <v>4191</v>
      </c>
      <c r="B915" s="119" t="s">
        <v>2441</v>
      </c>
      <c r="C915" s="27" t="s">
        <v>3882</v>
      </c>
      <c r="D915" s="27" t="s">
        <v>4422</v>
      </c>
      <c r="E915" s="142" t="s">
        <v>4027</v>
      </c>
      <c r="F915" s="142" t="s">
        <v>4083</v>
      </c>
      <c r="G915" s="120">
        <v>11.02</v>
      </c>
      <c r="H915" s="131">
        <v>0.42592213866490747</v>
      </c>
      <c r="I915" s="132">
        <v>38649.921838920825</v>
      </c>
      <c r="J915" s="85">
        <v>59182.69921875</v>
      </c>
      <c r="K915" s="133">
        <v>0.65306115383591579</v>
      </c>
      <c r="L915" s="139">
        <v>0.65306115383591579</v>
      </c>
      <c r="M915" s="79"/>
      <c r="N915" s="80"/>
      <c r="O915" s="80"/>
    </row>
    <row r="916" spans="1:15">
      <c r="A916" s="118" t="s">
        <v>1083</v>
      </c>
      <c r="B916" s="119" t="s">
        <v>2435</v>
      </c>
      <c r="C916" s="27" t="s">
        <v>3876</v>
      </c>
      <c r="D916" s="27" t="s">
        <v>4417</v>
      </c>
      <c r="E916" s="142" t="s">
        <v>4027</v>
      </c>
      <c r="F916" s="142" t="s">
        <v>4083</v>
      </c>
      <c r="G916" s="120">
        <v>10.06</v>
      </c>
      <c r="H916" s="131">
        <v>0.29488784986260064</v>
      </c>
      <c r="I916" s="132">
        <v>29312.907541013978</v>
      </c>
      <c r="J916" s="85">
        <v>55493.8984375</v>
      </c>
      <c r="K916" s="133">
        <v>0.52821856756067764</v>
      </c>
      <c r="L916" s="139">
        <v>0.52821856756067764</v>
      </c>
      <c r="M916" s="79"/>
      <c r="N916" s="80"/>
      <c r="O916" s="80"/>
    </row>
    <row r="917" spans="1:15">
      <c r="A917" s="118" t="s">
        <v>1044</v>
      </c>
      <c r="B917" s="119" t="s">
        <v>2395</v>
      </c>
      <c r="C917" s="27" t="s">
        <v>3838</v>
      </c>
      <c r="D917" s="27" t="s">
        <v>4422</v>
      </c>
      <c r="E917" s="142" t="s">
        <v>4027</v>
      </c>
      <c r="F917" s="142" t="s">
        <v>4083</v>
      </c>
      <c r="G917" s="120">
        <v>46.99</v>
      </c>
      <c r="H917" s="131">
        <v>2.532921555395093</v>
      </c>
      <c r="I917" s="132">
        <v>53903.416799214567</v>
      </c>
      <c r="J917" s="85">
        <v>115278.3984375</v>
      </c>
      <c r="K917" s="133">
        <v>0.46759338722457316</v>
      </c>
      <c r="L917" s="139">
        <v>0.46759338722457316</v>
      </c>
      <c r="M917" s="79"/>
      <c r="N917" s="80"/>
      <c r="O917" s="80"/>
    </row>
    <row r="918" spans="1:15">
      <c r="A918" s="118" t="s">
        <v>1440</v>
      </c>
      <c r="B918" s="119" t="s">
        <v>2844</v>
      </c>
      <c r="C918" s="27" t="s">
        <v>929</v>
      </c>
      <c r="D918" s="27" t="s">
        <v>4418</v>
      </c>
      <c r="E918" s="142" t="s">
        <v>4027</v>
      </c>
      <c r="F918" s="142" t="s">
        <v>4083</v>
      </c>
      <c r="G918" s="120">
        <v>22.57</v>
      </c>
      <c r="H918" s="131">
        <v>0.37256212561485413</v>
      </c>
      <c r="I918" s="132">
        <v>16506.96170203164</v>
      </c>
      <c r="J918" s="85">
        <v>44646.44921875</v>
      </c>
      <c r="K918" s="133">
        <v>0.3697261930317019</v>
      </c>
      <c r="L918" s="139">
        <v>0.3697261930317019</v>
      </c>
      <c r="M918" s="79"/>
      <c r="N918" s="80"/>
      <c r="O918" s="80"/>
    </row>
    <row r="919" spans="1:15">
      <c r="A919" s="118" t="s">
        <v>1366</v>
      </c>
      <c r="B919" s="119" t="s">
        <v>2772</v>
      </c>
      <c r="C919" s="27" t="s">
        <v>4187</v>
      </c>
      <c r="D919" s="27" t="s">
        <v>4435</v>
      </c>
      <c r="E919" s="142" t="s">
        <v>4027</v>
      </c>
      <c r="F919" s="142" t="s">
        <v>4083</v>
      </c>
      <c r="G919" s="120">
        <v>53.38</v>
      </c>
      <c r="H919" s="131">
        <v>2.1430042420258708</v>
      </c>
      <c r="I919" s="132">
        <v>40146.20161157495</v>
      </c>
      <c r="J919" s="85">
        <v>125955.25</v>
      </c>
      <c r="K919" s="133">
        <v>0.31873384881991779</v>
      </c>
      <c r="L919" s="139">
        <v>0.31873384881991779</v>
      </c>
      <c r="M919" s="79"/>
      <c r="N919" s="80"/>
      <c r="O919" s="80"/>
    </row>
    <row r="920" spans="1:15">
      <c r="A920" s="118" t="s">
        <v>6133</v>
      </c>
      <c r="B920" s="119" t="s">
        <v>6135</v>
      </c>
      <c r="C920" s="27" t="s">
        <v>6137</v>
      </c>
      <c r="D920" s="27" t="s">
        <v>4426</v>
      </c>
      <c r="E920" s="142" t="s">
        <v>4027</v>
      </c>
      <c r="F920" s="142" t="s">
        <v>4083</v>
      </c>
      <c r="G920" s="120">
        <v>30.98</v>
      </c>
      <c r="H920" s="131">
        <v>2.7479793365598191</v>
      </c>
      <c r="I920" s="132">
        <v>88701.721644926365</v>
      </c>
      <c r="J920" s="85">
        <v>292646.3125</v>
      </c>
      <c r="K920" s="133">
        <v>0.30310213338131969</v>
      </c>
      <c r="L920" s="139">
        <v>0.30310213338131969</v>
      </c>
      <c r="M920" s="79"/>
      <c r="N920" s="80"/>
      <c r="O920" s="80"/>
    </row>
    <row r="921" spans="1:15">
      <c r="A921" s="118" t="s">
        <v>4981</v>
      </c>
      <c r="B921" s="119" t="s">
        <v>5045</v>
      </c>
      <c r="C921" s="27" t="s">
        <v>5013</v>
      </c>
      <c r="D921" s="27" t="s">
        <v>4421</v>
      </c>
      <c r="E921" s="142" t="s">
        <v>4027</v>
      </c>
      <c r="F921" s="142" t="s">
        <v>4083</v>
      </c>
      <c r="G921" s="120">
        <v>9.83</v>
      </c>
      <c r="H921" s="131">
        <v>1.1177176215709483</v>
      </c>
      <c r="I921" s="132">
        <v>113704.74278443014</v>
      </c>
      <c r="J921" s="85">
        <v>401121.15625</v>
      </c>
      <c r="K921" s="133">
        <v>0.28346732904200972</v>
      </c>
      <c r="L921" s="139">
        <v>0.28346732904200972</v>
      </c>
      <c r="M921" s="79"/>
      <c r="N921" s="80"/>
      <c r="O921" s="80"/>
    </row>
    <row r="922" spans="1:15">
      <c r="A922" s="118" t="s">
        <v>1313</v>
      </c>
      <c r="B922" s="119" t="s">
        <v>2719</v>
      </c>
      <c r="C922" s="27" t="s">
        <v>6128</v>
      </c>
      <c r="D922" s="27" t="s">
        <v>4419</v>
      </c>
      <c r="E922" s="142" t="s">
        <v>4027</v>
      </c>
      <c r="F922" s="142" t="s">
        <v>4083</v>
      </c>
      <c r="G922" s="120">
        <v>66.88</v>
      </c>
      <c r="H922" s="131">
        <v>2.287347388067142</v>
      </c>
      <c r="I922" s="132">
        <v>34200.768362247938</v>
      </c>
      <c r="J922" s="85">
        <v>126303.453125</v>
      </c>
      <c r="K922" s="133">
        <v>0.27078252823697641</v>
      </c>
      <c r="L922" s="139">
        <v>0.27078252823697641</v>
      </c>
      <c r="M922" s="79"/>
      <c r="N922" s="80"/>
      <c r="O922" s="80"/>
    </row>
    <row r="923" spans="1:15">
      <c r="A923" s="118" t="s">
        <v>4938</v>
      </c>
      <c r="B923" s="119" t="s">
        <v>4965</v>
      </c>
      <c r="C923" s="27" t="s">
        <v>4956</v>
      </c>
      <c r="D923" s="27" t="s">
        <v>4426</v>
      </c>
      <c r="E923" s="142" t="s">
        <v>4027</v>
      </c>
      <c r="F923" s="142" t="s">
        <v>4083</v>
      </c>
      <c r="G923" s="120">
        <v>50.94</v>
      </c>
      <c r="H923" s="131">
        <v>0.38692184105568522</v>
      </c>
      <c r="I923" s="132">
        <v>7595.6388114582887</v>
      </c>
      <c r="J923" s="85">
        <v>28501.25</v>
      </c>
      <c r="K923" s="133">
        <v>0.26650195382512304</v>
      </c>
      <c r="L923" s="139">
        <v>0.26650195382512304</v>
      </c>
      <c r="M923" s="79"/>
      <c r="N923" s="80"/>
      <c r="O923" s="80"/>
    </row>
    <row r="924" spans="1:15">
      <c r="A924" s="118" t="s">
        <v>1069</v>
      </c>
      <c r="B924" s="119" t="s">
        <v>2420</v>
      </c>
      <c r="C924" s="27" t="s">
        <v>3862</v>
      </c>
      <c r="D924" s="27" t="s">
        <v>4419</v>
      </c>
      <c r="E924" s="142" t="s">
        <v>4027</v>
      </c>
      <c r="F924" s="142" t="s">
        <v>4083</v>
      </c>
      <c r="G924" s="120">
        <v>11.11</v>
      </c>
      <c r="H924" s="131">
        <v>0.1860175738675586</v>
      </c>
      <c r="I924" s="132">
        <v>16743.255973677642</v>
      </c>
      <c r="J924" s="85">
        <v>80920.1484375</v>
      </c>
      <c r="K924" s="133">
        <v>0.20691084108192867</v>
      </c>
      <c r="L924" s="139">
        <v>0.20691084108192867</v>
      </c>
      <c r="M924" s="79"/>
      <c r="N924" s="80"/>
      <c r="O924" s="80"/>
    </row>
    <row r="925" spans="1:15">
      <c r="A925" s="118" t="s">
        <v>1011</v>
      </c>
      <c r="B925" s="119" t="s">
        <v>2362</v>
      </c>
      <c r="C925" s="27" t="s">
        <v>3807</v>
      </c>
      <c r="D925" s="27" t="s">
        <v>4419</v>
      </c>
      <c r="E925" s="142" t="s">
        <v>4027</v>
      </c>
      <c r="F925" s="142" t="s">
        <v>4083</v>
      </c>
      <c r="G925" s="120">
        <v>41.64</v>
      </c>
      <c r="H925" s="131">
        <v>2.1948972836760676</v>
      </c>
      <c r="I925" s="132">
        <v>52711.270021039083</v>
      </c>
      <c r="J925" s="85">
        <v>275548.0625</v>
      </c>
      <c r="K925" s="133">
        <v>0.19129610109684253</v>
      </c>
      <c r="L925" s="139">
        <v>0.19129610109684253</v>
      </c>
      <c r="M925" s="79"/>
      <c r="N925" s="80"/>
      <c r="O925" s="80"/>
    </row>
    <row r="926" spans="1:15">
      <c r="A926" s="118" t="s">
        <v>4987</v>
      </c>
      <c r="B926" s="119" t="s">
        <v>5051</v>
      </c>
      <c r="C926" s="27" t="s">
        <v>5019</v>
      </c>
      <c r="D926" s="27" t="s">
        <v>4421</v>
      </c>
      <c r="E926" s="142" t="s">
        <v>4027</v>
      </c>
      <c r="F926" s="142" t="s">
        <v>4083</v>
      </c>
      <c r="G926" s="120">
        <v>24.98</v>
      </c>
      <c r="H926" s="131">
        <v>0.86100495588085257</v>
      </c>
      <c r="I926" s="132">
        <v>34467.77245319666</v>
      </c>
      <c r="J926" s="85">
        <v>184276.84375</v>
      </c>
      <c r="K926" s="133">
        <v>0.18704342744201499</v>
      </c>
      <c r="L926" s="139">
        <v>0.18704342744201499</v>
      </c>
      <c r="M926" s="79"/>
      <c r="N926" s="80"/>
      <c r="O926" s="80"/>
    </row>
    <row r="927" spans="1:15">
      <c r="A927" s="118" t="s">
        <v>4230</v>
      </c>
      <c r="B927" s="119" t="s">
        <v>2650</v>
      </c>
      <c r="C927" s="27" t="s">
        <v>755</v>
      </c>
      <c r="D927" s="27" t="s">
        <v>4427</v>
      </c>
      <c r="E927" s="142" t="s">
        <v>4027</v>
      </c>
      <c r="F927" s="142" t="s">
        <v>4083</v>
      </c>
      <c r="G927" s="120">
        <v>38.68</v>
      </c>
      <c r="H927" s="131">
        <v>1.5008813398452023</v>
      </c>
      <c r="I927" s="132">
        <v>38802.516542016609</v>
      </c>
      <c r="J927" s="85">
        <v>210985.25</v>
      </c>
      <c r="K927" s="133">
        <v>0.18391103900399014</v>
      </c>
      <c r="L927" s="139">
        <v>0.18391103900399014</v>
      </c>
      <c r="M927" s="79"/>
      <c r="N927" s="80"/>
      <c r="O927" s="80"/>
    </row>
    <row r="928" spans="1:15">
      <c r="A928" s="118" t="s">
        <v>4192</v>
      </c>
      <c r="B928" s="119" t="s">
        <v>2442</v>
      </c>
      <c r="C928" s="27" t="s">
        <v>3883</v>
      </c>
      <c r="D928" s="27" t="s">
        <v>4417</v>
      </c>
      <c r="E928" s="142" t="s">
        <v>4027</v>
      </c>
      <c r="F928" s="142" t="s">
        <v>4083</v>
      </c>
      <c r="G928" s="120">
        <v>30.42</v>
      </c>
      <c r="H928" s="131">
        <v>0.76909173695172361</v>
      </c>
      <c r="I928" s="132">
        <v>25282.437112153963</v>
      </c>
      <c r="J928" s="85">
        <v>138698.34375</v>
      </c>
      <c r="K928" s="133">
        <v>0.18228362667203055</v>
      </c>
      <c r="L928" s="139">
        <v>0.18228362667203055</v>
      </c>
      <c r="M928" s="79"/>
      <c r="N928" s="80"/>
      <c r="O928" s="80"/>
    </row>
    <row r="929" spans="1:15">
      <c r="A929" s="118" t="s">
        <v>4685</v>
      </c>
      <c r="B929" s="119" t="s">
        <v>4766</v>
      </c>
      <c r="C929" s="27" t="s">
        <v>4720</v>
      </c>
      <c r="D929" s="27" t="s">
        <v>4422</v>
      </c>
      <c r="E929" s="142" t="s">
        <v>4027</v>
      </c>
      <c r="F929" s="142" t="s">
        <v>4083</v>
      </c>
      <c r="G929" s="120">
        <v>19.68</v>
      </c>
      <c r="H929" s="131">
        <v>0.40646357534479666</v>
      </c>
      <c r="I929" s="132">
        <v>20653.63695857707</v>
      </c>
      <c r="J929" s="85">
        <v>114183.8515625</v>
      </c>
      <c r="K929" s="133">
        <v>0.18088054200266696</v>
      </c>
      <c r="L929" s="139">
        <v>0.18088054200266696</v>
      </c>
      <c r="M929" s="79"/>
      <c r="N929" s="80"/>
      <c r="O929" s="80"/>
    </row>
    <row r="930" spans="1:15">
      <c r="A930" s="118" t="s">
        <v>1350</v>
      </c>
      <c r="B930" s="119" t="s">
        <v>2756</v>
      </c>
      <c r="C930" s="27" t="s">
        <v>3902</v>
      </c>
      <c r="D930" s="27" t="s">
        <v>4419</v>
      </c>
      <c r="E930" s="142" t="s">
        <v>4027</v>
      </c>
      <c r="F930" s="142" t="s">
        <v>4083</v>
      </c>
      <c r="G930" s="120">
        <v>38.299999999999997</v>
      </c>
      <c r="H930" s="131">
        <v>1.1823415952718119</v>
      </c>
      <c r="I930" s="132">
        <v>30870.537735556452</v>
      </c>
      <c r="J930" s="85">
        <v>171993.703125</v>
      </c>
      <c r="K930" s="133">
        <v>0.17948644150722567</v>
      </c>
      <c r="L930" s="139">
        <v>0.17948644150722567</v>
      </c>
      <c r="M930" s="79"/>
      <c r="N930" s="80"/>
      <c r="O930" s="80"/>
    </row>
    <row r="931" spans="1:15">
      <c r="A931" s="118" t="s">
        <v>3336</v>
      </c>
      <c r="B931" s="119" t="s">
        <v>511</v>
      </c>
      <c r="C931" s="27" t="s">
        <v>2134</v>
      </c>
      <c r="D931" s="27" t="s">
        <v>4420</v>
      </c>
      <c r="E931" s="142" t="s">
        <v>4027</v>
      </c>
      <c r="F931" s="142" t="s">
        <v>4083</v>
      </c>
      <c r="G931" s="120">
        <v>11.63</v>
      </c>
      <c r="H931" s="131">
        <v>1.5429504584666294</v>
      </c>
      <c r="I931" s="132">
        <v>132669.85885353648</v>
      </c>
      <c r="J931" s="85">
        <v>764322.75</v>
      </c>
      <c r="K931" s="133">
        <v>0.17357831996173931</v>
      </c>
      <c r="L931" s="139">
        <v>0.17357831996173931</v>
      </c>
      <c r="M931" s="79"/>
      <c r="N931" s="80"/>
      <c r="O931" s="80"/>
    </row>
    <row r="932" spans="1:15">
      <c r="A932" s="118" t="s">
        <v>4198</v>
      </c>
      <c r="B932" s="119" t="s">
        <v>2448</v>
      </c>
      <c r="C932" s="27" t="s">
        <v>3889</v>
      </c>
      <c r="D932" s="27" t="s">
        <v>4425</v>
      </c>
      <c r="E932" s="142" t="s">
        <v>4027</v>
      </c>
      <c r="F932" s="142" t="s">
        <v>4083</v>
      </c>
      <c r="G932" s="120">
        <v>22.74</v>
      </c>
      <c r="H932" s="131">
        <v>0.4363598061305789</v>
      </c>
      <c r="I932" s="132">
        <v>19189.085581819654</v>
      </c>
      <c r="J932" s="85">
        <v>113018.046875</v>
      </c>
      <c r="K932" s="133">
        <v>0.16978780037707719</v>
      </c>
      <c r="L932" s="139">
        <v>0.16978780037707719</v>
      </c>
      <c r="M932" s="79"/>
      <c r="N932" s="80"/>
      <c r="O932" s="80"/>
    </row>
    <row r="933" spans="1:15">
      <c r="A933" s="118" t="s">
        <v>5720</v>
      </c>
      <c r="B933" s="119" t="s">
        <v>5726</v>
      </c>
      <c r="C933" s="27" t="s">
        <v>5736</v>
      </c>
      <c r="D933" s="27" t="s">
        <v>4426</v>
      </c>
      <c r="E933" s="142" t="s">
        <v>4027</v>
      </c>
      <c r="F933" s="142" t="s">
        <v>4083</v>
      </c>
      <c r="G933" s="120">
        <v>47.21</v>
      </c>
      <c r="H933" s="131">
        <v>1.541882854783106</v>
      </c>
      <c r="I933" s="132">
        <v>32660.090124615679</v>
      </c>
      <c r="J933" s="85">
        <v>192380.34375</v>
      </c>
      <c r="K933" s="133">
        <v>0.16976833229416494</v>
      </c>
      <c r="L933" s="139">
        <v>0.16976833229416494</v>
      </c>
      <c r="M933" s="79"/>
      <c r="N933" s="80"/>
      <c r="O933" s="80"/>
    </row>
    <row r="934" spans="1:15">
      <c r="A934" s="118" t="s">
        <v>1428</v>
      </c>
      <c r="B934" s="119" t="s">
        <v>5947</v>
      </c>
      <c r="C934" s="27" t="s">
        <v>5923</v>
      </c>
      <c r="D934" s="27" t="s">
        <v>4435</v>
      </c>
      <c r="E934" s="142" t="s">
        <v>4027</v>
      </c>
      <c r="F934" s="142" t="s">
        <v>4083</v>
      </c>
      <c r="G934" s="120">
        <v>14.07</v>
      </c>
      <c r="H934" s="131">
        <v>0.84390047602307283</v>
      </c>
      <c r="I934" s="132">
        <v>59978.711870865161</v>
      </c>
      <c r="J934" s="85">
        <v>356048.1875</v>
      </c>
      <c r="K934" s="133">
        <v>0.16845672573706097</v>
      </c>
      <c r="L934" s="139">
        <v>0.16845672573706097</v>
      </c>
      <c r="M934" s="79"/>
      <c r="N934" s="80"/>
      <c r="O934" s="80"/>
    </row>
    <row r="935" spans="1:15">
      <c r="A935" s="118" t="s">
        <v>1429</v>
      </c>
      <c r="B935" s="119" t="s">
        <v>2833</v>
      </c>
      <c r="C935" s="27" t="s">
        <v>918</v>
      </c>
      <c r="D935" s="27" t="s">
        <v>4421</v>
      </c>
      <c r="E935" s="142" t="s">
        <v>4027</v>
      </c>
      <c r="F935" s="142" t="s">
        <v>4083</v>
      </c>
      <c r="G935" s="120">
        <v>70.47</v>
      </c>
      <c r="H935" s="131">
        <v>1.5745290622400412</v>
      </c>
      <c r="I935" s="132">
        <v>22343.253331063446</v>
      </c>
      <c r="J935" s="85">
        <v>137331.703125</v>
      </c>
      <c r="K935" s="133">
        <v>0.1626955234854002</v>
      </c>
      <c r="L935" s="139">
        <v>0.1626955234854002</v>
      </c>
      <c r="M935" s="79"/>
      <c r="N935" s="80"/>
      <c r="O935" s="80"/>
    </row>
    <row r="936" spans="1:15">
      <c r="A936" s="118" t="s">
        <v>4224</v>
      </c>
      <c r="B936" s="119" t="s">
        <v>2472</v>
      </c>
      <c r="C936" s="27" t="s">
        <v>749</v>
      </c>
      <c r="D936" s="27" t="s">
        <v>4437</v>
      </c>
      <c r="E936" s="142" t="s">
        <v>4027</v>
      </c>
      <c r="F936" s="142" t="s">
        <v>4083</v>
      </c>
      <c r="G936" s="120">
        <v>54.46</v>
      </c>
      <c r="H936" s="131">
        <v>1.2676675050450334</v>
      </c>
      <c r="I936" s="132">
        <v>23277.03828580671</v>
      </c>
      <c r="J936" s="85">
        <v>153489</v>
      </c>
      <c r="K936" s="133">
        <v>0.1516528108581508</v>
      </c>
      <c r="L936" s="139">
        <v>0.1516528108581508</v>
      </c>
      <c r="M936" s="79"/>
      <c r="N936" s="80"/>
      <c r="O936" s="80"/>
    </row>
    <row r="937" spans="1:15">
      <c r="A937" s="118" t="s">
        <v>1289</v>
      </c>
      <c r="B937" s="119" t="s">
        <v>2697</v>
      </c>
      <c r="C937" s="27" t="s">
        <v>802</v>
      </c>
      <c r="D937" s="27" t="s">
        <v>4422</v>
      </c>
      <c r="E937" s="142" t="s">
        <v>4027</v>
      </c>
      <c r="F937" s="142" t="s">
        <v>4083</v>
      </c>
      <c r="G937" s="120">
        <v>3.59</v>
      </c>
      <c r="H937" s="131">
        <v>8.530175359849948E-2</v>
      </c>
      <c r="I937" s="132">
        <v>23760.934149999859</v>
      </c>
      <c r="J937" s="85">
        <v>156968.296875</v>
      </c>
      <c r="K937" s="133">
        <v>0.15137409670005925</v>
      </c>
      <c r="L937" s="139">
        <v>0.15137409670005925</v>
      </c>
      <c r="M937" s="79"/>
      <c r="N937" s="80"/>
      <c r="O937" s="80"/>
    </row>
    <row r="938" spans="1:15">
      <c r="A938" s="118" t="s">
        <v>992</v>
      </c>
      <c r="B938" s="119" t="s">
        <v>2343</v>
      </c>
      <c r="C938" s="27" t="s">
        <v>3788</v>
      </c>
      <c r="D938" s="27" t="s">
        <v>4419</v>
      </c>
      <c r="E938" s="142" t="s">
        <v>4027</v>
      </c>
      <c r="F938" s="142" t="s">
        <v>4083</v>
      </c>
      <c r="G938" s="120">
        <v>68.5</v>
      </c>
      <c r="H938" s="131">
        <v>3.2853664094457113</v>
      </c>
      <c r="I938" s="132">
        <v>47961.553422565135</v>
      </c>
      <c r="J938" s="85">
        <v>322294.5</v>
      </c>
      <c r="K938" s="133">
        <v>0.1488128200219524</v>
      </c>
      <c r="L938" s="139">
        <v>0.1488128200219524</v>
      </c>
      <c r="M938" s="79"/>
      <c r="N938" s="80"/>
      <c r="O938" s="80"/>
    </row>
    <row r="939" spans="1:15">
      <c r="A939" s="118" t="s">
        <v>5483</v>
      </c>
      <c r="B939" s="119" t="s">
        <v>5555</v>
      </c>
      <c r="C939" s="27" t="s">
        <v>5504</v>
      </c>
      <c r="D939" s="27" t="s">
        <v>4421</v>
      </c>
      <c r="E939" s="142" t="s">
        <v>4027</v>
      </c>
      <c r="F939" s="142" t="s">
        <v>4083</v>
      </c>
      <c r="G939" s="120">
        <v>34.479999999999997</v>
      </c>
      <c r="H939" s="131">
        <v>0.56561358659773664</v>
      </c>
      <c r="I939" s="132">
        <v>16404.10633984155</v>
      </c>
      <c r="J939" s="85">
        <v>113981</v>
      </c>
      <c r="K939" s="133">
        <v>0.14391965625710909</v>
      </c>
      <c r="L939" s="139">
        <v>0.14391965625710909</v>
      </c>
      <c r="M939" s="79"/>
      <c r="N939" s="80"/>
      <c r="O939" s="80"/>
    </row>
    <row r="940" spans="1:15">
      <c r="A940" s="118" t="s">
        <v>1273</v>
      </c>
      <c r="B940" s="119" t="s">
        <v>2682</v>
      </c>
      <c r="C940" s="27" t="s">
        <v>788</v>
      </c>
      <c r="D940" s="27" t="s">
        <v>4435</v>
      </c>
      <c r="E940" s="142" t="s">
        <v>4027</v>
      </c>
      <c r="F940" s="142" t="s">
        <v>4083</v>
      </c>
      <c r="G940" s="120">
        <v>47.2</v>
      </c>
      <c r="H940" s="131">
        <v>0.55842057629004771</v>
      </c>
      <c r="I940" s="132">
        <v>11830.94441292474</v>
      </c>
      <c r="J940" s="85">
        <v>82752.046875</v>
      </c>
      <c r="K940" s="133">
        <v>0.14296860149931778</v>
      </c>
      <c r="L940" s="139">
        <v>0.14296860149931778</v>
      </c>
      <c r="M940" s="79"/>
      <c r="N940" s="80"/>
      <c r="O940" s="80"/>
    </row>
    <row r="941" spans="1:15">
      <c r="A941" s="118" t="s">
        <v>4717</v>
      </c>
      <c r="B941" s="119" t="s">
        <v>4796</v>
      </c>
      <c r="C941" s="27" t="s">
        <v>4954</v>
      </c>
      <c r="D941" s="27" t="s">
        <v>4422</v>
      </c>
      <c r="E941" s="142" t="s">
        <v>4027</v>
      </c>
      <c r="F941" s="142" t="s">
        <v>4083</v>
      </c>
      <c r="G941" s="120">
        <v>53.12</v>
      </c>
      <c r="H941" s="131">
        <v>1.6545435269045154</v>
      </c>
      <c r="I941" s="132">
        <v>31147.28025046151</v>
      </c>
      <c r="J941" s="85">
        <v>231247.25</v>
      </c>
      <c r="K941" s="133">
        <v>0.13469254337278178</v>
      </c>
      <c r="L941" s="139">
        <v>0.13469254337278178</v>
      </c>
      <c r="M941" s="79"/>
      <c r="N941" s="80"/>
      <c r="O941" s="80"/>
    </row>
    <row r="942" spans="1:15">
      <c r="A942" s="118" t="s">
        <v>1023</v>
      </c>
      <c r="B942" s="119" t="s">
        <v>2374</v>
      </c>
      <c r="C942" s="27" t="s">
        <v>3818</v>
      </c>
      <c r="D942" s="27" t="s">
        <v>4421</v>
      </c>
      <c r="E942" s="142" t="s">
        <v>4027</v>
      </c>
      <c r="F942" s="142" t="s">
        <v>4083</v>
      </c>
      <c r="G942" s="120">
        <v>52.27</v>
      </c>
      <c r="H942" s="131">
        <v>1.3316079097186071</v>
      </c>
      <c r="I942" s="132">
        <v>25475.56743291768</v>
      </c>
      <c r="J942" s="85">
        <v>190704.296875</v>
      </c>
      <c r="K942" s="133">
        <v>0.13358675106107348</v>
      </c>
      <c r="L942" s="139">
        <v>0.13358675106107348</v>
      </c>
      <c r="M942" s="79"/>
      <c r="N942" s="80"/>
      <c r="O942" s="80"/>
    </row>
    <row r="943" spans="1:15">
      <c r="A943" s="118" t="s">
        <v>5659</v>
      </c>
      <c r="B943" s="119" t="s">
        <v>5666</v>
      </c>
      <c r="C943" s="27" t="s">
        <v>5675</v>
      </c>
      <c r="D943" s="27" t="s">
        <v>4417</v>
      </c>
      <c r="E943" s="142" t="s">
        <v>4027</v>
      </c>
      <c r="F943" s="142" t="s">
        <v>4083</v>
      </c>
      <c r="G943" s="120">
        <v>12.9</v>
      </c>
      <c r="H943" s="131">
        <v>0.37916700803765679</v>
      </c>
      <c r="I943" s="132">
        <v>29392.791320748584</v>
      </c>
      <c r="J943" s="85">
        <v>221973.296875</v>
      </c>
      <c r="K943" s="133">
        <v>0.13241588846292882</v>
      </c>
      <c r="L943" s="139">
        <v>0.13241588846292882</v>
      </c>
      <c r="M943" s="79"/>
      <c r="N943" s="80"/>
      <c r="O943" s="80"/>
    </row>
    <row r="944" spans="1:15">
      <c r="A944" s="118" t="s">
        <v>5116</v>
      </c>
      <c r="B944" s="119" t="s">
        <v>5141</v>
      </c>
      <c r="C944" s="27" t="s">
        <v>5094</v>
      </c>
      <c r="D944" s="27" t="s">
        <v>4418</v>
      </c>
      <c r="E944" s="142" t="s">
        <v>4027</v>
      </c>
      <c r="F944" s="142" t="s">
        <v>4083</v>
      </c>
      <c r="G944" s="120">
        <v>48.77</v>
      </c>
      <c r="H944" s="131">
        <v>0.24746439151945601</v>
      </c>
      <c r="I944" s="132">
        <v>5074.1109600052496</v>
      </c>
      <c r="J944" s="85">
        <v>40837.25</v>
      </c>
      <c r="K944" s="133">
        <v>0.12425202382641459</v>
      </c>
      <c r="L944" s="139">
        <v>0.12425202382641459</v>
      </c>
      <c r="M944" s="79"/>
      <c r="N944" s="80"/>
      <c r="O944" s="80"/>
    </row>
    <row r="945" spans="1:15">
      <c r="A945" s="118" t="s">
        <v>1408</v>
      </c>
      <c r="B945" s="119" t="s">
        <v>2814</v>
      </c>
      <c r="C945" s="27" t="s">
        <v>5611</v>
      </c>
      <c r="D945" s="27" t="s">
        <v>4418</v>
      </c>
      <c r="E945" s="142" t="s">
        <v>4027</v>
      </c>
      <c r="F945" s="142" t="s">
        <v>4083</v>
      </c>
      <c r="G945" s="120">
        <v>44.43</v>
      </c>
      <c r="H945" s="131">
        <v>0.71943674538677138</v>
      </c>
      <c r="I945" s="132">
        <v>16192.58936274525</v>
      </c>
      <c r="J945" s="85">
        <v>137510.34375</v>
      </c>
      <c r="K945" s="133">
        <v>0.11775542785482455</v>
      </c>
      <c r="L945" s="139">
        <v>0.11775542785482455</v>
      </c>
      <c r="M945" s="79"/>
      <c r="N945" s="80"/>
      <c r="O945" s="80"/>
    </row>
    <row r="946" spans="1:15">
      <c r="A946" s="118" t="s">
        <v>6385</v>
      </c>
      <c r="B946" s="119" t="s">
        <v>6445</v>
      </c>
      <c r="C946" s="27" t="s">
        <v>6399</v>
      </c>
      <c r="D946" s="27" t="s">
        <v>4419</v>
      </c>
      <c r="E946" s="142" t="s">
        <v>4027</v>
      </c>
      <c r="F946" s="142" t="s">
        <v>4083</v>
      </c>
      <c r="G946" s="120">
        <v>39.56</v>
      </c>
      <c r="H946" s="131">
        <v>0.93633217902720201</v>
      </c>
      <c r="I946" s="132">
        <v>23668.659732740191</v>
      </c>
      <c r="J946" s="85">
        <v>201943.09375</v>
      </c>
      <c r="K946" s="133">
        <v>0.11720460102508552</v>
      </c>
      <c r="L946" s="139">
        <v>0.11720460102508552</v>
      </c>
      <c r="M946" s="79"/>
      <c r="N946" s="80"/>
      <c r="O946" s="80"/>
    </row>
    <row r="947" spans="1:15">
      <c r="A947" s="118" t="s">
        <v>4207</v>
      </c>
      <c r="B947" s="119" t="s">
        <v>2456</v>
      </c>
      <c r="C947" s="27" t="s">
        <v>733</v>
      </c>
      <c r="D947" s="27" t="s">
        <v>4422</v>
      </c>
      <c r="E947" s="142" t="s">
        <v>4027</v>
      </c>
      <c r="F947" s="142" t="s">
        <v>4083</v>
      </c>
      <c r="G947" s="120">
        <v>10.76</v>
      </c>
      <c r="H947" s="131">
        <v>0.30650082909048426</v>
      </c>
      <c r="I947" s="132">
        <v>28485.207164543153</v>
      </c>
      <c r="J947" s="85">
        <v>244473.34375</v>
      </c>
      <c r="K947" s="133">
        <v>0.11651661783491744</v>
      </c>
      <c r="L947" s="139">
        <v>0.11651661783491744</v>
      </c>
      <c r="M947" s="79"/>
      <c r="N947" s="80"/>
      <c r="O947" s="80"/>
    </row>
    <row r="948" spans="1:15">
      <c r="A948" s="118" t="s">
        <v>4700</v>
      </c>
      <c r="B948" s="119" t="s">
        <v>4778</v>
      </c>
      <c r="C948" s="27" t="s">
        <v>4734</v>
      </c>
      <c r="D948" s="27" t="s">
        <v>4419</v>
      </c>
      <c r="E948" s="142" t="s">
        <v>4027</v>
      </c>
      <c r="F948" s="142" t="s">
        <v>4083</v>
      </c>
      <c r="G948" s="120">
        <v>49.07</v>
      </c>
      <c r="H948" s="131">
        <v>0.73671763010833513</v>
      </c>
      <c r="I948" s="132">
        <v>15013.605667583761</v>
      </c>
      <c r="J948" s="85">
        <v>133530.453125</v>
      </c>
      <c r="K948" s="133">
        <v>0.11243581756986389</v>
      </c>
      <c r="L948" s="139">
        <v>0.11243581756986389</v>
      </c>
      <c r="M948" s="79"/>
      <c r="N948" s="80"/>
      <c r="O948" s="80"/>
    </row>
    <row r="949" spans="1:15">
      <c r="A949" s="118" t="s">
        <v>1331</v>
      </c>
      <c r="B949" s="119" t="s">
        <v>2737</v>
      </c>
      <c r="C949" s="27" t="s">
        <v>839</v>
      </c>
      <c r="D949" s="27" t="s">
        <v>4425</v>
      </c>
      <c r="E949" s="142" t="s">
        <v>4027</v>
      </c>
      <c r="F949" s="142" t="s">
        <v>4083</v>
      </c>
      <c r="G949" s="120">
        <v>78.790000000000006</v>
      </c>
      <c r="H949" s="131">
        <v>0.27057401844123513</v>
      </c>
      <c r="I949" s="132">
        <v>3434.1162386246369</v>
      </c>
      <c r="J949" s="85">
        <v>30624.75</v>
      </c>
      <c r="K949" s="133">
        <v>0.11213532318221821</v>
      </c>
      <c r="L949" s="139">
        <v>0.11213532318221821</v>
      </c>
      <c r="M949" s="79"/>
      <c r="N949" s="80"/>
      <c r="O949" s="80"/>
    </row>
    <row r="950" spans="1:15">
      <c r="A950" s="118" t="s">
        <v>4196</v>
      </c>
      <c r="B950" s="119" t="s">
        <v>2446</v>
      </c>
      <c r="C950" s="27" t="s">
        <v>3887</v>
      </c>
      <c r="D950" s="27" t="s">
        <v>4426</v>
      </c>
      <c r="E950" s="142" t="s">
        <v>4027</v>
      </c>
      <c r="F950" s="142" t="s">
        <v>4083</v>
      </c>
      <c r="G950" s="120">
        <v>56.99</v>
      </c>
      <c r="H950" s="131">
        <v>0.86201521321907537</v>
      </c>
      <c r="I950" s="132">
        <v>15125.727552536855</v>
      </c>
      <c r="J950" s="85">
        <v>137807.59375</v>
      </c>
      <c r="K950" s="133">
        <v>0.10975975373299669</v>
      </c>
      <c r="L950" s="139">
        <v>0.10975975373299669</v>
      </c>
      <c r="M950" s="79"/>
      <c r="N950" s="80"/>
      <c r="O950" s="80"/>
    </row>
    <row r="951" spans="1:15">
      <c r="A951" s="118" t="s">
        <v>1438</v>
      </c>
      <c r="B951" s="119" t="s">
        <v>2842</v>
      </c>
      <c r="C951" s="27" t="s">
        <v>927</v>
      </c>
      <c r="D951" s="27" t="s">
        <v>4433</v>
      </c>
      <c r="E951" s="142" t="s">
        <v>4027</v>
      </c>
      <c r="F951" s="142" t="s">
        <v>4083</v>
      </c>
      <c r="G951" s="120">
        <v>29.57</v>
      </c>
      <c r="H951" s="131">
        <v>0.54040174270464325</v>
      </c>
      <c r="I951" s="132">
        <v>18275.33793387363</v>
      </c>
      <c r="J951" s="85">
        <v>169257.453125</v>
      </c>
      <c r="K951" s="133">
        <v>0.10797360823087022</v>
      </c>
      <c r="L951" s="139">
        <v>0.10797360823087022</v>
      </c>
      <c r="M951" s="79"/>
      <c r="N951" s="80"/>
      <c r="O951" s="80"/>
    </row>
    <row r="952" spans="1:15">
      <c r="A952" s="118" t="s">
        <v>4200</v>
      </c>
      <c r="B952" s="119" t="s">
        <v>2450</v>
      </c>
      <c r="C952" s="27" t="s">
        <v>727</v>
      </c>
      <c r="D952" s="27" t="s">
        <v>4421</v>
      </c>
      <c r="E952" s="142" t="s">
        <v>4027</v>
      </c>
      <c r="F952" s="142" t="s">
        <v>4083</v>
      </c>
      <c r="G952" s="120">
        <v>17.059999999999999</v>
      </c>
      <c r="H952" s="131">
        <v>0.14016435520897569</v>
      </c>
      <c r="I952" s="132">
        <v>8215.9645491779411</v>
      </c>
      <c r="J952" s="85">
        <v>77432.046875</v>
      </c>
      <c r="K952" s="133">
        <v>0.10610548062149418</v>
      </c>
      <c r="L952" s="139">
        <v>0.10610548062149418</v>
      </c>
      <c r="M952" s="79"/>
      <c r="N952" s="80"/>
      <c r="O952" s="80"/>
    </row>
    <row r="953" spans="1:15">
      <c r="A953" s="118" t="s">
        <v>982</v>
      </c>
      <c r="B953" s="119" t="s">
        <v>2333</v>
      </c>
      <c r="C953" s="27" t="s">
        <v>3778</v>
      </c>
      <c r="D953" s="27" t="s">
        <v>4434</v>
      </c>
      <c r="E953" s="142" t="s">
        <v>4027</v>
      </c>
      <c r="F953" s="142" t="s">
        <v>4083</v>
      </c>
      <c r="G953" s="120">
        <v>40.24</v>
      </c>
      <c r="H953" s="131">
        <v>0.2843089357247271</v>
      </c>
      <c r="I953" s="132">
        <v>7065.3314046900368</v>
      </c>
      <c r="J953" s="85">
        <v>67843</v>
      </c>
      <c r="K953" s="133">
        <v>0.10414237879648655</v>
      </c>
      <c r="L953" s="139">
        <v>0.10414237879648655</v>
      </c>
      <c r="M953" s="79"/>
      <c r="N953" s="80"/>
      <c r="O953" s="80"/>
    </row>
    <row r="954" spans="1:15">
      <c r="A954" s="118" t="s">
        <v>5721</v>
      </c>
      <c r="B954" s="119" t="s">
        <v>5727</v>
      </c>
      <c r="C954" s="27" t="s">
        <v>5737</v>
      </c>
      <c r="D954" s="27" t="s">
        <v>4419</v>
      </c>
      <c r="E954" s="142" t="s">
        <v>4027</v>
      </c>
      <c r="F954" s="142" t="s">
        <v>4083</v>
      </c>
      <c r="G954" s="120">
        <v>36.24</v>
      </c>
      <c r="H954" s="131">
        <v>0.91858470793658997</v>
      </c>
      <c r="I954" s="132">
        <v>25347.26015277566</v>
      </c>
      <c r="J954" s="85">
        <v>248350.046875</v>
      </c>
      <c r="K954" s="133">
        <v>0.10206263486446407</v>
      </c>
      <c r="L954" s="139">
        <v>0.10206263486446407</v>
      </c>
      <c r="M954" s="79"/>
      <c r="N954" s="80"/>
      <c r="O954" s="80"/>
    </row>
    <row r="955" spans="1:15">
      <c r="A955" s="118" t="s">
        <v>1390</v>
      </c>
      <c r="B955" s="119" t="s">
        <v>2796</v>
      </c>
      <c r="C955" s="27" t="s">
        <v>882</v>
      </c>
      <c r="D955" s="27" t="s">
        <v>4417</v>
      </c>
      <c r="E955" s="142" t="s">
        <v>4027</v>
      </c>
      <c r="F955" s="142" t="s">
        <v>4083</v>
      </c>
      <c r="G955" s="120">
        <v>70.790000000000006</v>
      </c>
      <c r="H955" s="131">
        <v>0.68088948726724652</v>
      </c>
      <c r="I955" s="132">
        <v>9618.4416904541122</v>
      </c>
      <c r="J955" s="85">
        <v>94776.8984375</v>
      </c>
      <c r="K955" s="133">
        <v>0.1014850860180546</v>
      </c>
      <c r="L955" s="139">
        <v>0.1014850860180546</v>
      </c>
      <c r="M955" s="79"/>
      <c r="N955" s="80"/>
      <c r="O955" s="80"/>
    </row>
    <row r="956" spans="1:15">
      <c r="A956" s="118" t="s">
        <v>4241</v>
      </c>
      <c r="B956" s="119" t="s">
        <v>2660</v>
      </c>
      <c r="C956" s="27" t="s">
        <v>766</v>
      </c>
      <c r="D956" s="27" t="s">
        <v>4434</v>
      </c>
      <c r="E956" s="142" t="s">
        <v>4027</v>
      </c>
      <c r="F956" s="142" t="s">
        <v>4083</v>
      </c>
      <c r="G956" s="120">
        <v>31.23</v>
      </c>
      <c r="H956" s="131">
        <v>0.75213272573678813</v>
      </c>
      <c r="I956" s="132">
        <v>24083.660766467758</v>
      </c>
      <c r="J956" s="85">
        <v>238508.15625</v>
      </c>
      <c r="K956" s="133">
        <v>0.10097625651520149</v>
      </c>
      <c r="L956" s="139">
        <v>0.10097625651520149</v>
      </c>
      <c r="M956" s="79"/>
      <c r="N956" s="80"/>
      <c r="O956" s="80"/>
    </row>
    <row r="957" spans="1:15">
      <c r="A957" s="118" t="s">
        <v>5660</v>
      </c>
      <c r="B957" s="119" t="s">
        <v>5667</v>
      </c>
      <c r="C957" s="27" t="s">
        <v>5676</v>
      </c>
      <c r="D957" s="27" t="s">
        <v>4435</v>
      </c>
      <c r="E957" s="142" t="s">
        <v>4027</v>
      </c>
      <c r="F957" s="142" t="s">
        <v>4083</v>
      </c>
      <c r="G957" s="120">
        <v>34.630000000000003</v>
      </c>
      <c r="H957" s="131">
        <v>0.86589981501812918</v>
      </c>
      <c r="I957" s="132">
        <v>25004.326162810543</v>
      </c>
      <c r="J957" s="85">
        <v>254073.90625</v>
      </c>
      <c r="K957" s="133">
        <v>9.8413593634472427E-2</v>
      </c>
      <c r="L957" s="139">
        <v>9.8413593634472427E-2</v>
      </c>
      <c r="M957" s="79"/>
      <c r="N957" s="80"/>
      <c r="O957" s="80"/>
    </row>
    <row r="958" spans="1:15">
      <c r="A958" s="118" t="s">
        <v>986</v>
      </c>
      <c r="B958" s="119" t="s">
        <v>2337</v>
      </c>
      <c r="C958" s="27" t="s">
        <v>3782</v>
      </c>
      <c r="D958" s="27" t="s">
        <v>4426</v>
      </c>
      <c r="E958" s="142" t="s">
        <v>4027</v>
      </c>
      <c r="F958" s="142" t="s">
        <v>4083</v>
      </c>
      <c r="G958" s="120">
        <v>30.57</v>
      </c>
      <c r="H958" s="131">
        <v>0.85146272553977309</v>
      </c>
      <c r="I958" s="132">
        <v>27852.886017002718</v>
      </c>
      <c r="J958" s="85">
        <v>286368.5</v>
      </c>
      <c r="K958" s="133">
        <v>9.7262394491722096E-2</v>
      </c>
      <c r="L958" s="139">
        <v>9.7262394491722096E-2</v>
      </c>
      <c r="M958" s="79"/>
      <c r="N958" s="80"/>
      <c r="O958" s="80"/>
    </row>
    <row r="959" spans="1:15">
      <c r="A959" s="118" t="s">
        <v>1481</v>
      </c>
      <c r="B959" s="119" t="s">
        <v>2882</v>
      </c>
      <c r="C959" s="27" t="s">
        <v>966</v>
      </c>
      <c r="D959" s="27" t="s">
        <v>4419</v>
      </c>
      <c r="E959" s="142" t="s">
        <v>4027</v>
      </c>
      <c r="F959" s="142" t="s">
        <v>4083</v>
      </c>
      <c r="G959" s="120">
        <v>56.31</v>
      </c>
      <c r="H959" s="131">
        <v>0.98811701935711149</v>
      </c>
      <c r="I959" s="132">
        <v>17547.807127634725</v>
      </c>
      <c r="J959" s="85">
        <v>182144.15625</v>
      </c>
      <c r="K959" s="133">
        <v>9.6340214744796274E-2</v>
      </c>
      <c r="L959" s="139">
        <v>9.6340214744796274E-2</v>
      </c>
      <c r="M959" s="79"/>
      <c r="N959" s="80"/>
      <c r="O959" s="80"/>
    </row>
    <row r="960" spans="1:15">
      <c r="A960" s="118" t="s">
        <v>4976</v>
      </c>
      <c r="B960" s="119" t="s">
        <v>5040</v>
      </c>
      <c r="C960" s="27" t="s">
        <v>5008</v>
      </c>
      <c r="D960" s="27" t="s">
        <v>4435</v>
      </c>
      <c r="E960" s="142" t="s">
        <v>4027</v>
      </c>
      <c r="F960" s="142" t="s">
        <v>4083</v>
      </c>
      <c r="G960" s="120">
        <v>14.14</v>
      </c>
      <c r="H960" s="131">
        <v>0.99709423351947468</v>
      </c>
      <c r="I960" s="132">
        <v>70515.858098972749</v>
      </c>
      <c r="J960" s="85">
        <v>749162.1875</v>
      </c>
      <c r="K960" s="133">
        <v>9.4126291042916185E-2</v>
      </c>
      <c r="L960" s="139">
        <v>9.4126291042916185E-2</v>
      </c>
      <c r="M960" s="79"/>
      <c r="N960" s="80"/>
      <c r="O960" s="80"/>
    </row>
    <row r="961" spans="1:15">
      <c r="A961" s="118" t="s">
        <v>5657</v>
      </c>
      <c r="B961" s="119" t="s">
        <v>5665</v>
      </c>
      <c r="C961" s="27" t="s">
        <v>5674</v>
      </c>
      <c r="D961" s="27" t="s">
        <v>4430</v>
      </c>
      <c r="E961" s="142" t="s">
        <v>4027</v>
      </c>
      <c r="F961" s="142" t="s">
        <v>4083</v>
      </c>
      <c r="G961" s="120">
        <v>20.05</v>
      </c>
      <c r="H961" s="131">
        <v>0.14835025865671375</v>
      </c>
      <c r="I961" s="132">
        <v>7399.0153943498117</v>
      </c>
      <c r="J961" s="85">
        <v>78764.8515625</v>
      </c>
      <c r="K961" s="133">
        <v>9.3938035146028109E-2</v>
      </c>
      <c r="L961" s="139">
        <v>9.3938035146028109E-2</v>
      </c>
      <c r="M961" s="79"/>
      <c r="N961" s="80"/>
      <c r="O961" s="80"/>
    </row>
    <row r="962" spans="1:15">
      <c r="A962" s="118" t="s">
        <v>3335</v>
      </c>
      <c r="B962" s="119" t="s">
        <v>510</v>
      </c>
      <c r="C962" s="27" t="s">
        <v>2133</v>
      </c>
      <c r="D962" s="27" t="s">
        <v>4435</v>
      </c>
      <c r="E962" s="142" t="s">
        <v>4027</v>
      </c>
      <c r="F962" s="142" t="s">
        <v>4083</v>
      </c>
      <c r="G962" s="120">
        <v>13.84</v>
      </c>
      <c r="H962" s="131">
        <v>0.69305418378133898</v>
      </c>
      <c r="I962" s="132">
        <v>50076.169348362644</v>
      </c>
      <c r="J962" s="85">
        <v>542755.8125</v>
      </c>
      <c r="K962" s="133">
        <v>9.226279699835116E-2</v>
      </c>
      <c r="L962" s="139">
        <v>9.226279699835116E-2</v>
      </c>
      <c r="M962" s="79"/>
      <c r="N962" s="80"/>
      <c r="O962" s="80"/>
    </row>
    <row r="963" spans="1:15">
      <c r="A963" s="118" t="s">
        <v>5315</v>
      </c>
      <c r="B963" s="119" t="s">
        <v>5297</v>
      </c>
      <c r="C963" s="27" t="s">
        <v>5606</v>
      </c>
      <c r="D963" s="27" t="s">
        <v>4419</v>
      </c>
      <c r="E963" s="142" t="s">
        <v>4027</v>
      </c>
      <c r="F963" s="142" t="s">
        <v>4083</v>
      </c>
      <c r="G963" s="120">
        <v>54.42</v>
      </c>
      <c r="H963" s="131">
        <v>2.2637038033396526</v>
      </c>
      <c r="I963" s="132">
        <v>41596.909285917907</v>
      </c>
      <c r="J963" s="85">
        <v>451759.0625</v>
      </c>
      <c r="K963" s="133">
        <v>9.2077642130129728E-2</v>
      </c>
      <c r="L963" s="139">
        <v>9.2077642130129728E-2</v>
      </c>
      <c r="M963" s="79"/>
      <c r="N963" s="80"/>
      <c r="O963" s="80"/>
    </row>
    <row r="964" spans="1:15">
      <c r="A964" s="118" t="s">
        <v>5118</v>
      </c>
      <c r="B964" s="119" t="s">
        <v>5144</v>
      </c>
      <c r="C964" s="27" t="s">
        <v>5097</v>
      </c>
      <c r="D964" s="27" t="s">
        <v>4422</v>
      </c>
      <c r="E964" s="142" t="s">
        <v>4027</v>
      </c>
      <c r="F964" s="142" t="s">
        <v>4083</v>
      </c>
      <c r="G964" s="120">
        <v>15.77</v>
      </c>
      <c r="H964" s="131">
        <v>7.6972382623693464E-2</v>
      </c>
      <c r="I964" s="132">
        <v>4880.9373889469553</v>
      </c>
      <c r="J964" s="85">
        <v>54048</v>
      </c>
      <c r="K964" s="133">
        <v>9.0307456130605299E-2</v>
      </c>
      <c r="L964" s="139">
        <v>9.0307456130605299E-2</v>
      </c>
      <c r="M964" s="79"/>
      <c r="N964" s="80"/>
      <c r="O964" s="80"/>
    </row>
    <row r="965" spans="1:15">
      <c r="A965" s="118" t="s">
        <v>5907</v>
      </c>
      <c r="B965" s="119" t="s">
        <v>5945</v>
      </c>
      <c r="C965" s="27" t="s">
        <v>5921</v>
      </c>
      <c r="D965" s="27" t="s">
        <v>4437</v>
      </c>
      <c r="E965" s="142" t="s">
        <v>4027</v>
      </c>
      <c r="F965" s="142" t="s">
        <v>4083</v>
      </c>
      <c r="G965" s="120">
        <v>42.12</v>
      </c>
      <c r="H965" s="131">
        <v>0.82479536665402697</v>
      </c>
      <c r="I965" s="132">
        <v>19582.03624534727</v>
      </c>
      <c r="J965" s="85">
        <v>234032.203125</v>
      </c>
      <c r="K965" s="133">
        <v>8.3672400566550315E-2</v>
      </c>
      <c r="L965" s="139">
        <v>8.3672400566550315E-2</v>
      </c>
      <c r="M965" s="79"/>
      <c r="N965" s="80"/>
      <c r="O965" s="80"/>
    </row>
    <row r="966" spans="1:15">
      <c r="A966" s="118" t="s">
        <v>4193</v>
      </c>
      <c r="B966" s="119" t="s">
        <v>2443</v>
      </c>
      <c r="C966" s="27" t="s">
        <v>3884</v>
      </c>
      <c r="D966" s="27" t="s">
        <v>4440</v>
      </c>
      <c r="E966" s="142" t="s">
        <v>4027</v>
      </c>
      <c r="F966" s="142" t="s">
        <v>4083</v>
      </c>
      <c r="G966" s="120">
        <v>57.72</v>
      </c>
      <c r="H966" s="131">
        <v>0.51014464757855849</v>
      </c>
      <c r="I966" s="132">
        <v>8838.264857563383</v>
      </c>
      <c r="J966" s="85">
        <v>106309.25</v>
      </c>
      <c r="K966" s="133">
        <v>8.3137307972386068E-2</v>
      </c>
      <c r="L966" s="139">
        <v>8.3137307972386068E-2</v>
      </c>
      <c r="M966" s="79"/>
      <c r="N966" s="80"/>
      <c r="O966" s="80"/>
    </row>
    <row r="967" spans="1:15">
      <c r="A967" s="118" t="s">
        <v>6389</v>
      </c>
      <c r="B967" s="119" t="s">
        <v>6449</v>
      </c>
      <c r="C967" s="27" t="s">
        <v>6405</v>
      </c>
      <c r="D967" s="27" t="s">
        <v>4437</v>
      </c>
      <c r="E967" s="142" t="s">
        <v>4027</v>
      </c>
      <c r="F967" s="142" t="s">
        <v>4083</v>
      </c>
      <c r="G967" s="120">
        <v>10.130000000000001</v>
      </c>
      <c r="H967" s="131">
        <v>0.3394887570500994</v>
      </c>
      <c r="I967" s="132">
        <v>33513.204052329645</v>
      </c>
      <c r="J967" s="85">
        <v>412476.0625</v>
      </c>
      <c r="K967" s="133">
        <v>8.1248845931100905E-2</v>
      </c>
      <c r="L967" s="139">
        <v>8.1248845931100905E-2</v>
      </c>
      <c r="M967" s="79"/>
      <c r="N967" s="80"/>
      <c r="O967" s="80"/>
    </row>
    <row r="968" spans="1:15">
      <c r="A968" s="118" t="s">
        <v>1443</v>
      </c>
      <c r="B968" s="119" t="s">
        <v>2847</v>
      </c>
      <c r="C968" s="27" t="s">
        <v>932</v>
      </c>
      <c r="D968" s="27" t="s">
        <v>4435</v>
      </c>
      <c r="E968" s="142" t="s">
        <v>4027</v>
      </c>
      <c r="F968" s="142" t="s">
        <v>4083</v>
      </c>
      <c r="G968" s="120">
        <v>53.03</v>
      </c>
      <c r="H968" s="131">
        <v>0.12589393755327941</v>
      </c>
      <c r="I968" s="132">
        <v>2374.0135310820174</v>
      </c>
      <c r="J968" s="85">
        <v>29494.75</v>
      </c>
      <c r="K968" s="133">
        <v>8.0489359329440568E-2</v>
      </c>
      <c r="L968" s="139">
        <v>8.0489359329440568E-2</v>
      </c>
      <c r="M968" s="79"/>
      <c r="N968" s="80"/>
      <c r="O968" s="80"/>
    </row>
    <row r="969" spans="1:15">
      <c r="A969" s="118" t="s">
        <v>6013</v>
      </c>
      <c r="B969" s="119" t="s">
        <v>6038</v>
      </c>
      <c r="C969" s="27" t="s">
        <v>6022</v>
      </c>
      <c r="D969" s="27" t="s">
        <v>4425</v>
      </c>
      <c r="E969" s="142" t="s">
        <v>4027</v>
      </c>
      <c r="F969" s="142" t="s">
        <v>4083</v>
      </c>
      <c r="G969" s="120">
        <v>24.47</v>
      </c>
      <c r="H969" s="131">
        <v>0.52391944053647121</v>
      </c>
      <c r="I969" s="132">
        <v>21410.684124906875</v>
      </c>
      <c r="J969" s="85">
        <v>268056.84375</v>
      </c>
      <c r="K969" s="133">
        <v>7.9873670917633019E-2</v>
      </c>
      <c r="L969" s="139">
        <v>7.9873670917633019E-2</v>
      </c>
      <c r="M969" s="79"/>
      <c r="N969" s="80"/>
      <c r="O969" s="80"/>
    </row>
    <row r="970" spans="1:15">
      <c r="A970" s="118" t="s">
        <v>5202</v>
      </c>
      <c r="B970" s="119" t="s">
        <v>5211</v>
      </c>
      <c r="C970" s="27" t="s">
        <v>5195</v>
      </c>
      <c r="D970" s="27" t="s">
        <v>4428</v>
      </c>
      <c r="E970" s="142" t="s">
        <v>4027</v>
      </c>
      <c r="F970" s="142" t="s">
        <v>4083</v>
      </c>
      <c r="G970" s="120">
        <v>15.54</v>
      </c>
      <c r="H970" s="131">
        <v>0.19206844838715526</v>
      </c>
      <c r="I970" s="132">
        <v>12359.617013330455</v>
      </c>
      <c r="J970" s="85">
        <v>156333.84375</v>
      </c>
      <c r="K970" s="133">
        <v>7.9059125758432935E-2</v>
      </c>
      <c r="L970" s="139">
        <v>7.9059125758432935E-2</v>
      </c>
      <c r="M970" s="79"/>
      <c r="N970" s="80"/>
      <c r="O970" s="80"/>
    </row>
    <row r="971" spans="1:15">
      <c r="A971" s="118" t="s">
        <v>4702</v>
      </c>
      <c r="B971" s="119" t="s">
        <v>4779</v>
      </c>
      <c r="C971" s="27" t="s">
        <v>4735</v>
      </c>
      <c r="D971" s="27" t="s">
        <v>4428</v>
      </c>
      <c r="E971" s="142" t="s">
        <v>4027</v>
      </c>
      <c r="F971" s="142" t="s">
        <v>4083</v>
      </c>
      <c r="G971" s="120">
        <v>67.87</v>
      </c>
      <c r="H971" s="131">
        <v>0.2247791369374415</v>
      </c>
      <c r="I971" s="132">
        <v>3311.9071303586488</v>
      </c>
      <c r="J971" s="85">
        <v>42275.8515625</v>
      </c>
      <c r="K971" s="133">
        <v>7.8340400203704322E-2</v>
      </c>
      <c r="L971" s="139">
        <v>7.8340400203704322E-2</v>
      </c>
      <c r="M971" s="79"/>
      <c r="N971" s="80"/>
      <c r="O971" s="80"/>
    </row>
    <row r="972" spans="1:15">
      <c r="A972" s="118" t="s">
        <v>1407</v>
      </c>
      <c r="B972" s="119" t="s">
        <v>2813</v>
      </c>
      <c r="C972" s="27" t="s">
        <v>899</v>
      </c>
      <c r="D972" s="27" t="s">
        <v>4430</v>
      </c>
      <c r="E972" s="142" t="s">
        <v>4027</v>
      </c>
      <c r="F972" s="142" t="s">
        <v>4083</v>
      </c>
      <c r="G972" s="120">
        <v>13.34</v>
      </c>
      <c r="H972" s="131">
        <v>0.87386015686001639</v>
      </c>
      <c r="I972" s="132">
        <v>65506.758385308582</v>
      </c>
      <c r="J972" s="85">
        <v>839846.0625</v>
      </c>
      <c r="K972" s="133">
        <v>7.7998530100042693E-2</v>
      </c>
      <c r="L972" s="139">
        <v>7.7998530100042693E-2</v>
      </c>
      <c r="M972" s="79"/>
      <c r="N972" s="80"/>
      <c r="O972" s="80"/>
    </row>
    <row r="973" spans="1:15">
      <c r="A973" s="118" t="s">
        <v>4221</v>
      </c>
      <c r="B973" s="119" t="s">
        <v>2469</v>
      </c>
      <c r="C973" s="27" t="s">
        <v>747</v>
      </c>
      <c r="D973" s="27" t="s">
        <v>4429</v>
      </c>
      <c r="E973" s="142" t="s">
        <v>4027</v>
      </c>
      <c r="F973" s="142" t="s">
        <v>4083</v>
      </c>
      <c r="G973" s="120">
        <v>19.489999999999998</v>
      </c>
      <c r="H973" s="131">
        <v>0.21670401181804616</v>
      </c>
      <c r="I973" s="132">
        <v>11118.728158955679</v>
      </c>
      <c r="J973" s="85">
        <v>143120.90625</v>
      </c>
      <c r="K973" s="133">
        <v>7.7687658989063157E-2</v>
      </c>
      <c r="L973" s="139">
        <v>7.7687658989063157E-2</v>
      </c>
      <c r="M973" s="79"/>
      <c r="N973" s="80"/>
      <c r="O973" s="80"/>
    </row>
    <row r="974" spans="1:15">
      <c r="A974" s="118" t="s">
        <v>5898</v>
      </c>
      <c r="B974" s="119" t="s">
        <v>5936</v>
      </c>
      <c r="C974" s="27" t="s">
        <v>5912</v>
      </c>
      <c r="D974" s="27" t="s">
        <v>4435</v>
      </c>
      <c r="E974" s="142" t="s">
        <v>4027</v>
      </c>
      <c r="F974" s="142" t="s">
        <v>4083</v>
      </c>
      <c r="G974" s="120">
        <v>99.52</v>
      </c>
      <c r="H974" s="131">
        <v>1.1529471677641472</v>
      </c>
      <c r="I974" s="132">
        <v>11585.080061938777</v>
      </c>
      <c r="J974" s="85">
        <v>150378.796875</v>
      </c>
      <c r="K974" s="133">
        <v>7.7039318725024064E-2</v>
      </c>
      <c r="L974" s="139">
        <v>7.7039318725024064E-2</v>
      </c>
      <c r="M974" s="79"/>
      <c r="N974" s="80"/>
      <c r="O974" s="80"/>
    </row>
    <row r="975" spans="1:15">
      <c r="A975" s="118" t="s">
        <v>5480</v>
      </c>
      <c r="B975" s="119" t="s">
        <v>7353</v>
      </c>
      <c r="C975" s="27" t="s">
        <v>6503</v>
      </c>
      <c r="D975" s="27" t="s">
        <v>4421</v>
      </c>
      <c r="E975" s="142" t="s">
        <v>4027</v>
      </c>
      <c r="F975" s="142" t="s">
        <v>4083</v>
      </c>
      <c r="G975" s="120">
        <v>9.15</v>
      </c>
      <c r="H975" s="131">
        <v>0.30946333673856274</v>
      </c>
      <c r="I975" s="132">
        <v>33821.129698203578</v>
      </c>
      <c r="J975" s="85">
        <v>442217.90625</v>
      </c>
      <c r="K975" s="133">
        <v>7.6480687959938481E-2</v>
      </c>
      <c r="L975" s="139">
        <v>7.6480687959938481E-2</v>
      </c>
      <c r="M975" s="79"/>
      <c r="N975" s="80"/>
      <c r="O975" s="80"/>
    </row>
    <row r="976" spans="1:15">
      <c r="A976" s="118" t="s">
        <v>1028</v>
      </c>
      <c r="B976" s="119" t="s">
        <v>2379</v>
      </c>
      <c r="C976" s="27" t="s">
        <v>3823</v>
      </c>
      <c r="D976" s="27" t="s">
        <v>4435</v>
      </c>
      <c r="E976" s="142" t="s">
        <v>4027</v>
      </c>
      <c r="F976" s="142" t="s">
        <v>4083</v>
      </c>
      <c r="G976" s="120">
        <v>11.32</v>
      </c>
      <c r="H976" s="131">
        <v>0.19114896249170463</v>
      </c>
      <c r="I976" s="132">
        <v>16885.950750150587</v>
      </c>
      <c r="J976" s="85">
        <v>221567.796875</v>
      </c>
      <c r="K976" s="133">
        <v>7.6211213851067841E-2</v>
      </c>
      <c r="L976" s="139">
        <v>7.6211213851067841E-2</v>
      </c>
      <c r="M976" s="79"/>
      <c r="N976" s="80"/>
      <c r="O976" s="80"/>
    </row>
    <row r="977" spans="1:15">
      <c r="A977" s="118" t="s">
        <v>976</v>
      </c>
      <c r="B977" s="119" t="s">
        <v>2327</v>
      </c>
      <c r="C977" s="27" t="s">
        <v>3772</v>
      </c>
      <c r="D977" s="27" t="s">
        <v>4433</v>
      </c>
      <c r="E977" s="142" t="s">
        <v>4027</v>
      </c>
      <c r="F977" s="142" t="s">
        <v>4083</v>
      </c>
      <c r="G977" s="120">
        <v>33.03</v>
      </c>
      <c r="H977" s="131">
        <v>0.56527502243348282</v>
      </c>
      <c r="I977" s="132">
        <v>17113.987963472078</v>
      </c>
      <c r="J977" s="85">
        <v>233424.5</v>
      </c>
      <c r="K977" s="133">
        <v>7.3317016694786019E-2</v>
      </c>
      <c r="L977" s="139">
        <v>7.3317016694786019E-2</v>
      </c>
      <c r="M977" s="79"/>
      <c r="N977" s="80"/>
      <c r="O977" s="80"/>
    </row>
    <row r="978" spans="1:15">
      <c r="A978" s="118" t="s">
        <v>1319</v>
      </c>
      <c r="B978" s="119" t="s">
        <v>2725</v>
      </c>
      <c r="C978" s="27" t="s">
        <v>828</v>
      </c>
      <c r="D978" s="27" t="s">
        <v>4419</v>
      </c>
      <c r="E978" s="142" t="s">
        <v>4027</v>
      </c>
      <c r="F978" s="142" t="s">
        <v>4083</v>
      </c>
      <c r="G978" s="120">
        <v>20.71</v>
      </c>
      <c r="H978" s="131">
        <v>0.37340083899401655</v>
      </c>
      <c r="I978" s="132">
        <v>18029.977739933198</v>
      </c>
      <c r="J978" s="85">
        <v>246312.546875</v>
      </c>
      <c r="K978" s="133">
        <v>7.319959120508443E-2</v>
      </c>
      <c r="L978" s="139">
        <v>7.319959120508443E-2</v>
      </c>
      <c r="M978" s="79"/>
      <c r="N978" s="80"/>
      <c r="O978" s="80"/>
    </row>
    <row r="979" spans="1:15">
      <c r="A979" s="118" t="s">
        <v>4707</v>
      </c>
      <c r="B979" s="119" t="s">
        <v>4785</v>
      </c>
      <c r="C979" s="27" t="s">
        <v>4740</v>
      </c>
      <c r="D979" s="27" t="s">
        <v>4435</v>
      </c>
      <c r="E979" s="142" t="s">
        <v>4027</v>
      </c>
      <c r="F979" s="142" t="s">
        <v>4083</v>
      </c>
      <c r="G979" s="120">
        <v>18.75</v>
      </c>
      <c r="H979" s="131">
        <v>0.1771897655301754</v>
      </c>
      <c r="I979" s="132">
        <v>9450.1208282760217</v>
      </c>
      <c r="J979" s="85">
        <v>130984.5</v>
      </c>
      <c r="K979" s="133">
        <v>7.2146863394340718E-2</v>
      </c>
      <c r="L979" s="139">
        <v>7.2146863394340718E-2</v>
      </c>
      <c r="M979" s="79"/>
      <c r="N979" s="80"/>
      <c r="O979" s="80"/>
    </row>
    <row r="980" spans="1:15">
      <c r="A980" s="118" t="s">
        <v>2891</v>
      </c>
      <c r="B980" s="119" t="s">
        <v>2893</v>
      </c>
      <c r="C980" s="27" t="s">
        <v>2894</v>
      </c>
      <c r="D980" s="27" t="s">
        <v>4433</v>
      </c>
      <c r="E980" s="142" t="s">
        <v>4027</v>
      </c>
      <c r="F980" s="142" t="s">
        <v>4083</v>
      </c>
      <c r="G980" s="120">
        <v>42.6</v>
      </c>
      <c r="H980" s="131">
        <v>0.44708538956247734</v>
      </c>
      <c r="I980" s="132">
        <v>10494.962196302284</v>
      </c>
      <c r="J980" s="85">
        <v>145569.75</v>
      </c>
      <c r="K980" s="133">
        <v>7.2095763002287788E-2</v>
      </c>
      <c r="L980" s="139">
        <v>7.2095763002287788E-2</v>
      </c>
      <c r="M980" s="79"/>
      <c r="N980" s="80"/>
      <c r="O980" s="80"/>
    </row>
    <row r="981" spans="1:15">
      <c r="A981" s="118" t="s">
        <v>6183</v>
      </c>
      <c r="B981" s="119" t="s">
        <v>6209</v>
      </c>
      <c r="C981" s="27" t="s">
        <v>6159</v>
      </c>
      <c r="D981" s="27" t="s">
        <v>4430</v>
      </c>
      <c r="E981" s="142" t="s">
        <v>4027</v>
      </c>
      <c r="F981" s="142" t="s">
        <v>4083</v>
      </c>
      <c r="G981" s="120">
        <v>12.5</v>
      </c>
      <c r="H981" s="131">
        <v>0.32744923412436011</v>
      </c>
      <c r="I981" s="132">
        <v>26195.938729948808</v>
      </c>
      <c r="J981" s="85">
        <v>366379.5</v>
      </c>
      <c r="K981" s="133">
        <v>7.1499466345548282E-2</v>
      </c>
      <c r="L981" s="139">
        <v>7.1499466345548282E-2</v>
      </c>
      <c r="M981" s="79"/>
      <c r="N981" s="80"/>
      <c r="O981" s="80"/>
    </row>
    <row r="982" spans="1:15">
      <c r="A982" s="118" t="s">
        <v>1267</v>
      </c>
      <c r="B982" s="119" t="s">
        <v>2676</v>
      </c>
      <c r="C982" s="27" t="s">
        <v>782</v>
      </c>
      <c r="D982" s="27" t="s">
        <v>4429</v>
      </c>
      <c r="E982" s="142" t="s">
        <v>4027</v>
      </c>
      <c r="F982" s="142" t="s">
        <v>4083</v>
      </c>
      <c r="G982" s="120">
        <v>25.9</v>
      </c>
      <c r="H982" s="131">
        <v>0.36488289464830187</v>
      </c>
      <c r="I982" s="132">
        <v>14088.142650513588</v>
      </c>
      <c r="J982" s="85">
        <v>203917.65625</v>
      </c>
      <c r="K982" s="133">
        <v>6.9087409641672884E-2</v>
      </c>
      <c r="L982" s="139">
        <v>6.9087409641672884E-2</v>
      </c>
      <c r="M982" s="79"/>
      <c r="N982" s="80"/>
      <c r="O982" s="80"/>
    </row>
    <row r="983" spans="1:15">
      <c r="A983" s="118" t="s">
        <v>1424</v>
      </c>
      <c r="B983" s="119" t="s">
        <v>2829</v>
      </c>
      <c r="C983" s="27" t="s">
        <v>914</v>
      </c>
      <c r="D983" s="27" t="s">
        <v>4438</v>
      </c>
      <c r="E983" s="142" t="s">
        <v>4027</v>
      </c>
      <c r="F983" s="142" t="s">
        <v>4083</v>
      </c>
      <c r="G983" s="120">
        <v>23.82</v>
      </c>
      <c r="H983" s="131">
        <v>0.84548279860914166</v>
      </c>
      <c r="I983" s="132">
        <v>35494.659891231808</v>
      </c>
      <c r="J983" s="85">
        <v>515300.25</v>
      </c>
      <c r="K983" s="133">
        <v>6.8881511101987258E-2</v>
      </c>
      <c r="L983" s="139">
        <v>6.8881511101987258E-2</v>
      </c>
      <c r="M983" s="79"/>
      <c r="N983" s="80"/>
      <c r="O983" s="80"/>
    </row>
    <row r="984" spans="1:15">
      <c r="A984" s="118" t="s">
        <v>1375</v>
      </c>
      <c r="B984" s="119" t="s">
        <v>2780</v>
      </c>
      <c r="C984" s="27" t="s">
        <v>867</v>
      </c>
      <c r="D984" s="27" t="s">
        <v>4421</v>
      </c>
      <c r="E984" s="142" t="s">
        <v>4027</v>
      </c>
      <c r="F984" s="142" t="s">
        <v>4083</v>
      </c>
      <c r="G984" s="120">
        <v>19.149999999999999</v>
      </c>
      <c r="H984" s="131">
        <v>0.14174292077305725</v>
      </c>
      <c r="I984" s="132">
        <v>7401.7191004207434</v>
      </c>
      <c r="J984" s="85">
        <v>109956.1015625</v>
      </c>
      <c r="K984" s="133">
        <v>6.7315219394292025E-2</v>
      </c>
      <c r="L984" s="139">
        <v>6.7315219394292025E-2</v>
      </c>
      <c r="M984" s="79"/>
      <c r="N984" s="80"/>
      <c r="O984" s="80"/>
    </row>
    <row r="985" spans="1:15">
      <c r="A985" s="118" t="s">
        <v>5377</v>
      </c>
      <c r="B985" s="119" t="s">
        <v>5384</v>
      </c>
      <c r="C985" s="27" t="s">
        <v>5391</v>
      </c>
      <c r="D985" s="27" t="s">
        <v>4420</v>
      </c>
      <c r="E985" s="142" t="s">
        <v>4027</v>
      </c>
      <c r="F985" s="142" t="s">
        <v>4083</v>
      </c>
      <c r="G985" s="120">
        <v>6.74</v>
      </c>
      <c r="H985" s="131">
        <v>0.3634056692362127</v>
      </c>
      <c r="I985" s="132">
        <v>53917.755079556788</v>
      </c>
      <c r="J985" s="85">
        <v>828815.375</v>
      </c>
      <c r="K985" s="133">
        <v>6.5053999607037685E-2</v>
      </c>
      <c r="L985" s="139">
        <v>6.5053999607037685E-2</v>
      </c>
      <c r="M985" s="79"/>
      <c r="N985" s="80"/>
      <c r="O985" s="80"/>
    </row>
    <row r="986" spans="1:15">
      <c r="A986" s="118" t="s">
        <v>1045</v>
      </c>
      <c r="B986" s="119" t="s">
        <v>2396</v>
      </c>
      <c r="C986" s="27" t="s">
        <v>3839</v>
      </c>
      <c r="D986" s="27" t="s">
        <v>4419</v>
      </c>
      <c r="E986" s="142" t="s">
        <v>4027</v>
      </c>
      <c r="F986" s="142" t="s">
        <v>4083</v>
      </c>
      <c r="G986" s="120">
        <v>11.88</v>
      </c>
      <c r="H986" s="131">
        <v>0.10887541139510298</v>
      </c>
      <c r="I986" s="132">
        <v>9164.5969187797127</v>
      </c>
      <c r="J986" s="85">
        <v>143676.59375</v>
      </c>
      <c r="K986" s="133">
        <v>6.3786290303668294E-2</v>
      </c>
      <c r="L986" s="139">
        <v>6.3786290303668294E-2</v>
      </c>
      <c r="M986" s="79"/>
      <c r="N986" s="80"/>
      <c r="O986" s="80"/>
    </row>
    <row r="987" spans="1:15">
      <c r="A987" s="118" t="s">
        <v>1416</v>
      </c>
      <c r="B987" s="119" t="s">
        <v>2821</v>
      </c>
      <c r="C987" s="27" t="s">
        <v>906</v>
      </c>
      <c r="D987" s="27" t="s">
        <v>4429</v>
      </c>
      <c r="E987" s="142" t="s">
        <v>4027</v>
      </c>
      <c r="F987" s="142" t="s">
        <v>4083</v>
      </c>
      <c r="G987" s="120">
        <v>10.75</v>
      </c>
      <c r="H987" s="131">
        <v>0.14306749423829107</v>
      </c>
      <c r="I987" s="132">
        <v>13308.604115189866</v>
      </c>
      <c r="J987" s="85">
        <v>209397.75</v>
      </c>
      <c r="K987" s="133">
        <v>6.3556576492296915E-2</v>
      </c>
      <c r="L987" s="139">
        <v>6.3556576492296915E-2</v>
      </c>
      <c r="M987" s="79"/>
      <c r="N987" s="80"/>
      <c r="O987" s="80"/>
    </row>
    <row r="988" spans="1:15">
      <c r="A988" s="118" t="s">
        <v>6293</v>
      </c>
      <c r="B988" s="119" t="s">
        <v>6306</v>
      </c>
      <c r="C988" s="27" t="s">
        <v>6278</v>
      </c>
      <c r="D988" s="27" t="s">
        <v>4419</v>
      </c>
      <c r="E988" s="142" t="s">
        <v>4027</v>
      </c>
      <c r="F988" s="142" t="s">
        <v>4083</v>
      </c>
      <c r="G988" s="120">
        <v>16.46</v>
      </c>
      <c r="H988" s="131">
        <v>0.11849427742737642</v>
      </c>
      <c r="I988" s="132">
        <v>7198.9232944943142</v>
      </c>
      <c r="J988" s="85">
        <v>114125.75</v>
      </c>
      <c r="K988" s="133">
        <v>6.3078869532023352E-2</v>
      </c>
      <c r="L988" s="139">
        <v>6.3078869532023352E-2</v>
      </c>
      <c r="M988" s="79"/>
      <c r="N988" s="80"/>
      <c r="O988" s="80"/>
    </row>
    <row r="989" spans="1:15">
      <c r="A989" s="118" t="s">
        <v>1298</v>
      </c>
      <c r="B989" s="119" t="s">
        <v>2705</v>
      </c>
      <c r="C989" s="27" t="s">
        <v>811</v>
      </c>
      <c r="D989" s="27" t="s">
        <v>4419</v>
      </c>
      <c r="E989" s="142" t="s">
        <v>4027</v>
      </c>
      <c r="F989" s="142" t="s">
        <v>4083</v>
      </c>
      <c r="G989" s="120">
        <v>36.24</v>
      </c>
      <c r="H989" s="131">
        <v>0.18535860915343844</v>
      </c>
      <c r="I989" s="132">
        <v>5114.7519082074614</v>
      </c>
      <c r="J989" s="85">
        <v>81236.046875</v>
      </c>
      <c r="K989" s="133">
        <v>6.2961605161285877E-2</v>
      </c>
      <c r="L989" s="139">
        <v>6.2961605161285877E-2</v>
      </c>
      <c r="M989" s="79"/>
      <c r="N989" s="80"/>
      <c r="O989" s="80"/>
    </row>
    <row r="990" spans="1:15">
      <c r="A990" s="118" t="s">
        <v>1402</v>
      </c>
      <c r="B990" s="119" t="s">
        <v>2808</v>
      </c>
      <c r="C990" s="27" t="s">
        <v>894</v>
      </c>
      <c r="D990" s="27" t="s">
        <v>4421</v>
      </c>
      <c r="E990" s="142" t="s">
        <v>4027</v>
      </c>
      <c r="F990" s="142" t="s">
        <v>4083</v>
      </c>
      <c r="G990" s="120">
        <v>57.64</v>
      </c>
      <c r="H990" s="131">
        <v>0.83180949479257205</v>
      </c>
      <c r="I990" s="132">
        <v>14431.115454416586</v>
      </c>
      <c r="J990" s="85">
        <v>230125.703125</v>
      </c>
      <c r="K990" s="133">
        <v>6.2709707166338877E-2</v>
      </c>
      <c r="L990" s="139">
        <v>6.2709707166338877E-2</v>
      </c>
      <c r="M990" s="79"/>
      <c r="N990" s="80"/>
      <c r="O990" s="80"/>
    </row>
    <row r="991" spans="1:15">
      <c r="A991" s="118" t="s">
        <v>712</v>
      </c>
      <c r="B991" s="119" t="s">
        <v>698</v>
      </c>
      <c r="C991" s="27" t="s">
        <v>673</v>
      </c>
      <c r="D991" s="27" t="s">
        <v>4420</v>
      </c>
      <c r="E991" s="142" t="s">
        <v>4027</v>
      </c>
      <c r="F991" s="142" t="s">
        <v>4083</v>
      </c>
      <c r="G991" s="120">
        <v>31.84</v>
      </c>
      <c r="H991" s="131">
        <v>0.49742875430718475</v>
      </c>
      <c r="I991" s="132">
        <v>15622.762384019621</v>
      </c>
      <c r="J991" s="85">
        <v>249486.40625</v>
      </c>
      <c r="K991" s="133">
        <v>6.2619693869671991E-2</v>
      </c>
      <c r="L991" s="139">
        <v>6.2619693869671991E-2</v>
      </c>
      <c r="M991" s="79"/>
      <c r="N991" s="80"/>
      <c r="O991" s="80"/>
    </row>
    <row r="992" spans="1:15">
      <c r="A992" s="118" t="s">
        <v>6103</v>
      </c>
      <c r="B992" s="119" t="s">
        <v>6112</v>
      </c>
      <c r="C992" s="27" t="s">
        <v>6131</v>
      </c>
      <c r="D992" s="27" t="s">
        <v>4426</v>
      </c>
      <c r="E992" s="142" t="s">
        <v>4027</v>
      </c>
      <c r="F992" s="142" t="s">
        <v>4083</v>
      </c>
      <c r="G992" s="120">
        <v>15.85</v>
      </c>
      <c r="H992" s="131">
        <v>0.4066387203780138</v>
      </c>
      <c r="I992" s="132">
        <v>25655.439771483518</v>
      </c>
      <c r="J992" s="85">
        <v>414538.90625</v>
      </c>
      <c r="K992" s="133">
        <v>6.1889099876215825E-2</v>
      </c>
      <c r="L992" s="139">
        <v>6.1889099876215825E-2</v>
      </c>
      <c r="M992" s="79"/>
      <c r="N992" s="80"/>
      <c r="O992" s="80"/>
    </row>
    <row r="993" spans="1:15">
      <c r="A993" s="118" t="s">
        <v>1462</v>
      </c>
      <c r="B993" s="119" t="s">
        <v>2864</v>
      </c>
      <c r="C993" s="27" t="s">
        <v>949</v>
      </c>
      <c r="D993" s="27" t="s">
        <v>4424</v>
      </c>
      <c r="E993" s="142" t="s">
        <v>4027</v>
      </c>
      <c r="F993" s="142" t="s">
        <v>4083</v>
      </c>
      <c r="G993" s="120">
        <v>47.86</v>
      </c>
      <c r="H993" s="131">
        <v>0.75898085241939539</v>
      </c>
      <c r="I993" s="132">
        <v>15858.35462639773</v>
      </c>
      <c r="J993" s="85">
        <v>257107.09375</v>
      </c>
      <c r="K993" s="133">
        <v>6.1679957542586199E-2</v>
      </c>
      <c r="L993" s="139">
        <v>6.1679957542586199E-2</v>
      </c>
      <c r="M993" s="79"/>
      <c r="N993" s="80"/>
      <c r="O993" s="80"/>
    </row>
    <row r="994" spans="1:15">
      <c r="A994" s="118" t="s">
        <v>1064</v>
      </c>
      <c r="B994" s="119" t="s">
        <v>2415</v>
      </c>
      <c r="C994" s="27" t="s">
        <v>3857</v>
      </c>
      <c r="D994" s="27" t="s">
        <v>4419</v>
      </c>
      <c r="E994" s="142" t="s">
        <v>4027</v>
      </c>
      <c r="F994" s="142" t="s">
        <v>4083</v>
      </c>
      <c r="G994" s="120">
        <v>54.36</v>
      </c>
      <c r="H994" s="131">
        <v>0.23840940212716755</v>
      </c>
      <c r="I994" s="132">
        <v>4385.750591007497</v>
      </c>
      <c r="J994" s="85">
        <v>71479.6015625</v>
      </c>
      <c r="K994" s="133">
        <v>6.1356673724219137E-2</v>
      </c>
      <c r="L994" s="139">
        <v>6.1356673724219137E-2</v>
      </c>
      <c r="M994" s="79"/>
      <c r="N994" s="80"/>
      <c r="O994" s="80"/>
    </row>
    <row r="995" spans="1:15">
      <c r="A995" s="118" t="s">
        <v>1280</v>
      </c>
      <c r="B995" s="119" t="s">
        <v>2689</v>
      </c>
      <c r="C995" s="27" t="s">
        <v>794</v>
      </c>
      <c r="D995" s="27" t="s">
        <v>4419</v>
      </c>
      <c r="E995" s="142" t="s">
        <v>4027</v>
      </c>
      <c r="F995" s="142" t="s">
        <v>4083</v>
      </c>
      <c r="G995" s="120">
        <v>22.44</v>
      </c>
      <c r="H995" s="131">
        <v>0.2266336490499663</v>
      </c>
      <c r="I995" s="132">
        <v>10099.538727716859</v>
      </c>
      <c r="J995" s="85">
        <v>165473.546875</v>
      </c>
      <c r="K995" s="133">
        <v>6.1034158742884315E-2</v>
      </c>
      <c r="L995" s="139">
        <v>6.1034158742884315E-2</v>
      </c>
      <c r="M995" s="79"/>
      <c r="N995" s="80"/>
      <c r="O995" s="80"/>
    </row>
    <row r="996" spans="1:15">
      <c r="A996" s="118" t="s">
        <v>6186</v>
      </c>
      <c r="B996" s="119" t="s">
        <v>6212</v>
      </c>
      <c r="C996" s="27" t="s">
        <v>6162</v>
      </c>
      <c r="D996" s="27" t="s">
        <v>4419</v>
      </c>
      <c r="E996" s="142" t="s">
        <v>4027</v>
      </c>
      <c r="F996" s="142" t="s">
        <v>4083</v>
      </c>
      <c r="G996" s="120">
        <v>48.46</v>
      </c>
      <c r="H996" s="131">
        <v>0.30412431871686496</v>
      </c>
      <c r="I996" s="132">
        <v>6275.7804109959752</v>
      </c>
      <c r="J996" s="85">
        <v>103943.453125</v>
      </c>
      <c r="K996" s="133">
        <v>6.0376870522560633E-2</v>
      </c>
      <c r="L996" s="139">
        <v>6.0376870522560633E-2</v>
      </c>
      <c r="M996" s="79"/>
      <c r="N996" s="80"/>
      <c r="O996" s="80"/>
    </row>
    <row r="997" spans="1:15">
      <c r="A997" s="118" t="s">
        <v>1425</v>
      </c>
      <c r="B997" s="119" t="s">
        <v>2830</v>
      </c>
      <c r="C997" s="27" t="s">
        <v>915</v>
      </c>
      <c r="D997" s="27" t="s">
        <v>4426</v>
      </c>
      <c r="E997" s="142" t="s">
        <v>4027</v>
      </c>
      <c r="F997" s="142" t="s">
        <v>4083</v>
      </c>
      <c r="G997" s="120">
        <v>87.85</v>
      </c>
      <c r="H997" s="131">
        <v>1.17370037751484</v>
      </c>
      <c r="I997" s="132">
        <v>13360.277490208766</v>
      </c>
      <c r="J997" s="85">
        <v>222208.703125</v>
      </c>
      <c r="K997" s="133">
        <v>6.0124906460991098E-2</v>
      </c>
      <c r="L997" s="139">
        <v>6.0124906460991098E-2</v>
      </c>
      <c r="M997" s="79"/>
      <c r="N997" s="80"/>
      <c r="O997" s="80"/>
    </row>
    <row r="998" spans="1:15">
      <c r="A998" s="118" t="s">
        <v>1358</v>
      </c>
      <c r="B998" s="119" t="s">
        <v>2764</v>
      </c>
      <c r="C998" s="27" t="s">
        <v>4180</v>
      </c>
      <c r="D998" s="27" t="s">
        <v>4429</v>
      </c>
      <c r="E998" s="142" t="s">
        <v>4027</v>
      </c>
      <c r="F998" s="142" t="s">
        <v>4083</v>
      </c>
      <c r="G998" s="120">
        <v>17.18</v>
      </c>
      <c r="H998" s="131">
        <v>0.14635637913915733</v>
      </c>
      <c r="I998" s="132">
        <v>8518.9976216040359</v>
      </c>
      <c r="J998" s="85">
        <v>141946.75</v>
      </c>
      <c r="K998" s="133">
        <v>6.0015446789757676E-2</v>
      </c>
      <c r="L998" s="139">
        <v>6.0015446789757676E-2</v>
      </c>
      <c r="M998" s="79"/>
      <c r="N998" s="80"/>
      <c r="O998" s="80"/>
    </row>
    <row r="999" spans="1:15">
      <c r="A999" s="118" t="s">
        <v>1085</v>
      </c>
      <c r="B999" s="119" t="s">
        <v>2437</v>
      </c>
      <c r="C999" s="27" t="s">
        <v>3878</v>
      </c>
      <c r="D999" s="27" t="s">
        <v>4422</v>
      </c>
      <c r="E999" s="142" t="s">
        <v>4027</v>
      </c>
      <c r="F999" s="142" t="s">
        <v>4083</v>
      </c>
      <c r="G999" s="120">
        <v>25.56</v>
      </c>
      <c r="H999" s="131">
        <v>0.26042428605823298</v>
      </c>
      <c r="I999" s="132">
        <v>10188.743586002854</v>
      </c>
      <c r="J999" s="85">
        <v>177019.84375</v>
      </c>
      <c r="K999" s="133">
        <v>5.7557070270563122E-2</v>
      </c>
      <c r="L999" s="139">
        <v>5.7557070270563122E-2</v>
      </c>
      <c r="M999" s="79"/>
      <c r="N999" s="80"/>
      <c r="O999" s="80"/>
    </row>
    <row r="1000" spans="1:15">
      <c r="A1000" s="118" t="s">
        <v>1054</v>
      </c>
      <c r="B1000" s="119" t="s">
        <v>2405</v>
      </c>
      <c r="C1000" s="27" t="s">
        <v>3847</v>
      </c>
      <c r="D1000" s="27" t="s">
        <v>4417</v>
      </c>
      <c r="E1000" s="142" t="s">
        <v>4027</v>
      </c>
      <c r="F1000" s="142" t="s">
        <v>4083</v>
      </c>
      <c r="G1000" s="120">
        <v>10.52</v>
      </c>
      <c r="H1000" s="131">
        <v>9.9300373425099356E-2</v>
      </c>
      <c r="I1000" s="132">
        <v>9439.198994781309</v>
      </c>
      <c r="J1000" s="85">
        <v>166712.296875</v>
      </c>
      <c r="K1000" s="133">
        <v>5.6619692558484577E-2</v>
      </c>
      <c r="L1000" s="139">
        <v>5.6619692558484577E-2</v>
      </c>
      <c r="M1000" s="79"/>
      <c r="N1000" s="80"/>
      <c r="O1000" s="80"/>
    </row>
    <row r="1001" spans="1:15">
      <c r="A1001" s="118" t="s">
        <v>4249</v>
      </c>
      <c r="B1001" s="119" t="s">
        <v>2668</v>
      </c>
      <c r="C1001" s="27" t="s">
        <v>774</v>
      </c>
      <c r="D1001" s="27" t="s">
        <v>4426</v>
      </c>
      <c r="E1001" s="142" t="s">
        <v>4027</v>
      </c>
      <c r="F1001" s="142" t="s">
        <v>4083</v>
      </c>
      <c r="G1001" s="120">
        <v>23.5</v>
      </c>
      <c r="H1001" s="131">
        <v>0.99674650252922015</v>
      </c>
      <c r="I1001" s="132">
        <v>42414.744788477445</v>
      </c>
      <c r="J1001" s="85">
        <v>755132.875</v>
      </c>
      <c r="K1001" s="133">
        <v>5.6168584619597506E-2</v>
      </c>
      <c r="L1001" s="139">
        <v>5.6168584619597506E-2</v>
      </c>
      <c r="M1001" s="79"/>
      <c r="N1001" s="80"/>
      <c r="O1001" s="80"/>
    </row>
    <row r="1002" spans="1:15">
      <c r="A1002" s="118" t="s">
        <v>1386</v>
      </c>
      <c r="B1002" s="119" t="s">
        <v>2792</v>
      </c>
      <c r="C1002" s="27" t="s">
        <v>5614</v>
      </c>
      <c r="D1002" s="27" t="s">
        <v>4436</v>
      </c>
      <c r="E1002" s="142" t="s">
        <v>4027</v>
      </c>
      <c r="F1002" s="142" t="s">
        <v>4083</v>
      </c>
      <c r="G1002" s="120">
        <v>55.19</v>
      </c>
      <c r="H1002" s="131">
        <v>0.38939347064111518</v>
      </c>
      <c r="I1002" s="132">
        <v>7055.5077122869216</v>
      </c>
      <c r="J1002" s="85">
        <v>132132.90625</v>
      </c>
      <c r="K1002" s="133">
        <v>5.3397052350741901E-2</v>
      </c>
      <c r="L1002" s="139">
        <v>5.3397052350741901E-2</v>
      </c>
      <c r="M1002" s="79"/>
      <c r="N1002" s="80"/>
      <c r="O1002" s="80"/>
    </row>
    <row r="1003" spans="1:15">
      <c r="A1003" s="118" t="s">
        <v>4708</v>
      </c>
      <c r="B1003" s="119" t="s">
        <v>4786</v>
      </c>
      <c r="C1003" s="27" t="s">
        <v>4741</v>
      </c>
      <c r="D1003" s="27" t="s">
        <v>4430</v>
      </c>
      <c r="E1003" s="142" t="s">
        <v>4027</v>
      </c>
      <c r="F1003" s="142" t="s">
        <v>4083</v>
      </c>
      <c r="G1003" s="120">
        <v>11.43</v>
      </c>
      <c r="H1003" s="131">
        <v>0.10779359720953592</v>
      </c>
      <c r="I1003" s="132">
        <v>9430.7609107205517</v>
      </c>
      <c r="J1003" s="85">
        <v>180121.453125</v>
      </c>
      <c r="K1003" s="133">
        <v>5.2357788298409008E-2</v>
      </c>
      <c r="L1003" s="139">
        <v>5.2357788298409008E-2</v>
      </c>
      <c r="M1003" s="79"/>
      <c r="N1003" s="80"/>
      <c r="O1003" s="80"/>
    </row>
    <row r="1004" spans="1:15">
      <c r="A1004" s="118" t="s">
        <v>4225</v>
      </c>
      <c r="B1004" s="119" t="s">
        <v>2473</v>
      </c>
      <c r="C1004" s="27" t="s">
        <v>750</v>
      </c>
      <c r="D1004" s="27" t="s">
        <v>4419</v>
      </c>
      <c r="E1004" s="142" t="s">
        <v>4027</v>
      </c>
      <c r="F1004" s="142" t="s">
        <v>4083</v>
      </c>
      <c r="G1004" s="120">
        <v>52.77</v>
      </c>
      <c r="H1004" s="131">
        <v>0.33448511101154277</v>
      </c>
      <c r="I1004" s="132">
        <v>6338.5467313159506</v>
      </c>
      <c r="J1004" s="85">
        <v>122534.3984375</v>
      </c>
      <c r="K1004" s="133">
        <v>5.1728713015627162E-2</v>
      </c>
      <c r="L1004" s="139">
        <v>5.1728713015627162E-2</v>
      </c>
      <c r="M1004" s="79"/>
      <c r="N1004" s="80"/>
      <c r="O1004" s="80"/>
    </row>
    <row r="1005" spans="1:15">
      <c r="A1005" s="118" t="s">
        <v>714</v>
      </c>
      <c r="B1005" s="119" t="s">
        <v>700</v>
      </c>
      <c r="C1005" s="27" t="s">
        <v>675</v>
      </c>
      <c r="D1005" s="27" t="s">
        <v>4434</v>
      </c>
      <c r="E1005" s="142" t="s">
        <v>4027</v>
      </c>
      <c r="F1005" s="142" t="s">
        <v>4083</v>
      </c>
      <c r="G1005" s="120">
        <v>23.9</v>
      </c>
      <c r="H1005" s="131">
        <v>0.34320557374126798</v>
      </c>
      <c r="I1005" s="132">
        <v>14360.065846914982</v>
      </c>
      <c r="J1005" s="85">
        <v>290324.90625</v>
      </c>
      <c r="K1005" s="133">
        <v>4.9462052816610466E-2</v>
      </c>
      <c r="L1005" s="139">
        <v>4.9462052816610466E-2</v>
      </c>
      <c r="M1005" s="79"/>
      <c r="N1005" s="80"/>
      <c r="O1005" s="80"/>
    </row>
    <row r="1006" spans="1:15">
      <c r="A1006" s="118" t="s">
        <v>4235</v>
      </c>
      <c r="B1006" s="119" t="s">
        <v>5295</v>
      </c>
      <c r="C1006" s="27" t="s">
        <v>761</v>
      </c>
      <c r="D1006" s="27" t="s">
        <v>4435</v>
      </c>
      <c r="E1006" s="142" t="s">
        <v>4027</v>
      </c>
      <c r="F1006" s="142" t="s">
        <v>4083</v>
      </c>
      <c r="G1006" s="120">
        <v>24.47</v>
      </c>
      <c r="H1006" s="131">
        <v>0.16627453688993832</v>
      </c>
      <c r="I1006" s="132">
        <v>6795.0362439696892</v>
      </c>
      <c r="J1006" s="85">
        <v>138514.90625</v>
      </c>
      <c r="K1006" s="133">
        <v>4.9056353773980113E-2</v>
      </c>
      <c r="L1006" s="139">
        <v>4.9056353773980113E-2</v>
      </c>
      <c r="M1006" s="79"/>
      <c r="N1006" s="80"/>
      <c r="O1006" s="80"/>
    </row>
    <row r="1007" spans="1:15">
      <c r="A1007" s="118" t="s">
        <v>1397</v>
      </c>
      <c r="B1007" s="119" t="s">
        <v>2803</v>
      </c>
      <c r="C1007" s="27" t="s">
        <v>889</v>
      </c>
      <c r="D1007" s="27" t="s">
        <v>4425</v>
      </c>
      <c r="E1007" s="142" t="s">
        <v>4027</v>
      </c>
      <c r="F1007" s="142" t="s">
        <v>4083</v>
      </c>
      <c r="G1007" s="120">
        <v>56.65</v>
      </c>
      <c r="H1007" s="131">
        <v>0.15126144392413898</v>
      </c>
      <c r="I1007" s="132">
        <v>2670.1049236388176</v>
      </c>
      <c r="J1007" s="85">
        <v>54803.1015625</v>
      </c>
      <c r="K1007" s="133">
        <v>4.8721784853612823E-2</v>
      </c>
      <c r="L1007" s="139">
        <v>4.8721784853612823E-2</v>
      </c>
      <c r="M1007" s="79"/>
      <c r="N1007" s="80"/>
      <c r="O1007" s="80"/>
    </row>
    <row r="1008" spans="1:15">
      <c r="A1008" s="118" t="s">
        <v>1434</v>
      </c>
      <c r="B1008" s="119" t="s">
        <v>2838</v>
      </c>
      <c r="C1008" s="27" t="s">
        <v>923</v>
      </c>
      <c r="D1008" s="27" t="s">
        <v>4424</v>
      </c>
      <c r="E1008" s="142" t="s">
        <v>4027</v>
      </c>
      <c r="F1008" s="142" t="s">
        <v>4083</v>
      </c>
      <c r="G1008" s="120">
        <v>52.96</v>
      </c>
      <c r="H1008" s="131">
        <v>0.37697473161387024</v>
      </c>
      <c r="I1008" s="132">
        <v>7118.1029383283649</v>
      </c>
      <c r="J1008" s="85">
        <v>146794.546875</v>
      </c>
      <c r="K1008" s="133">
        <v>4.84902408833323E-2</v>
      </c>
      <c r="L1008" s="139">
        <v>4.84902408833323E-2</v>
      </c>
      <c r="M1008" s="79"/>
      <c r="N1008" s="80"/>
      <c r="O1008" s="80"/>
    </row>
    <row r="1009" spans="1:15">
      <c r="A1009" s="118" t="s">
        <v>4985</v>
      </c>
      <c r="B1009" s="119" t="s">
        <v>5049</v>
      </c>
      <c r="C1009" s="27" t="s">
        <v>5017</v>
      </c>
      <c r="D1009" s="27" t="s">
        <v>4433</v>
      </c>
      <c r="E1009" s="142" t="s">
        <v>4027</v>
      </c>
      <c r="F1009" s="142" t="s">
        <v>4083</v>
      </c>
      <c r="G1009" s="120">
        <v>51.4</v>
      </c>
      <c r="H1009" s="131">
        <v>0.31283133963881549</v>
      </c>
      <c r="I1009" s="132">
        <v>6086.2128334399895</v>
      </c>
      <c r="J1009" s="85">
        <v>125950.1015625</v>
      </c>
      <c r="K1009" s="133">
        <v>4.8322413066255752E-2</v>
      </c>
      <c r="L1009" s="139">
        <v>4.8322413066255752E-2</v>
      </c>
      <c r="M1009" s="79"/>
      <c r="N1009" s="80"/>
      <c r="O1009" s="80"/>
    </row>
    <row r="1010" spans="1:15">
      <c r="A1010" s="118" t="s">
        <v>1345</v>
      </c>
      <c r="B1010" s="119" t="s">
        <v>2751</v>
      </c>
      <c r="C1010" s="27" t="s">
        <v>5608</v>
      </c>
      <c r="D1010" s="27" t="s">
        <v>4429</v>
      </c>
      <c r="E1010" s="142" t="s">
        <v>4027</v>
      </c>
      <c r="F1010" s="142" t="s">
        <v>4083</v>
      </c>
      <c r="G1010" s="120">
        <v>25.11</v>
      </c>
      <c r="H1010" s="131">
        <v>0.38759879364938238</v>
      </c>
      <c r="I1010" s="132">
        <v>15436.033199895754</v>
      </c>
      <c r="J1010" s="85">
        <v>320776.34375</v>
      </c>
      <c r="K1010" s="133">
        <v>4.8120858974332499E-2</v>
      </c>
      <c r="L1010" s="139">
        <v>4.8120858974332499E-2</v>
      </c>
      <c r="M1010" s="79"/>
      <c r="N1010" s="80"/>
      <c r="O1010" s="80"/>
    </row>
    <row r="1011" spans="1:15">
      <c r="A1011" s="118" t="s">
        <v>996</v>
      </c>
      <c r="B1011" s="119" t="s">
        <v>2347</v>
      </c>
      <c r="C1011" s="27" t="s">
        <v>3791</v>
      </c>
      <c r="D1011" s="27" t="s">
        <v>4434</v>
      </c>
      <c r="E1011" s="142" t="s">
        <v>4027</v>
      </c>
      <c r="F1011" s="142" t="s">
        <v>4083</v>
      </c>
      <c r="G1011" s="120">
        <v>57.48</v>
      </c>
      <c r="H1011" s="131">
        <v>0.43627098727581798</v>
      </c>
      <c r="I1011" s="132">
        <v>7589.9615044505572</v>
      </c>
      <c r="J1011" s="85">
        <v>160058.953125</v>
      </c>
      <c r="K1011" s="133">
        <v>4.741978724878379E-2</v>
      </c>
      <c r="L1011" s="139">
        <v>4.741978724878379E-2</v>
      </c>
      <c r="M1011" s="79"/>
      <c r="N1011" s="80"/>
      <c r="O1011" s="80"/>
    </row>
    <row r="1012" spans="1:15">
      <c r="A1012" s="118" t="s">
        <v>1270</v>
      </c>
      <c r="B1012" s="119" t="s">
        <v>2679</v>
      </c>
      <c r="C1012" s="27" t="s">
        <v>785</v>
      </c>
      <c r="D1012" s="27" t="s">
        <v>4419</v>
      </c>
      <c r="E1012" s="142" t="s">
        <v>4027</v>
      </c>
      <c r="F1012" s="142" t="s">
        <v>4083</v>
      </c>
      <c r="G1012" s="120">
        <v>95.41</v>
      </c>
      <c r="H1012" s="131">
        <v>0.49465307664702141</v>
      </c>
      <c r="I1012" s="132">
        <v>5184.4992835868507</v>
      </c>
      <c r="J1012" s="85">
        <v>110434.8984375</v>
      </c>
      <c r="K1012" s="133">
        <v>4.694620411609278E-2</v>
      </c>
      <c r="L1012" s="139">
        <v>4.694620411609278E-2</v>
      </c>
      <c r="M1012" s="79"/>
      <c r="N1012" s="80"/>
      <c r="O1012" s="80"/>
    </row>
    <row r="1013" spans="1:15">
      <c r="A1013" s="118" t="s">
        <v>5229</v>
      </c>
      <c r="B1013" s="119" t="s">
        <v>5232</v>
      </c>
      <c r="C1013" s="27" t="s">
        <v>5231</v>
      </c>
      <c r="D1013" s="27" t="s">
        <v>4434</v>
      </c>
      <c r="E1013" s="142" t="s">
        <v>4027</v>
      </c>
      <c r="F1013" s="142" t="s">
        <v>4083</v>
      </c>
      <c r="G1013" s="120">
        <v>71.099999999999994</v>
      </c>
      <c r="H1013" s="131">
        <v>0.82140317345426783</v>
      </c>
      <c r="I1013" s="132">
        <v>11552.78724970841</v>
      </c>
      <c r="J1013" s="85">
        <v>249809.453125</v>
      </c>
      <c r="K1013" s="133">
        <v>4.6246397424870911E-2</v>
      </c>
      <c r="L1013" s="139">
        <v>4.6246397424870911E-2</v>
      </c>
      <c r="M1013" s="79"/>
      <c r="N1013" s="80"/>
      <c r="O1013" s="80"/>
    </row>
    <row r="1014" spans="1:15">
      <c r="A1014" s="118" t="s">
        <v>5795</v>
      </c>
      <c r="B1014" s="119" t="s">
        <v>5822</v>
      </c>
      <c r="C1014" s="27" t="s">
        <v>5808</v>
      </c>
      <c r="D1014" s="27" t="s">
        <v>4435</v>
      </c>
      <c r="E1014" s="142" t="s">
        <v>4027</v>
      </c>
      <c r="F1014" s="142" t="s">
        <v>4083</v>
      </c>
      <c r="G1014" s="120">
        <v>21.42</v>
      </c>
      <c r="H1014" s="131">
        <v>8.5857936014354513E-2</v>
      </c>
      <c r="I1014" s="132">
        <v>4008.3070034712655</v>
      </c>
      <c r="J1014" s="85">
        <v>88231.3984375</v>
      </c>
      <c r="K1014" s="133">
        <v>4.5429485131765292E-2</v>
      </c>
      <c r="L1014" s="139">
        <v>4.5429485131765292E-2</v>
      </c>
      <c r="M1014" s="79"/>
      <c r="N1014" s="80"/>
      <c r="O1014" s="80"/>
    </row>
    <row r="1015" spans="1:15">
      <c r="A1015" s="118" t="s">
        <v>6096</v>
      </c>
      <c r="B1015" s="119" t="s">
        <v>6105</v>
      </c>
      <c r="C1015" s="27" t="s">
        <v>6121</v>
      </c>
      <c r="D1015" s="27" t="s">
        <v>4420</v>
      </c>
      <c r="E1015" s="142" t="s">
        <v>4027</v>
      </c>
      <c r="F1015" s="142" t="s">
        <v>4083</v>
      </c>
      <c r="G1015" s="120">
        <v>19.84</v>
      </c>
      <c r="H1015" s="131">
        <v>0.34868322609001934</v>
      </c>
      <c r="I1015" s="132">
        <v>17574.759379537267</v>
      </c>
      <c r="J1015" s="85">
        <v>391923.5</v>
      </c>
      <c r="K1015" s="133">
        <v>4.484232096196647E-2</v>
      </c>
      <c r="L1015" s="139">
        <v>4.484232096196647E-2</v>
      </c>
      <c r="M1015" s="79"/>
      <c r="N1015" s="80"/>
      <c r="O1015" s="80"/>
    </row>
    <row r="1016" spans="1:15">
      <c r="A1016" s="118" t="s">
        <v>4248</v>
      </c>
      <c r="B1016" s="119" t="s">
        <v>2667</v>
      </c>
      <c r="C1016" s="27" t="s">
        <v>773</v>
      </c>
      <c r="D1016" s="27" t="s">
        <v>4421</v>
      </c>
      <c r="E1016" s="142" t="s">
        <v>4027</v>
      </c>
      <c r="F1016" s="142" t="s">
        <v>4083</v>
      </c>
      <c r="G1016" s="120">
        <v>54.29</v>
      </c>
      <c r="H1016" s="131">
        <v>0.3872048788636494</v>
      </c>
      <c r="I1016" s="132">
        <v>7132.1583876155728</v>
      </c>
      <c r="J1016" s="85">
        <v>159745.203125</v>
      </c>
      <c r="K1016" s="133">
        <v>4.4647089540677393E-2</v>
      </c>
      <c r="L1016" s="139">
        <v>4.4647089540677393E-2</v>
      </c>
      <c r="M1016" s="79"/>
      <c r="N1016" s="80"/>
      <c r="O1016" s="80"/>
    </row>
    <row r="1017" spans="1:15">
      <c r="A1017" s="118" t="s">
        <v>1271</v>
      </c>
      <c r="B1017" s="119" t="s">
        <v>2680</v>
      </c>
      <c r="C1017" s="27" t="s">
        <v>786</v>
      </c>
      <c r="D1017" s="27" t="s">
        <v>4431</v>
      </c>
      <c r="E1017" s="142" t="s">
        <v>4027</v>
      </c>
      <c r="F1017" s="142" t="s">
        <v>4083</v>
      </c>
      <c r="G1017" s="120">
        <v>24.7</v>
      </c>
      <c r="H1017" s="131">
        <v>0.2181643375066549</v>
      </c>
      <c r="I1017" s="132">
        <v>8832.5642715244903</v>
      </c>
      <c r="J1017" s="85">
        <v>198223.5</v>
      </c>
      <c r="K1017" s="133">
        <v>4.45586132397243E-2</v>
      </c>
      <c r="L1017" s="139">
        <v>4.45586132397243E-2</v>
      </c>
      <c r="M1017" s="79"/>
      <c r="N1017" s="80"/>
      <c r="O1017" s="80"/>
    </row>
    <row r="1018" spans="1:15">
      <c r="A1018" s="118" t="s">
        <v>1453</v>
      </c>
      <c r="B1018" s="119" t="s">
        <v>2857</v>
      </c>
      <c r="C1018" s="27" t="s">
        <v>941</v>
      </c>
      <c r="D1018" s="27" t="s">
        <v>4429</v>
      </c>
      <c r="E1018" s="142" t="s">
        <v>4027</v>
      </c>
      <c r="F1018" s="142" t="s">
        <v>4083</v>
      </c>
      <c r="G1018" s="120">
        <v>14.09</v>
      </c>
      <c r="H1018" s="131">
        <v>0.28370340844519359</v>
      </c>
      <c r="I1018" s="132">
        <v>20135.089314775982</v>
      </c>
      <c r="J1018" s="85">
        <v>453714.15625</v>
      </c>
      <c r="K1018" s="133">
        <v>4.4378358130138199E-2</v>
      </c>
      <c r="L1018" s="139">
        <v>4.4378358130138199E-2</v>
      </c>
      <c r="M1018" s="79"/>
      <c r="N1018" s="80"/>
      <c r="O1018" s="80"/>
    </row>
    <row r="1019" spans="1:15">
      <c r="A1019" s="118" t="s">
        <v>5478</v>
      </c>
      <c r="B1019" s="119" t="s">
        <v>5551</v>
      </c>
      <c r="C1019" s="27" t="s">
        <v>5498</v>
      </c>
      <c r="D1019" s="27" t="s">
        <v>4430</v>
      </c>
      <c r="E1019" s="142" t="s">
        <v>4027</v>
      </c>
      <c r="F1019" s="142" t="s">
        <v>4083</v>
      </c>
      <c r="G1019" s="120">
        <v>52.08</v>
      </c>
      <c r="H1019" s="131">
        <v>1.8519095635464025</v>
      </c>
      <c r="I1019" s="132">
        <v>35558.939392212029</v>
      </c>
      <c r="J1019" s="85">
        <v>808843.5625</v>
      </c>
      <c r="K1019" s="133">
        <v>4.3962690736272042E-2</v>
      </c>
      <c r="L1019" s="139">
        <v>4.3962690736272042E-2</v>
      </c>
      <c r="M1019" s="79"/>
      <c r="N1019" s="80"/>
      <c r="O1019" s="80"/>
    </row>
    <row r="1020" spans="1:15">
      <c r="A1020" s="118" t="s">
        <v>1444</v>
      </c>
      <c r="B1020" s="119" t="s">
        <v>2848</v>
      </c>
      <c r="C1020" s="27" t="s">
        <v>5500</v>
      </c>
      <c r="D1020" s="27" t="s">
        <v>4421</v>
      </c>
      <c r="E1020" s="142" t="s">
        <v>4027</v>
      </c>
      <c r="F1020" s="142" t="s">
        <v>4083</v>
      </c>
      <c r="G1020" s="120">
        <v>39.85</v>
      </c>
      <c r="H1020" s="131">
        <v>0.63191070857784015</v>
      </c>
      <c r="I1020" s="132">
        <v>15857.232335704895</v>
      </c>
      <c r="J1020" s="85">
        <v>363514.59375</v>
      </c>
      <c r="K1020" s="133">
        <v>4.362199649846904E-2</v>
      </c>
      <c r="L1020" s="139">
        <v>4.362199649846904E-2</v>
      </c>
      <c r="M1020" s="79"/>
      <c r="N1020" s="80"/>
      <c r="O1020" s="80"/>
    </row>
    <row r="1021" spans="1:15">
      <c r="A1021" s="118" t="s">
        <v>991</v>
      </c>
      <c r="B1021" s="119" t="s">
        <v>2342</v>
      </c>
      <c r="C1021" s="27" t="s">
        <v>3787</v>
      </c>
      <c r="D1021" s="27" t="s">
        <v>4425</v>
      </c>
      <c r="E1021" s="142" t="s">
        <v>4027</v>
      </c>
      <c r="F1021" s="142" t="s">
        <v>4083</v>
      </c>
      <c r="G1021" s="120">
        <v>44.26</v>
      </c>
      <c r="H1021" s="131">
        <v>0.12537167523269122</v>
      </c>
      <c r="I1021" s="132">
        <v>2832.6180576749039</v>
      </c>
      <c r="J1021" s="85">
        <v>64947.55078125</v>
      </c>
      <c r="K1021" s="133">
        <v>4.3613931912774531E-2</v>
      </c>
      <c r="L1021" s="139">
        <v>4.3613931912774531E-2</v>
      </c>
      <c r="M1021" s="79"/>
      <c r="N1021" s="80"/>
      <c r="O1021" s="80"/>
    </row>
    <row r="1022" spans="1:15">
      <c r="A1022" s="118" t="s">
        <v>981</v>
      </c>
      <c r="B1022" s="119" t="s">
        <v>2332</v>
      </c>
      <c r="C1022" s="27" t="s">
        <v>3777</v>
      </c>
      <c r="D1022" s="27" t="s">
        <v>4419</v>
      </c>
      <c r="E1022" s="142" t="s">
        <v>4027</v>
      </c>
      <c r="F1022" s="142" t="s">
        <v>4083</v>
      </c>
      <c r="G1022" s="120">
        <v>28.77</v>
      </c>
      <c r="H1022" s="131">
        <v>0.54751865666245103</v>
      </c>
      <c r="I1022" s="132">
        <v>19030.888309435213</v>
      </c>
      <c r="J1022" s="85">
        <v>441914.9375</v>
      </c>
      <c r="K1022" s="133">
        <v>4.3064596134941041E-2</v>
      </c>
      <c r="L1022" s="139">
        <v>4.3064596134941041E-2</v>
      </c>
      <c r="M1022" s="79"/>
      <c r="N1022" s="80"/>
      <c r="O1022" s="80"/>
    </row>
    <row r="1023" spans="1:15">
      <c r="A1023" s="118" t="s">
        <v>5895</v>
      </c>
      <c r="B1023" s="119" t="s">
        <v>5933</v>
      </c>
      <c r="C1023" s="27" t="s">
        <v>5909</v>
      </c>
      <c r="D1023" s="27" t="s">
        <v>4426</v>
      </c>
      <c r="E1023" s="142" t="s">
        <v>4027</v>
      </c>
      <c r="F1023" s="142" t="s">
        <v>4083</v>
      </c>
      <c r="G1023" s="120">
        <v>39.590000000000003</v>
      </c>
      <c r="H1023" s="131">
        <v>0.30487433110825224</v>
      </c>
      <c r="I1023" s="132">
        <v>7700.7913894481489</v>
      </c>
      <c r="J1023" s="85">
        <v>179397.40625</v>
      </c>
      <c r="K1023" s="133">
        <v>4.2925879199817857E-2</v>
      </c>
      <c r="L1023" s="139">
        <v>4.2925879199817857E-2</v>
      </c>
      <c r="M1023" s="79"/>
      <c r="N1023" s="80"/>
      <c r="O1023" s="80"/>
    </row>
    <row r="1024" spans="1:15">
      <c r="A1024" s="118" t="s">
        <v>1277</v>
      </c>
      <c r="B1024" s="119" t="s">
        <v>2686</v>
      </c>
      <c r="C1024" s="27" t="s">
        <v>6401</v>
      </c>
      <c r="D1024" s="27" t="s">
        <v>4419</v>
      </c>
      <c r="E1024" s="142" t="s">
        <v>4027</v>
      </c>
      <c r="F1024" s="142" t="s">
        <v>4083</v>
      </c>
      <c r="G1024" s="120">
        <v>50.42</v>
      </c>
      <c r="H1024" s="131">
        <v>0.21131091564026508</v>
      </c>
      <c r="I1024" s="132">
        <v>4191.0137969112466</v>
      </c>
      <c r="J1024" s="85">
        <v>98520.953125</v>
      </c>
      <c r="K1024" s="133">
        <v>4.2539314368932588E-2</v>
      </c>
      <c r="L1024" s="139">
        <v>4.2539314368932588E-2</v>
      </c>
      <c r="M1024" s="79"/>
      <c r="N1024" s="80"/>
      <c r="O1024" s="80"/>
    </row>
    <row r="1025" spans="1:15">
      <c r="A1025" s="118" t="s">
        <v>1467</v>
      </c>
      <c r="B1025" s="119" t="s">
        <v>2869</v>
      </c>
      <c r="C1025" s="27" t="s">
        <v>954</v>
      </c>
      <c r="D1025" s="27" t="s">
        <v>4422</v>
      </c>
      <c r="E1025" s="142" t="s">
        <v>4027</v>
      </c>
      <c r="F1025" s="142" t="s">
        <v>4083</v>
      </c>
      <c r="G1025" s="120">
        <v>19.95</v>
      </c>
      <c r="H1025" s="131">
        <v>0.16990577372275864</v>
      </c>
      <c r="I1025" s="132">
        <v>8516.5801364791296</v>
      </c>
      <c r="J1025" s="85">
        <v>202070.15625</v>
      </c>
      <c r="K1025" s="133">
        <v>4.2146649928564747E-2</v>
      </c>
      <c r="L1025" s="139">
        <v>4.2146649928564747E-2</v>
      </c>
      <c r="M1025" s="79"/>
      <c r="N1025" s="80"/>
      <c r="O1025" s="80"/>
    </row>
    <row r="1026" spans="1:15">
      <c r="A1026" s="118" t="s">
        <v>6182</v>
      </c>
      <c r="B1026" s="119" t="s">
        <v>6307</v>
      </c>
      <c r="C1026" s="27" t="s">
        <v>6158</v>
      </c>
      <c r="D1026" s="27" t="s">
        <v>4426</v>
      </c>
      <c r="E1026" s="142" t="s">
        <v>4027</v>
      </c>
      <c r="F1026" s="142" t="s">
        <v>4083</v>
      </c>
      <c r="G1026" s="120">
        <v>32.04</v>
      </c>
      <c r="H1026" s="131">
        <v>0.35789328024166672</v>
      </c>
      <c r="I1026" s="132">
        <v>11170.202254733669</v>
      </c>
      <c r="J1026" s="85">
        <v>266227.34375</v>
      </c>
      <c r="K1026" s="133">
        <v>4.1957381602481129E-2</v>
      </c>
      <c r="L1026" s="139">
        <v>4.1957381602481129E-2</v>
      </c>
      <c r="M1026" s="79"/>
      <c r="N1026" s="80"/>
      <c r="O1026" s="80"/>
    </row>
    <row r="1027" spans="1:15">
      <c r="A1027" s="118" t="s">
        <v>4684</v>
      </c>
      <c r="B1027" s="119" t="s">
        <v>4765</v>
      </c>
      <c r="C1027" s="27" t="s">
        <v>4719</v>
      </c>
      <c r="D1027" s="27" t="s">
        <v>4417</v>
      </c>
      <c r="E1027" s="142" t="s">
        <v>4027</v>
      </c>
      <c r="F1027" s="142" t="s">
        <v>4083</v>
      </c>
      <c r="G1027" s="120">
        <v>33.93</v>
      </c>
      <c r="H1027" s="131">
        <v>0.87865449311773547</v>
      </c>
      <c r="I1027" s="132">
        <v>25896.094698430166</v>
      </c>
      <c r="J1027" s="85">
        <v>630826.6875</v>
      </c>
      <c r="K1027" s="133">
        <v>4.1051044940818494E-2</v>
      </c>
      <c r="L1027" s="139">
        <v>4.1051044940818494E-2</v>
      </c>
      <c r="M1027" s="79"/>
      <c r="N1027" s="80"/>
      <c r="O1027" s="80"/>
    </row>
    <row r="1028" spans="1:15">
      <c r="A1028" s="118" t="s">
        <v>1061</v>
      </c>
      <c r="B1028" s="119" t="s">
        <v>2412</v>
      </c>
      <c r="C1028" s="27" t="s">
        <v>3854</v>
      </c>
      <c r="D1028" s="27" t="s">
        <v>4435</v>
      </c>
      <c r="E1028" s="142" t="s">
        <v>4027</v>
      </c>
      <c r="F1028" s="142" t="s">
        <v>4083</v>
      </c>
      <c r="G1028" s="120">
        <v>32.57</v>
      </c>
      <c r="H1028" s="131">
        <v>0.22632183106429141</v>
      </c>
      <c r="I1028" s="132">
        <v>6948.782040659853</v>
      </c>
      <c r="J1028" s="85">
        <v>174971.703125</v>
      </c>
      <c r="K1028" s="133">
        <v>3.9713747517766539E-2</v>
      </c>
      <c r="L1028" s="139">
        <v>3.9713747517766539E-2</v>
      </c>
      <c r="M1028" s="79"/>
      <c r="N1028" s="80"/>
      <c r="O1028" s="80"/>
    </row>
    <row r="1029" spans="1:15">
      <c r="A1029" s="118" t="s">
        <v>4195</v>
      </c>
      <c r="B1029" s="119" t="s">
        <v>2445</v>
      </c>
      <c r="C1029" s="27" t="s">
        <v>3886</v>
      </c>
      <c r="D1029" s="27" t="s">
        <v>4424</v>
      </c>
      <c r="E1029" s="142" t="s">
        <v>4027</v>
      </c>
      <c r="F1029" s="142" t="s">
        <v>4083</v>
      </c>
      <c r="G1029" s="120">
        <v>34.22</v>
      </c>
      <c r="H1029" s="131">
        <v>0.21763462355024177</v>
      </c>
      <c r="I1029" s="132">
        <v>6359.8662638878377</v>
      </c>
      <c r="J1029" s="85">
        <v>160893</v>
      </c>
      <c r="K1029" s="133">
        <v>3.9528545454978387E-2</v>
      </c>
      <c r="L1029" s="139">
        <v>3.9528545454978387E-2</v>
      </c>
      <c r="M1029" s="79"/>
      <c r="N1029" s="80"/>
      <c r="O1029" s="80"/>
    </row>
    <row r="1030" spans="1:15">
      <c r="A1030" s="118" t="s">
        <v>4223</v>
      </c>
      <c r="B1030" s="119" t="s">
        <v>2471</v>
      </c>
      <c r="C1030" s="27" t="s">
        <v>5602</v>
      </c>
      <c r="D1030" s="27" t="s">
        <v>4418</v>
      </c>
      <c r="E1030" s="142" t="s">
        <v>4027</v>
      </c>
      <c r="F1030" s="142" t="s">
        <v>4083</v>
      </c>
      <c r="G1030" s="120">
        <v>41.92</v>
      </c>
      <c r="H1030" s="131">
        <v>0.23549569965948006</v>
      </c>
      <c r="I1030" s="132">
        <v>5617.7409269914133</v>
      </c>
      <c r="J1030" s="85">
        <v>143331.65625</v>
      </c>
      <c r="K1030" s="133">
        <v>3.9193999943689432E-2</v>
      </c>
      <c r="L1030" s="139">
        <v>3.9193999943689432E-2</v>
      </c>
      <c r="M1030" s="79"/>
      <c r="N1030" s="80"/>
      <c r="O1030" s="80"/>
    </row>
    <row r="1031" spans="1:15">
      <c r="A1031" s="118" t="s">
        <v>5654</v>
      </c>
      <c r="B1031" s="119" t="s">
        <v>5662</v>
      </c>
      <c r="C1031" s="27" t="s">
        <v>5671</v>
      </c>
      <c r="D1031" s="27" t="s">
        <v>4419</v>
      </c>
      <c r="E1031" s="142" t="s">
        <v>4027</v>
      </c>
      <c r="F1031" s="142" t="s">
        <v>4083</v>
      </c>
      <c r="G1031" s="120">
        <v>63.65</v>
      </c>
      <c r="H1031" s="131">
        <v>1.6947877316930171</v>
      </c>
      <c r="I1031" s="132">
        <v>26626.672925263425</v>
      </c>
      <c r="J1031" s="85">
        <v>690704.375</v>
      </c>
      <c r="K1031" s="133">
        <v>3.8550027897627584E-2</v>
      </c>
      <c r="L1031" s="139">
        <v>3.8550027897627584E-2</v>
      </c>
      <c r="M1031" s="79"/>
      <c r="N1031" s="80"/>
      <c r="O1031" s="80"/>
    </row>
    <row r="1032" spans="1:15">
      <c r="A1032" s="118" t="s">
        <v>4982</v>
      </c>
      <c r="B1032" s="119" t="s">
        <v>5046</v>
      </c>
      <c r="C1032" s="27" t="s">
        <v>5014</v>
      </c>
      <c r="D1032" s="27" t="s">
        <v>4420</v>
      </c>
      <c r="E1032" s="142" t="s">
        <v>4027</v>
      </c>
      <c r="F1032" s="142" t="s">
        <v>4083</v>
      </c>
      <c r="G1032" s="120">
        <v>29.18</v>
      </c>
      <c r="H1032" s="131">
        <v>1.0222669778992286</v>
      </c>
      <c r="I1032" s="132">
        <v>35033.138379000302</v>
      </c>
      <c r="J1032" s="85">
        <v>923478.875</v>
      </c>
      <c r="K1032" s="133">
        <v>3.7936047404441495E-2</v>
      </c>
      <c r="L1032" s="139">
        <v>3.7936047404441495E-2</v>
      </c>
      <c r="M1032" s="79"/>
      <c r="N1032" s="80"/>
      <c r="O1032" s="80"/>
    </row>
    <row r="1033" spans="1:15">
      <c r="A1033" s="118" t="s">
        <v>4812</v>
      </c>
      <c r="B1033" s="119" t="s">
        <v>4834</v>
      </c>
      <c r="C1033" s="27" t="s">
        <v>4825</v>
      </c>
      <c r="D1033" s="27" t="s">
        <v>4418</v>
      </c>
      <c r="E1033" s="142" t="s">
        <v>4027</v>
      </c>
      <c r="F1033" s="142" t="s">
        <v>4083</v>
      </c>
      <c r="G1033" s="120">
        <v>11.11</v>
      </c>
      <c r="H1033" s="131">
        <v>0.2278983597026861</v>
      </c>
      <c r="I1033" s="132">
        <v>20512.903663608111</v>
      </c>
      <c r="J1033" s="85">
        <v>543188.375</v>
      </c>
      <c r="K1033" s="133">
        <v>3.7763885619989772E-2</v>
      </c>
      <c r="L1033" s="139">
        <v>3.7763885619989772E-2</v>
      </c>
      <c r="M1033" s="79"/>
      <c r="N1033" s="80"/>
      <c r="O1033" s="80"/>
    </row>
    <row r="1034" spans="1:15">
      <c r="A1034" s="118" t="s">
        <v>1060</v>
      </c>
      <c r="B1034" s="119" t="s">
        <v>2411</v>
      </c>
      <c r="C1034" s="27" t="s">
        <v>3853</v>
      </c>
      <c r="D1034" s="27" t="s">
        <v>4422</v>
      </c>
      <c r="E1034" s="142" t="s">
        <v>4027</v>
      </c>
      <c r="F1034" s="142" t="s">
        <v>4083</v>
      </c>
      <c r="G1034" s="120">
        <v>13.1</v>
      </c>
      <c r="H1034" s="131">
        <v>0.1181843483953544</v>
      </c>
      <c r="I1034" s="132">
        <v>9021.705984378199</v>
      </c>
      <c r="J1034" s="85">
        <v>242136.09375</v>
      </c>
      <c r="K1034" s="133">
        <v>3.7258823518037359E-2</v>
      </c>
      <c r="L1034" s="139">
        <v>3.7258823518037359E-2</v>
      </c>
      <c r="M1034" s="79"/>
      <c r="N1034" s="80"/>
      <c r="O1034" s="80"/>
    </row>
    <row r="1035" spans="1:15">
      <c r="A1035" s="118" t="s">
        <v>5114</v>
      </c>
      <c r="B1035" s="119" t="s">
        <v>5139</v>
      </c>
      <c r="C1035" s="27" t="s">
        <v>5092</v>
      </c>
      <c r="D1035" s="27" t="s">
        <v>4427</v>
      </c>
      <c r="E1035" s="142" t="s">
        <v>4027</v>
      </c>
      <c r="F1035" s="142" t="s">
        <v>4083</v>
      </c>
      <c r="G1035" s="120">
        <v>41.62</v>
      </c>
      <c r="H1035" s="131">
        <v>0.37155143532785889</v>
      </c>
      <c r="I1035" s="132">
        <v>8927.2329487712377</v>
      </c>
      <c r="J1035" s="85">
        <v>240527.203125</v>
      </c>
      <c r="K1035" s="133">
        <v>3.7115273585631929E-2</v>
      </c>
      <c r="L1035" s="139">
        <v>3.7115273585631929E-2</v>
      </c>
      <c r="M1035" s="79"/>
      <c r="N1035" s="80"/>
      <c r="O1035" s="80"/>
    </row>
    <row r="1036" spans="1:15">
      <c r="A1036" s="118" t="s">
        <v>1021</v>
      </c>
      <c r="B1036" s="119" t="s">
        <v>2372</v>
      </c>
      <c r="C1036" s="27" t="s">
        <v>3816</v>
      </c>
      <c r="D1036" s="27" t="s">
        <v>4429</v>
      </c>
      <c r="E1036" s="142" t="s">
        <v>4027</v>
      </c>
      <c r="F1036" s="142" t="s">
        <v>4083</v>
      </c>
      <c r="G1036" s="120">
        <v>45</v>
      </c>
      <c r="H1036" s="131">
        <v>0.57872137814955427</v>
      </c>
      <c r="I1036" s="132">
        <v>12860.475069990096</v>
      </c>
      <c r="J1036" s="85">
        <v>353775.5625</v>
      </c>
      <c r="K1036" s="133">
        <v>3.6352072989750656E-2</v>
      </c>
      <c r="L1036" s="139">
        <v>3.6352072989750656E-2</v>
      </c>
      <c r="M1036" s="79"/>
      <c r="N1036" s="80"/>
      <c r="O1036" s="80"/>
    </row>
    <row r="1037" spans="1:15">
      <c r="A1037" s="118" t="s">
        <v>6422</v>
      </c>
      <c r="B1037" s="119" t="s">
        <v>6442</v>
      </c>
      <c r="C1037" s="27" t="s">
        <v>6423</v>
      </c>
      <c r="D1037" s="27" t="s">
        <v>4435</v>
      </c>
      <c r="E1037" s="142" t="s">
        <v>4027</v>
      </c>
      <c r="F1037" s="142" t="s">
        <v>4083</v>
      </c>
      <c r="G1037" s="120">
        <v>17.02</v>
      </c>
      <c r="H1037" s="131">
        <v>0.21552967559098271</v>
      </c>
      <c r="I1037" s="132">
        <v>12663.318189834474</v>
      </c>
      <c r="J1037" s="85">
        <v>348372</v>
      </c>
      <c r="K1037" s="133">
        <v>3.6349988488840877E-2</v>
      </c>
      <c r="L1037" s="139">
        <v>3.6349988488840877E-2</v>
      </c>
      <c r="M1037" s="79"/>
      <c r="N1037" s="80"/>
      <c r="O1037" s="80"/>
    </row>
    <row r="1038" spans="1:15">
      <c r="A1038" s="118" t="s">
        <v>1288</v>
      </c>
      <c r="B1038" s="119" t="s">
        <v>2696</v>
      </c>
      <c r="C1038" s="27" t="s">
        <v>801</v>
      </c>
      <c r="D1038" s="27" t="s">
        <v>4437</v>
      </c>
      <c r="E1038" s="142" t="s">
        <v>4027</v>
      </c>
      <c r="F1038" s="142" t="s">
        <v>4083</v>
      </c>
      <c r="G1038" s="120">
        <v>28.58</v>
      </c>
      <c r="H1038" s="131">
        <v>1.1194122817774528</v>
      </c>
      <c r="I1038" s="132">
        <v>39167.679558343349</v>
      </c>
      <c r="J1038" s="85">
        <v>1082643</v>
      </c>
      <c r="K1038" s="133">
        <v>3.6177834760251854E-2</v>
      </c>
      <c r="L1038" s="139">
        <v>3.6177834760251854E-2</v>
      </c>
      <c r="M1038" s="79"/>
      <c r="N1038" s="80"/>
      <c r="O1038" s="80"/>
    </row>
    <row r="1039" spans="1:15">
      <c r="A1039" s="118" t="s">
        <v>1395</v>
      </c>
      <c r="B1039" s="119" t="s">
        <v>2801</v>
      </c>
      <c r="C1039" s="27" t="s">
        <v>887</v>
      </c>
      <c r="D1039" s="27" t="s">
        <v>4431</v>
      </c>
      <c r="E1039" s="142" t="s">
        <v>4027</v>
      </c>
      <c r="F1039" s="142" t="s">
        <v>4083</v>
      </c>
      <c r="G1039" s="120">
        <v>15.68</v>
      </c>
      <c r="H1039" s="131">
        <v>6.1644894404246552E-2</v>
      </c>
      <c r="I1039" s="132">
        <v>3931.434592107561</v>
      </c>
      <c r="J1039" s="85">
        <v>109111.5</v>
      </c>
      <c r="K1039" s="133">
        <v>3.6031349510432548E-2</v>
      </c>
      <c r="L1039" s="139">
        <v>3.6031349510432548E-2</v>
      </c>
      <c r="M1039" s="79"/>
      <c r="N1039" s="80"/>
      <c r="O1039" s="80"/>
    </row>
    <row r="1040" spans="1:15">
      <c r="A1040" s="118" t="s">
        <v>4215</v>
      </c>
      <c r="B1040" s="119" t="s">
        <v>2463</v>
      </c>
      <c r="C1040" s="27" t="s">
        <v>741</v>
      </c>
      <c r="D1040" s="27" t="s">
        <v>4435</v>
      </c>
      <c r="E1040" s="142" t="s">
        <v>4027</v>
      </c>
      <c r="F1040" s="142" t="s">
        <v>4083</v>
      </c>
      <c r="G1040" s="120">
        <v>18.03</v>
      </c>
      <c r="H1040" s="131">
        <v>0.11401163491402706</v>
      </c>
      <c r="I1040" s="132">
        <v>6323.4406496964539</v>
      </c>
      <c r="J1040" s="85">
        <v>177293.84375</v>
      </c>
      <c r="K1040" s="133">
        <v>3.5666442308132616E-2</v>
      </c>
      <c r="L1040" s="139">
        <v>3.5666442308132616E-2</v>
      </c>
      <c r="M1040" s="79"/>
      <c r="N1040" s="80"/>
      <c r="O1040" s="80"/>
    </row>
    <row r="1041" spans="1:15">
      <c r="A1041" s="118" t="s">
        <v>3368</v>
      </c>
      <c r="B1041" s="119" t="s">
        <v>543</v>
      </c>
      <c r="C1041" s="27" t="s">
        <v>2500</v>
      </c>
      <c r="D1041" s="27" t="s">
        <v>4431</v>
      </c>
      <c r="E1041" s="142" t="s">
        <v>4027</v>
      </c>
      <c r="F1041" s="142" t="s">
        <v>4083</v>
      </c>
      <c r="G1041" s="120">
        <v>15.16</v>
      </c>
      <c r="H1041" s="131">
        <v>0.53320759232640325</v>
      </c>
      <c r="I1041" s="132">
        <v>35172.004770870924</v>
      </c>
      <c r="J1041" s="85">
        <v>990258.4375</v>
      </c>
      <c r="K1041" s="133">
        <v>3.5518005642714782E-2</v>
      </c>
      <c r="L1041" s="139">
        <v>3.5518005642714782E-2</v>
      </c>
      <c r="M1041" s="79"/>
      <c r="N1041" s="80"/>
      <c r="O1041" s="80"/>
    </row>
    <row r="1042" spans="1:15">
      <c r="A1042" s="118" t="s">
        <v>1285</v>
      </c>
      <c r="B1042" s="119" t="s">
        <v>2693</v>
      </c>
      <c r="C1042" s="27" t="s">
        <v>798</v>
      </c>
      <c r="D1042" s="27" t="s">
        <v>4434</v>
      </c>
      <c r="E1042" s="142" t="s">
        <v>4027</v>
      </c>
      <c r="F1042" s="142" t="s">
        <v>4083</v>
      </c>
      <c r="G1042" s="120">
        <v>42.75</v>
      </c>
      <c r="H1042" s="131">
        <v>0.10294967041832563</v>
      </c>
      <c r="I1042" s="132">
        <v>2408.1794249900731</v>
      </c>
      <c r="J1042" s="85">
        <v>68430.203125</v>
      </c>
      <c r="K1042" s="133">
        <v>3.5191762043890226E-2</v>
      </c>
      <c r="L1042" s="139">
        <v>3.5191762043890226E-2</v>
      </c>
      <c r="M1042" s="79"/>
      <c r="N1042" s="80"/>
      <c r="O1042" s="80"/>
    </row>
    <row r="1043" spans="1:15">
      <c r="A1043" s="118" t="s">
        <v>1015</v>
      </c>
      <c r="B1043" s="119" t="s">
        <v>2366</v>
      </c>
      <c r="C1043" s="27" t="s">
        <v>3811</v>
      </c>
      <c r="D1043" s="27" t="s">
        <v>4418</v>
      </c>
      <c r="E1043" s="142" t="s">
        <v>4027</v>
      </c>
      <c r="F1043" s="142" t="s">
        <v>4083</v>
      </c>
      <c r="G1043" s="120">
        <v>61.46</v>
      </c>
      <c r="H1043" s="131">
        <v>0.27819869457543034</v>
      </c>
      <c r="I1043" s="132">
        <v>4526.5000744456611</v>
      </c>
      <c r="J1043" s="85">
        <v>130252.1015625</v>
      </c>
      <c r="K1043" s="133">
        <v>3.4751839088551451E-2</v>
      </c>
      <c r="L1043" s="139">
        <v>3.4751839088551451E-2</v>
      </c>
      <c r="M1043" s="79"/>
      <c r="N1043" s="80"/>
      <c r="O1043" s="80"/>
    </row>
    <row r="1044" spans="1:15">
      <c r="A1044" s="118" t="s">
        <v>4250</v>
      </c>
      <c r="B1044" s="119" t="s">
        <v>2669</v>
      </c>
      <c r="C1044" s="27" t="s">
        <v>775</v>
      </c>
      <c r="D1044" s="27" t="s">
        <v>4433</v>
      </c>
      <c r="E1044" s="142" t="s">
        <v>4027</v>
      </c>
      <c r="F1044" s="142" t="s">
        <v>4083</v>
      </c>
      <c r="G1044" s="120">
        <v>25.53</v>
      </c>
      <c r="H1044" s="131">
        <v>5.8641367308628733E-2</v>
      </c>
      <c r="I1044" s="132">
        <v>2296.9591581914897</v>
      </c>
      <c r="J1044" s="85">
        <v>67117.8515625</v>
      </c>
      <c r="K1044" s="133">
        <v>3.4222775382679912E-2</v>
      </c>
      <c r="L1044" s="139">
        <v>3.4222775382679912E-2</v>
      </c>
      <c r="M1044" s="79"/>
      <c r="N1044" s="80"/>
      <c r="O1044" s="80"/>
    </row>
    <row r="1045" spans="1:15">
      <c r="A1045" s="118" t="s">
        <v>4697</v>
      </c>
      <c r="B1045" s="119" t="s">
        <v>585</v>
      </c>
      <c r="C1045" s="27" t="s">
        <v>2541</v>
      </c>
      <c r="D1045" s="27" t="s">
        <v>4436</v>
      </c>
      <c r="E1045" s="142" t="s">
        <v>4027</v>
      </c>
      <c r="F1045" s="142" t="s">
        <v>4083</v>
      </c>
      <c r="G1045" s="120">
        <v>9.41</v>
      </c>
      <c r="H1045" s="131">
        <v>0.19224691859474435</v>
      </c>
      <c r="I1045" s="132">
        <v>20430.065738017467</v>
      </c>
      <c r="J1045" s="85">
        <v>597107.25</v>
      </c>
      <c r="K1045" s="133">
        <v>3.4215068964608061E-2</v>
      </c>
      <c r="L1045" s="139">
        <v>3.4215068964608061E-2</v>
      </c>
      <c r="M1045" s="79"/>
      <c r="N1045" s="80"/>
      <c r="O1045" s="80"/>
    </row>
    <row r="1046" spans="1:15">
      <c r="A1046" s="118" t="s">
        <v>3416</v>
      </c>
      <c r="B1046" s="119" t="s">
        <v>590</v>
      </c>
      <c r="C1046" s="27" t="s">
        <v>2548</v>
      </c>
      <c r="D1046" s="27" t="s">
        <v>4430</v>
      </c>
      <c r="E1046" s="142" t="s">
        <v>4027</v>
      </c>
      <c r="F1046" s="142" t="s">
        <v>4083</v>
      </c>
      <c r="G1046" s="120">
        <v>34.06</v>
      </c>
      <c r="H1046" s="131">
        <v>0.85495751539722131</v>
      </c>
      <c r="I1046" s="132">
        <v>25101.512489642431</v>
      </c>
      <c r="J1046" s="85">
        <v>736876.5625</v>
      </c>
      <c r="K1046" s="133">
        <v>3.4064745395728922E-2</v>
      </c>
      <c r="L1046" s="139">
        <v>3.4064745395728922E-2</v>
      </c>
      <c r="M1046" s="79"/>
      <c r="N1046" s="80"/>
      <c r="O1046" s="80"/>
    </row>
    <row r="1047" spans="1:15">
      <c r="A1047" s="118" t="s">
        <v>1377</v>
      </c>
      <c r="B1047" s="119" t="s">
        <v>2783</v>
      </c>
      <c r="C1047" s="27" t="s">
        <v>870</v>
      </c>
      <c r="D1047" s="27" t="s">
        <v>4420</v>
      </c>
      <c r="E1047" s="142" t="s">
        <v>4027</v>
      </c>
      <c r="F1047" s="142" t="s">
        <v>4083</v>
      </c>
      <c r="G1047" s="120">
        <v>67.22</v>
      </c>
      <c r="H1047" s="131">
        <v>0.97804838948370054</v>
      </c>
      <c r="I1047" s="132">
        <v>14549.961164589415</v>
      </c>
      <c r="J1047" s="85">
        <v>427142.84375</v>
      </c>
      <c r="K1047" s="133">
        <v>3.4063455299523357E-2</v>
      </c>
      <c r="L1047" s="139">
        <v>3.4063455299523357E-2</v>
      </c>
      <c r="M1047" s="79"/>
      <c r="N1047" s="80"/>
      <c r="O1047" s="80"/>
    </row>
    <row r="1048" spans="1:15">
      <c r="A1048" s="118" t="s">
        <v>3564</v>
      </c>
      <c r="B1048" s="119" t="s">
        <v>3719</v>
      </c>
      <c r="C1048" s="27" t="s">
        <v>2939</v>
      </c>
      <c r="D1048" s="27" t="s">
        <v>4431</v>
      </c>
      <c r="E1048" s="142" t="s">
        <v>4027</v>
      </c>
      <c r="F1048" s="142" t="s">
        <v>4083</v>
      </c>
      <c r="G1048" s="120">
        <v>47.21</v>
      </c>
      <c r="H1048" s="131">
        <v>0.12595374687291605</v>
      </c>
      <c r="I1048" s="132">
        <v>2667.9463434212257</v>
      </c>
      <c r="J1048" s="85">
        <v>79475.75</v>
      </c>
      <c r="K1048" s="133">
        <v>3.3569313198318053E-2</v>
      </c>
      <c r="L1048" s="139">
        <v>3.3569313198318053E-2</v>
      </c>
      <c r="M1048" s="79"/>
      <c r="N1048" s="80"/>
      <c r="O1048" s="80"/>
    </row>
    <row r="1049" spans="1:15">
      <c r="A1049" s="118" t="s">
        <v>4226</v>
      </c>
      <c r="B1049" s="119" t="s">
        <v>2474</v>
      </c>
      <c r="C1049" s="27" t="s">
        <v>751</v>
      </c>
      <c r="D1049" s="27" t="s">
        <v>4435</v>
      </c>
      <c r="E1049" s="142" t="s">
        <v>4027</v>
      </c>
      <c r="F1049" s="142" t="s">
        <v>4083</v>
      </c>
      <c r="G1049" s="120">
        <v>29.54</v>
      </c>
      <c r="H1049" s="131">
        <v>0.47276926445842932</v>
      </c>
      <c r="I1049" s="132">
        <v>16004.375912607627</v>
      </c>
      <c r="J1049" s="85">
        <v>477314.5</v>
      </c>
      <c r="K1049" s="133">
        <v>3.3530043425472361E-2</v>
      </c>
      <c r="L1049" s="139">
        <v>3.3530043425472361E-2</v>
      </c>
      <c r="M1049" s="79"/>
      <c r="N1049" s="80"/>
      <c r="O1049" s="80"/>
    </row>
    <row r="1050" spans="1:15">
      <c r="A1050" s="118" t="s">
        <v>5482</v>
      </c>
      <c r="B1050" s="119" t="s">
        <v>6444</v>
      </c>
      <c r="C1050" s="27" t="s">
        <v>5503</v>
      </c>
      <c r="D1050" s="27" t="s">
        <v>4434</v>
      </c>
      <c r="E1050" s="142" t="s">
        <v>4027</v>
      </c>
      <c r="F1050" s="142" t="s">
        <v>4083</v>
      </c>
      <c r="G1050" s="120">
        <v>28.08</v>
      </c>
      <c r="H1050" s="131">
        <v>0.21682564210581415</v>
      </c>
      <c r="I1050" s="132">
        <v>7721.7109012042074</v>
      </c>
      <c r="J1050" s="85">
        <v>230713.34375</v>
      </c>
      <c r="K1050" s="133">
        <v>3.3468852627663449E-2</v>
      </c>
      <c r="L1050" s="139">
        <v>3.3468852627663449E-2</v>
      </c>
      <c r="M1050" s="79"/>
      <c r="N1050" s="80"/>
      <c r="O1050" s="80"/>
    </row>
    <row r="1051" spans="1:15">
      <c r="A1051" s="118" t="s">
        <v>5316</v>
      </c>
      <c r="B1051" s="119" t="s">
        <v>5298</v>
      </c>
      <c r="C1051" s="27" t="s">
        <v>5282</v>
      </c>
      <c r="D1051" s="27" t="s">
        <v>4420</v>
      </c>
      <c r="E1051" s="142" t="s">
        <v>4027</v>
      </c>
      <c r="F1051" s="142" t="s">
        <v>4083</v>
      </c>
      <c r="G1051" s="120">
        <v>22.08</v>
      </c>
      <c r="H1051" s="131">
        <v>0.89645361311308946</v>
      </c>
      <c r="I1051" s="132">
        <v>40600.254217078342</v>
      </c>
      <c r="J1051" s="85">
        <v>1223417.25</v>
      </c>
      <c r="K1051" s="133">
        <v>3.318594225892952E-2</v>
      </c>
      <c r="L1051" s="139">
        <v>3.318594225892952E-2</v>
      </c>
      <c r="M1051" s="79"/>
      <c r="N1051" s="80"/>
      <c r="O1051" s="80"/>
    </row>
    <row r="1052" spans="1:15">
      <c r="A1052" s="118" t="s">
        <v>4715</v>
      </c>
      <c r="B1052" s="119" t="s">
        <v>4794</v>
      </c>
      <c r="C1052" s="27" t="s">
        <v>4749</v>
      </c>
      <c r="D1052" s="27" t="s">
        <v>4429</v>
      </c>
      <c r="E1052" s="142" t="s">
        <v>4027</v>
      </c>
      <c r="F1052" s="142" t="s">
        <v>4083</v>
      </c>
      <c r="G1052" s="120">
        <v>26.47</v>
      </c>
      <c r="H1052" s="131">
        <v>0.17515120652113189</v>
      </c>
      <c r="I1052" s="132">
        <v>6616.9704012516768</v>
      </c>
      <c r="J1052" s="85">
        <v>200099.09375</v>
      </c>
      <c r="K1052" s="133">
        <v>3.3068467613945288E-2</v>
      </c>
      <c r="L1052" s="139">
        <v>3.3068467613945288E-2</v>
      </c>
      <c r="M1052" s="79"/>
      <c r="N1052" s="80"/>
      <c r="O1052" s="80"/>
    </row>
    <row r="1053" spans="1:15">
      <c r="A1053" s="118" t="s">
        <v>708</v>
      </c>
      <c r="B1053" s="119" t="s">
        <v>2423</v>
      </c>
      <c r="C1053" s="27" t="s">
        <v>3865</v>
      </c>
      <c r="D1053" s="27" t="s">
        <v>4429</v>
      </c>
      <c r="E1053" s="142" t="s">
        <v>4027</v>
      </c>
      <c r="F1053" s="142" t="s">
        <v>4083</v>
      </c>
      <c r="G1053" s="120">
        <v>38.17</v>
      </c>
      <c r="H1053" s="131">
        <v>0.19292525737412558</v>
      </c>
      <c r="I1053" s="132">
        <v>5054.3688072864979</v>
      </c>
      <c r="J1053" s="85">
        <v>153604.84375</v>
      </c>
      <c r="K1053" s="133">
        <v>3.2905009268540709E-2</v>
      </c>
      <c r="L1053" s="139">
        <v>3.2905009268540709E-2</v>
      </c>
      <c r="M1053" s="79"/>
      <c r="N1053" s="80"/>
      <c r="O1053" s="80"/>
    </row>
    <row r="1054" spans="1:15">
      <c r="A1054" s="118" t="s">
        <v>5492</v>
      </c>
      <c r="B1054" s="119" t="s">
        <v>5562</v>
      </c>
      <c r="C1054" s="27" t="s">
        <v>5609</v>
      </c>
      <c r="D1054" s="27" t="s">
        <v>4430</v>
      </c>
      <c r="E1054" s="142" t="s">
        <v>4027</v>
      </c>
      <c r="F1054" s="142" t="s">
        <v>4083</v>
      </c>
      <c r="G1054" s="120">
        <v>58.36</v>
      </c>
      <c r="H1054" s="131">
        <v>1.9381522368671471</v>
      </c>
      <c r="I1054" s="132">
        <v>33210.285073117666</v>
      </c>
      <c r="J1054" s="85">
        <v>1020446.9375</v>
      </c>
      <c r="K1054" s="133">
        <v>3.2544842708313447E-2</v>
      </c>
      <c r="L1054" s="139">
        <v>3.2544842708313447E-2</v>
      </c>
      <c r="M1054" s="79"/>
      <c r="N1054" s="80"/>
      <c r="O1054" s="80"/>
    </row>
    <row r="1055" spans="1:15">
      <c r="A1055" s="118" t="s">
        <v>4918</v>
      </c>
      <c r="B1055" s="119" t="s">
        <v>4931</v>
      </c>
      <c r="C1055" s="27" t="s">
        <v>4926</v>
      </c>
      <c r="D1055" s="27" t="s">
        <v>4430</v>
      </c>
      <c r="E1055" s="142" t="s">
        <v>4027</v>
      </c>
      <c r="F1055" s="142" t="s">
        <v>4083</v>
      </c>
      <c r="G1055" s="120">
        <v>6.88</v>
      </c>
      <c r="H1055" s="131">
        <v>0.35356497710234608</v>
      </c>
      <c r="I1055" s="132">
        <v>51390.258299759611</v>
      </c>
      <c r="J1055" s="85">
        <v>1589319.5</v>
      </c>
      <c r="K1055" s="133">
        <v>3.2334756038518125E-2</v>
      </c>
      <c r="L1055" s="139">
        <v>3.2334756038518125E-2</v>
      </c>
      <c r="M1055" s="79"/>
      <c r="N1055" s="80"/>
      <c r="O1055" s="80"/>
    </row>
    <row r="1056" spans="1:15">
      <c r="A1056" s="118" t="s">
        <v>4228</v>
      </c>
      <c r="B1056" s="119" t="s">
        <v>6208</v>
      </c>
      <c r="C1056" s="27" t="s">
        <v>753</v>
      </c>
      <c r="D1056" s="27" t="s">
        <v>4426</v>
      </c>
      <c r="E1056" s="142" t="s">
        <v>4027</v>
      </c>
      <c r="F1056" s="142" t="s">
        <v>4083</v>
      </c>
      <c r="G1056" s="120">
        <v>35.57</v>
      </c>
      <c r="H1056" s="131">
        <v>0.56025364491709206</v>
      </c>
      <c r="I1056" s="132">
        <v>15750.735027188421</v>
      </c>
      <c r="J1056" s="85">
        <v>491112</v>
      </c>
      <c r="K1056" s="133">
        <v>3.2071574360203824E-2</v>
      </c>
      <c r="L1056" s="139">
        <v>3.2071574360203824E-2</v>
      </c>
      <c r="M1056" s="79"/>
      <c r="N1056" s="80"/>
      <c r="O1056" s="80"/>
    </row>
    <row r="1057" spans="1:15">
      <c r="A1057" s="118" t="s">
        <v>5476</v>
      </c>
      <c r="B1057" s="119" t="s">
        <v>5549</v>
      </c>
      <c r="C1057" s="27" t="s">
        <v>5497</v>
      </c>
      <c r="D1057" s="27" t="s">
        <v>4435</v>
      </c>
      <c r="E1057" s="142" t="s">
        <v>4027</v>
      </c>
      <c r="F1057" s="142" t="s">
        <v>4083</v>
      </c>
      <c r="G1057" s="120">
        <v>48.47</v>
      </c>
      <c r="H1057" s="131">
        <v>0.10124129448684849</v>
      </c>
      <c r="I1057" s="132">
        <v>2088.7413758376006</v>
      </c>
      <c r="J1057" s="85">
        <v>68434.6484375</v>
      </c>
      <c r="K1057" s="133">
        <v>3.0521693667283269E-2</v>
      </c>
      <c r="L1057" s="139">
        <v>3.0521693667283269E-2</v>
      </c>
      <c r="M1057" s="79"/>
      <c r="N1057" s="80"/>
      <c r="O1057" s="80"/>
    </row>
    <row r="1058" spans="1:15">
      <c r="A1058" s="118" t="s">
        <v>5490</v>
      </c>
      <c r="B1058" s="119" t="s">
        <v>5755</v>
      </c>
      <c r="C1058" s="27" t="s">
        <v>5509</v>
      </c>
      <c r="D1058" s="27" t="s">
        <v>4420</v>
      </c>
      <c r="E1058" s="142" t="s">
        <v>4027</v>
      </c>
      <c r="F1058" s="142" t="s">
        <v>4083</v>
      </c>
      <c r="G1058" s="120">
        <v>17.170000000000002</v>
      </c>
      <c r="H1058" s="131">
        <v>0.11869822443318212</v>
      </c>
      <c r="I1058" s="132">
        <v>6913.1173228411253</v>
      </c>
      <c r="J1058" s="85">
        <v>226980.453125</v>
      </c>
      <c r="K1058" s="133">
        <v>3.0456883963633708E-2</v>
      </c>
      <c r="L1058" s="139">
        <v>3.0456883963633708E-2</v>
      </c>
      <c r="M1058" s="79"/>
      <c r="N1058" s="80"/>
      <c r="O1058" s="80"/>
    </row>
    <row r="1059" spans="1:15">
      <c r="A1059" s="118" t="s">
        <v>4712</v>
      </c>
      <c r="B1059" s="119" t="s">
        <v>4791</v>
      </c>
      <c r="C1059" s="27" t="s">
        <v>4746</v>
      </c>
      <c r="D1059" s="27" t="s">
        <v>4421</v>
      </c>
      <c r="E1059" s="142" t="s">
        <v>4027</v>
      </c>
      <c r="F1059" s="142" t="s">
        <v>4083</v>
      </c>
      <c r="G1059" s="120">
        <v>66.489999999999995</v>
      </c>
      <c r="H1059" s="131">
        <v>0.40050594286671637</v>
      </c>
      <c r="I1059" s="132">
        <v>6023.5515546204897</v>
      </c>
      <c r="J1059" s="85">
        <v>197939.65625</v>
      </c>
      <c r="K1059" s="133">
        <v>3.0431251972129713E-2</v>
      </c>
      <c r="L1059" s="139">
        <v>3.0431251972129713E-2</v>
      </c>
      <c r="M1059" s="79"/>
      <c r="N1059" s="80"/>
      <c r="O1059" s="80"/>
    </row>
    <row r="1060" spans="1:15">
      <c r="A1060" s="118" t="s">
        <v>975</v>
      </c>
      <c r="B1060" s="119" t="s">
        <v>2326</v>
      </c>
      <c r="C1060" s="27" t="s">
        <v>3771</v>
      </c>
      <c r="D1060" s="27" t="s">
        <v>4419</v>
      </c>
      <c r="E1060" s="142" t="s">
        <v>4027</v>
      </c>
      <c r="F1060" s="142" t="s">
        <v>4083</v>
      </c>
      <c r="G1060" s="120">
        <v>51.36</v>
      </c>
      <c r="H1060" s="131">
        <v>0.23043103245548913</v>
      </c>
      <c r="I1060" s="132">
        <v>4486.5855228872497</v>
      </c>
      <c r="J1060" s="85">
        <v>147435.34375</v>
      </c>
      <c r="K1060" s="133">
        <v>3.0430868262463353E-2</v>
      </c>
      <c r="L1060" s="139">
        <v>3.0430868262463353E-2</v>
      </c>
      <c r="M1060" s="79"/>
      <c r="N1060" s="80"/>
      <c r="O1060" s="80"/>
    </row>
    <row r="1061" spans="1:15">
      <c r="A1061" s="118" t="s">
        <v>1365</v>
      </c>
      <c r="B1061" s="119" t="s">
        <v>2771</v>
      </c>
      <c r="C1061" s="27" t="s">
        <v>4186</v>
      </c>
      <c r="D1061" s="27" t="s">
        <v>4419</v>
      </c>
      <c r="E1061" s="142" t="s">
        <v>4027</v>
      </c>
      <c r="F1061" s="142" t="s">
        <v>4083</v>
      </c>
      <c r="G1061" s="120">
        <v>32.49</v>
      </c>
      <c r="H1061" s="131">
        <v>0.33217266284379349</v>
      </c>
      <c r="I1061" s="132">
        <v>10223.843116152462</v>
      </c>
      <c r="J1061" s="85">
        <v>341647.34375</v>
      </c>
      <c r="K1061" s="133">
        <v>2.9925135679186626E-2</v>
      </c>
      <c r="L1061" s="139">
        <v>2.9925135679186626E-2</v>
      </c>
      <c r="M1061" s="79"/>
      <c r="N1061" s="80"/>
      <c r="O1061" s="80"/>
    </row>
    <row r="1062" spans="1:15">
      <c r="A1062" s="118" t="s">
        <v>5724</v>
      </c>
      <c r="B1062" s="119" t="s">
        <v>5730</v>
      </c>
      <c r="C1062" s="27" t="s">
        <v>5740</v>
      </c>
      <c r="D1062" s="27" t="s">
        <v>4421</v>
      </c>
      <c r="E1062" s="142" t="s">
        <v>4027</v>
      </c>
      <c r="F1062" s="142" t="s">
        <v>4083</v>
      </c>
      <c r="G1062" s="120">
        <v>13.2</v>
      </c>
      <c r="H1062" s="131">
        <v>5.8411373283145059E-2</v>
      </c>
      <c r="I1062" s="132">
        <v>4425.1040366018988</v>
      </c>
      <c r="J1062" s="85">
        <v>149617.546875</v>
      </c>
      <c r="K1062" s="133">
        <v>2.9576103398479804E-2</v>
      </c>
      <c r="L1062" s="139">
        <v>2.9576103398479804E-2</v>
      </c>
      <c r="M1062" s="79"/>
      <c r="N1062" s="80"/>
      <c r="O1062" s="80"/>
    </row>
    <row r="1063" spans="1:15">
      <c r="A1063" s="118" t="s">
        <v>6394</v>
      </c>
      <c r="B1063" s="119" t="s">
        <v>6454</v>
      </c>
      <c r="C1063" s="27" t="s">
        <v>6410</v>
      </c>
      <c r="D1063" s="27" t="s">
        <v>4425</v>
      </c>
      <c r="E1063" s="142" t="s">
        <v>4027</v>
      </c>
      <c r="F1063" s="142" t="s">
        <v>4083</v>
      </c>
      <c r="G1063" s="120">
        <v>14.38</v>
      </c>
      <c r="H1063" s="131">
        <v>0.13461698376406991</v>
      </c>
      <c r="I1063" s="132">
        <v>9361.4035997266965</v>
      </c>
      <c r="J1063" s="85">
        <v>321135</v>
      </c>
      <c r="K1063" s="133">
        <v>2.915099132678374E-2</v>
      </c>
      <c r="L1063" s="139">
        <v>2.915099132678374E-2</v>
      </c>
      <c r="M1063" s="79"/>
      <c r="N1063" s="80"/>
      <c r="O1063" s="80"/>
    </row>
    <row r="1064" spans="1:15">
      <c r="A1064" s="118" t="s">
        <v>1415</v>
      </c>
      <c r="B1064" s="119" t="s">
        <v>2820</v>
      </c>
      <c r="C1064" s="27" t="s">
        <v>905</v>
      </c>
      <c r="D1064" s="27" t="s">
        <v>4440</v>
      </c>
      <c r="E1064" s="142" t="s">
        <v>4027</v>
      </c>
      <c r="F1064" s="142" t="s">
        <v>4083</v>
      </c>
      <c r="G1064" s="120">
        <v>36.979999999999997</v>
      </c>
      <c r="H1064" s="131">
        <v>0.10522279187970762</v>
      </c>
      <c r="I1064" s="132">
        <v>2845.3972925826833</v>
      </c>
      <c r="J1064" s="85">
        <v>97986.203125</v>
      </c>
      <c r="K1064" s="133">
        <v>2.9038754455592477E-2</v>
      </c>
      <c r="L1064" s="139">
        <v>2.9038754455592477E-2</v>
      </c>
      <c r="M1064" s="79"/>
      <c r="N1064" s="80"/>
      <c r="O1064" s="80"/>
    </row>
    <row r="1065" spans="1:15">
      <c r="A1065" s="118" t="s">
        <v>6386</v>
      </c>
      <c r="B1065" s="119" t="s">
        <v>6446</v>
      </c>
      <c r="C1065" s="27" t="s">
        <v>6402</v>
      </c>
      <c r="D1065" s="27" t="s">
        <v>4428</v>
      </c>
      <c r="E1065" s="142" t="s">
        <v>4027</v>
      </c>
      <c r="F1065" s="142" t="s">
        <v>4083</v>
      </c>
      <c r="G1065" s="120">
        <v>10.16</v>
      </c>
      <c r="H1065" s="131">
        <v>0.18411123257293555</v>
      </c>
      <c r="I1065" s="132">
        <v>18121.1843083598</v>
      </c>
      <c r="J1065" s="85">
        <v>635913.875</v>
      </c>
      <c r="K1065" s="133">
        <v>2.8496287030000407E-2</v>
      </c>
      <c r="L1065" s="139">
        <v>2.8496287030000407E-2</v>
      </c>
      <c r="M1065" s="79"/>
      <c r="N1065" s="80"/>
      <c r="O1065" s="80"/>
    </row>
    <row r="1066" spans="1:15">
      <c r="A1066" s="118" t="s">
        <v>1421</v>
      </c>
      <c r="B1066" s="119" t="s">
        <v>2826</v>
      </c>
      <c r="C1066" s="27" t="s">
        <v>911</v>
      </c>
      <c r="D1066" s="27" t="s">
        <v>4419</v>
      </c>
      <c r="E1066" s="142" t="s">
        <v>4027</v>
      </c>
      <c r="F1066" s="142" t="s">
        <v>4083</v>
      </c>
      <c r="G1066" s="120">
        <v>23.88</v>
      </c>
      <c r="H1066" s="131">
        <v>6.2841267640130011E-2</v>
      </c>
      <c r="I1066" s="132">
        <v>2631.5438710272201</v>
      </c>
      <c r="J1066" s="85">
        <v>92373.75</v>
      </c>
      <c r="K1066" s="133">
        <v>2.8488005207401672E-2</v>
      </c>
      <c r="L1066" s="139">
        <v>2.8488005207401672E-2</v>
      </c>
      <c r="M1066" s="79"/>
      <c r="N1066" s="80"/>
      <c r="O1066" s="80"/>
    </row>
    <row r="1067" spans="1:15">
      <c r="A1067" s="118" t="s">
        <v>716</v>
      </c>
      <c r="B1067" s="119" t="s">
        <v>701</v>
      </c>
      <c r="C1067" s="27" t="s">
        <v>676</v>
      </c>
      <c r="D1067" s="27" t="s">
        <v>4429</v>
      </c>
      <c r="E1067" s="142" t="s">
        <v>4027</v>
      </c>
      <c r="F1067" s="142" t="s">
        <v>4083</v>
      </c>
      <c r="G1067" s="120">
        <v>62.91</v>
      </c>
      <c r="H1067" s="131">
        <v>0.3761082778664116</v>
      </c>
      <c r="I1067" s="132">
        <v>5978.5133979718903</v>
      </c>
      <c r="J1067" s="85">
        <v>212523.203125</v>
      </c>
      <c r="K1067" s="133">
        <v>2.8131109027448177E-2</v>
      </c>
      <c r="L1067" s="139">
        <v>2.8131109027448177E-2</v>
      </c>
      <c r="M1067" s="79"/>
      <c r="N1067" s="80"/>
      <c r="O1067" s="80"/>
    </row>
    <row r="1068" spans="1:15">
      <c r="A1068" s="118" t="s">
        <v>4975</v>
      </c>
      <c r="B1068" s="119" t="s">
        <v>5039</v>
      </c>
      <c r="C1068" s="27" t="s">
        <v>5007</v>
      </c>
      <c r="D1068" s="27" t="s">
        <v>4422</v>
      </c>
      <c r="E1068" s="142" t="s">
        <v>4027</v>
      </c>
      <c r="F1068" s="142" t="s">
        <v>4083</v>
      </c>
      <c r="G1068" s="120">
        <v>35.07</v>
      </c>
      <c r="H1068" s="131">
        <v>1.0743704452287126</v>
      </c>
      <c r="I1068" s="132">
        <v>30635.028378349376</v>
      </c>
      <c r="J1068" s="85">
        <v>1095920.5</v>
      </c>
      <c r="K1068" s="133">
        <v>2.7953695891580983E-2</v>
      </c>
      <c r="L1068" s="139">
        <v>2.7953695891580983E-2</v>
      </c>
      <c r="M1068" s="79"/>
      <c r="N1068" s="80"/>
      <c r="O1068" s="80"/>
    </row>
    <row r="1069" spans="1:15">
      <c r="A1069" s="118" t="s">
        <v>5801</v>
      </c>
      <c r="B1069" s="119" t="s">
        <v>5829</v>
      </c>
      <c r="C1069" s="27" t="s">
        <v>5815</v>
      </c>
      <c r="D1069" s="27" t="s">
        <v>4433</v>
      </c>
      <c r="E1069" s="142" t="s">
        <v>4027</v>
      </c>
      <c r="F1069" s="142" t="s">
        <v>4083</v>
      </c>
      <c r="G1069" s="120">
        <v>42.74</v>
      </c>
      <c r="H1069" s="131">
        <v>0.2843205727138563</v>
      </c>
      <c r="I1069" s="132">
        <v>6652.3297312554123</v>
      </c>
      <c r="J1069" s="85">
        <v>238904.65625</v>
      </c>
      <c r="K1069" s="133">
        <v>2.7845123806603967E-2</v>
      </c>
      <c r="L1069" s="139">
        <v>2.7845123806603967E-2</v>
      </c>
      <c r="M1069" s="79"/>
      <c r="N1069" s="80"/>
      <c r="O1069" s="80"/>
    </row>
    <row r="1070" spans="1:15">
      <c r="A1070" s="118" t="s">
        <v>5199</v>
      </c>
      <c r="B1070" s="119" t="s">
        <v>5206</v>
      </c>
      <c r="C1070" s="27" t="s">
        <v>5192</v>
      </c>
      <c r="D1070" s="27" t="s">
        <v>4434</v>
      </c>
      <c r="E1070" s="142" t="s">
        <v>4027</v>
      </c>
      <c r="F1070" s="142" t="s">
        <v>4083</v>
      </c>
      <c r="G1070" s="120">
        <v>18.32</v>
      </c>
      <c r="H1070" s="131">
        <v>7.4834211347092366E-2</v>
      </c>
      <c r="I1070" s="132">
        <v>4084.8368639242562</v>
      </c>
      <c r="J1070" s="85">
        <v>147177.546875</v>
      </c>
      <c r="K1070" s="133">
        <v>2.7754483959387954E-2</v>
      </c>
      <c r="L1070" s="139">
        <v>2.7754483959387954E-2</v>
      </c>
      <c r="M1070" s="79"/>
      <c r="N1070" s="80"/>
      <c r="O1070" s="80"/>
    </row>
    <row r="1071" spans="1:15">
      <c r="A1071" s="118" t="s">
        <v>1419</v>
      </c>
      <c r="B1071" s="119" t="s">
        <v>2825</v>
      </c>
      <c r="C1071" s="27" t="s">
        <v>910</v>
      </c>
      <c r="D1071" s="27" t="s">
        <v>4436</v>
      </c>
      <c r="E1071" s="142" t="s">
        <v>4027</v>
      </c>
      <c r="F1071" s="142" t="s">
        <v>4083</v>
      </c>
      <c r="G1071" s="120">
        <v>8.36</v>
      </c>
      <c r="H1071" s="131">
        <v>0.59095331069481305</v>
      </c>
      <c r="I1071" s="132">
        <v>70688.195059188161</v>
      </c>
      <c r="J1071" s="85">
        <v>2605831.75</v>
      </c>
      <c r="K1071" s="133">
        <v>2.7126922165710877E-2</v>
      </c>
      <c r="L1071" s="139">
        <v>2.7126922165710877E-2</v>
      </c>
      <c r="M1071" s="79"/>
      <c r="N1071" s="80"/>
      <c r="O1071" s="80"/>
    </row>
    <row r="1072" spans="1:15">
      <c r="A1072" s="118" t="s">
        <v>6392</v>
      </c>
      <c r="B1072" s="119" t="s">
        <v>6452</v>
      </c>
      <c r="C1072" s="27" t="s">
        <v>6408</v>
      </c>
      <c r="D1072" s="27" t="s">
        <v>4426</v>
      </c>
      <c r="E1072" s="142" t="s">
        <v>4027</v>
      </c>
      <c r="F1072" s="142" t="s">
        <v>4083</v>
      </c>
      <c r="G1072" s="120">
        <v>12.95</v>
      </c>
      <c r="H1072" s="131">
        <v>0.18470544175136747</v>
      </c>
      <c r="I1072" s="132">
        <v>14262.968475009071</v>
      </c>
      <c r="J1072" s="85">
        <v>537513.125</v>
      </c>
      <c r="K1072" s="133">
        <v>2.6535107352046651E-2</v>
      </c>
      <c r="L1072" s="139">
        <v>2.6535107352046651E-2</v>
      </c>
      <c r="M1072" s="79"/>
      <c r="N1072" s="80"/>
      <c r="O1072" s="80"/>
    </row>
    <row r="1073" spans="1:15">
      <c r="A1073" s="118" t="s">
        <v>978</v>
      </c>
      <c r="B1073" s="119" t="s">
        <v>2329</v>
      </c>
      <c r="C1073" s="27" t="s">
        <v>3774</v>
      </c>
      <c r="D1073" s="27" t="s">
        <v>4422</v>
      </c>
      <c r="E1073" s="142" t="s">
        <v>4027</v>
      </c>
      <c r="F1073" s="142" t="s">
        <v>4083</v>
      </c>
      <c r="G1073" s="120">
        <v>29.03</v>
      </c>
      <c r="H1073" s="131">
        <v>0.20749190515182472</v>
      </c>
      <c r="I1073" s="132">
        <v>7147.4993162874525</v>
      </c>
      <c r="J1073" s="85">
        <v>270722.25</v>
      </c>
      <c r="K1073" s="133">
        <v>2.6401595422199144E-2</v>
      </c>
      <c r="L1073" s="139">
        <v>2.6401595422199144E-2</v>
      </c>
      <c r="M1073" s="79"/>
      <c r="N1073" s="80"/>
      <c r="O1073" s="80"/>
    </row>
    <row r="1074" spans="1:15">
      <c r="A1074" s="118" t="s">
        <v>1082</v>
      </c>
      <c r="B1074" s="119" t="s">
        <v>2434</v>
      </c>
      <c r="C1074" s="27" t="s">
        <v>3875</v>
      </c>
      <c r="D1074" s="27" t="s">
        <v>4418</v>
      </c>
      <c r="E1074" s="142" t="s">
        <v>4027</v>
      </c>
      <c r="F1074" s="142" t="s">
        <v>4083</v>
      </c>
      <c r="G1074" s="120">
        <v>67.27</v>
      </c>
      <c r="H1074" s="131">
        <v>4.5282769876529898E-2</v>
      </c>
      <c r="I1074" s="132">
        <v>673.14954476779997</v>
      </c>
      <c r="J1074" s="85">
        <v>25614.80078125</v>
      </c>
      <c r="K1074" s="133">
        <v>2.6279710332962829E-2</v>
      </c>
      <c r="L1074" s="139">
        <v>2.6279710332962829E-2</v>
      </c>
      <c r="M1074" s="79"/>
      <c r="N1074" s="80"/>
      <c r="O1074" s="80"/>
    </row>
    <row r="1075" spans="1:15">
      <c r="A1075" s="118" t="s">
        <v>4234</v>
      </c>
      <c r="B1075" s="119" t="s">
        <v>2655</v>
      </c>
      <c r="C1075" s="27" t="s">
        <v>760</v>
      </c>
      <c r="D1075" s="27" t="s">
        <v>4419</v>
      </c>
      <c r="E1075" s="142" t="s">
        <v>4027</v>
      </c>
      <c r="F1075" s="142" t="s">
        <v>4083</v>
      </c>
      <c r="G1075" s="120">
        <v>42.84</v>
      </c>
      <c r="H1075" s="131">
        <v>0.23015678511621501</v>
      </c>
      <c r="I1075" s="132">
        <v>5372.4739756352701</v>
      </c>
      <c r="J1075" s="85">
        <v>210523.046875</v>
      </c>
      <c r="K1075" s="133">
        <v>2.5519647636608765E-2</v>
      </c>
      <c r="L1075" s="139">
        <v>2.5519647636608765E-2</v>
      </c>
      <c r="M1075" s="79"/>
      <c r="N1075" s="80"/>
      <c r="O1075" s="80"/>
    </row>
    <row r="1076" spans="1:15">
      <c r="A1076" s="118" t="s">
        <v>1053</v>
      </c>
      <c r="B1076" s="119" t="s">
        <v>2404</v>
      </c>
      <c r="C1076" s="27" t="s">
        <v>3846</v>
      </c>
      <c r="D1076" s="27" t="s">
        <v>4430</v>
      </c>
      <c r="E1076" s="142" t="s">
        <v>4027</v>
      </c>
      <c r="F1076" s="142" t="s">
        <v>4083</v>
      </c>
      <c r="G1076" s="120">
        <v>71.14</v>
      </c>
      <c r="H1076" s="131">
        <v>0.28169492013498887</v>
      </c>
      <c r="I1076" s="132">
        <v>3959.7261756394273</v>
      </c>
      <c r="J1076" s="85">
        <v>156664.34375</v>
      </c>
      <c r="K1076" s="133">
        <v>2.5275222688566794E-2</v>
      </c>
      <c r="L1076" s="139">
        <v>2.5275222688566794E-2</v>
      </c>
      <c r="M1076" s="79"/>
      <c r="N1076" s="80"/>
      <c r="O1076" s="80"/>
    </row>
    <row r="1077" spans="1:15">
      <c r="A1077" s="118" t="s">
        <v>1406</v>
      </c>
      <c r="B1077" s="119" t="s">
        <v>2812</v>
      </c>
      <c r="C1077" s="27" t="s">
        <v>898</v>
      </c>
      <c r="D1077" s="27" t="s">
        <v>4430</v>
      </c>
      <c r="E1077" s="142" t="s">
        <v>4027</v>
      </c>
      <c r="F1077" s="142" t="s">
        <v>4083</v>
      </c>
      <c r="G1077" s="120">
        <v>2.23</v>
      </c>
      <c r="H1077" s="131">
        <v>5.063360017473105E-2</v>
      </c>
      <c r="I1077" s="132">
        <v>22705.650302569979</v>
      </c>
      <c r="J1077" s="85">
        <v>906828.5</v>
      </c>
      <c r="K1077" s="133">
        <v>2.5038527464200759E-2</v>
      </c>
      <c r="L1077" s="139">
        <v>2.5038527464200759E-2</v>
      </c>
      <c r="M1077" s="79"/>
      <c r="N1077" s="80"/>
      <c r="O1077" s="80"/>
    </row>
    <row r="1078" spans="1:15">
      <c r="A1078" s="118" t="s">
        <v>4983</v>
      </c>
      <c r="B1078" s="119" t="s">
        <v>5047</v>
      </c>
      <c r="C1078" s="27" t="s">
        <v>5015</v>
      </c>
      <c r="D1078" s="27" t="s">
        <v>4425</v>
      </c>
      <c r="E1078" s="142" t="s">
        <v>4027</v>
      </c>
      <c r="F1078" s="142" t="s">
        <v>4083</v>
      </c>
      <c r="G1078" s="120">
        <v>8.5299999999999994</v>
      </c>
      <c r="H1078" s="131">
        <v>5.8811539012772723E-2</v>
      </c>
      <c r="I1078" s="132">
        <v>6894.6704587072363</v>
      </c>
      <c r="J1078" s="85">
        <v>276185.6875</v>
      </c>
      <c r="K1078" s="133">
        <v>2.4963894838711496E-2</v>
      </c>
      <c r="L1078" s="139">
        <v>2.4963894838711496E-2</v>
      </c>
      <c r="M1078" s="79"/>
      <c r="N1078" s="80"/>
      <c r="O1078" s="80"/>
    </row>
    <row r="1079" spans="1:15">
      <c r="A1079" s="118" t="s">
        <v>1268</v>
      </c>
      <c r="B1079" s="119" t="s">
        <v>2677</v>
      </c>
      <c r="C1079" s="27" t="s">
        <v>783</v>
      </c>
      <c r="D1079" s="27" t="s">
        <v>4419</v>
      </c>
      <c r="E1079" s="142" t="s">
        <v>4027</v>
      </c>
      <c r="F1079" s="142" t="s">
        <v>4083</v>
      </c>
      <c r="G1079" s="120">
        <v>68.040000000000006</v>
      </c>
      <c r="H1079" s="131">
        <v>0.27487217687006255</v>
      </c>
      <c r="I1079" s="132">
        <v>4039.8615060267866</v>
      </c>
      <c r="J1079" s="85">
        <v>164280.203125</v>
      </c>
      <c r="K1079" s="133">
        <v>2.4591286285133674E-2</v>
      </c>
      <c r="L1079" s="139">
        <v>2.4591286285133674E-2</v>
      </c>
      <c r="M1079" s="79"/>
      <c r="N1079" s="80"/>
      <c r="O1079" s="80"/>
    </row>
    <row r="1080" spans="1:15">
      <c r="A1080" s="118" t="s">
        <v>1018</v>
      </c>
      <c r="B1080" s="119" t="s">
        <v>2369</v>
      </c>
      <c r="C1080" s="27" t="s">
        <v>3813</v>
      </c>
      <c r="D1080" s="27" t="s">
        <v>4429</v>
      </c>
      <c r="E1080" s="142" t="s">
        <v>4027</v>
      </c>
      <c r="F1080" s="142" t="s">
        <v>4083</v>
      </c>
      <c r="G1080" s="120">
        <v>14.66</v>
      </c>
      <c r="H1080" s="131">
        <v>4.236387683113764E-2</v>
      </c>
      <c r="I1080" s="132">
        <v>2889.7596747024313</v>
      </c>
      <c r="J1080" s="85">
        <v>118902.1015625</v>
      </c>
      <c r="K1080" s="133">
        <v>2.4303688805562874E-2</v>
      </c>
      <c r="L1080" s="139">
        <v>2.4303688805562874E-2</v>
      </c>
      <c r="M1080" s="79"/>
      <c r="N1080" s="80"/>
      <c r="O1080" s="80"/>
    </row>
    <row r="1081" spans="1:15">
      <c r="A1081" s="118" t="s">
        <v>1039</v>
      </c>
      <c r="B1081" s="119" t="s">
        <v>2390</v>
      </c>
      <c r="C1081" s="27" t="s">
        <v>3833</v>
      </c>
      <c r="D1081" s="27" t="s">
        <v>4420</v>
      </c>
      <c r="E1081" s="142" t="s">
        <v>4027</v>
      </c>
      <c r="F1081" s="142" t="s">
        <v>4083</v>
      </c>
      <c r="G1081" s="120">
        <v>43.39</v>
      </c>
      <c r="H1081" s="131">
        <v>0.35471400898442884</v>
      </c>
      <c r="I1081" s="132">
        <v>8175.0174921509288</v>
      </c>
      <c r="J1081" s="85">
        <v>336395.5625</v>
      </c>
      <c r="K1081" s="133">
        <v>2.4301799439316114E-2</v>
      </c>
      <c r="L1081" s="139">
        <v>2.4301799439316114E-2</v>
      </c>
      <c r="M1081" s="79"/>
      <c r="N1081" s="80"/>
      <c r="O1081" s="80"/>
    </row>
    <row r="1082" spans="1:15">
      <c r="A1082" s="118" t="s">
        <v>1038</v>
      </c>
      <c r="B1082" s="119" t="s">
        <v>2389</v>
      </c>
      <c r="C1082" s="27" t="s">
        <v>3832</v>
      </c>
      <c r="D1082" s="27" t="s">
        <v>4429</v>
      </c>
      <c r="E1082" s="142" t="s">
        <v>4027</v>
      </c>
      <c r="F1082" s="142" t="s">
        <v>4083</v>
      </c>
      <c r="G1082" s="120">
        <v>4.29</v>
      </c>
      <c r="H1082" s="131">
        <v>4.9258770728638414E-2</v>
      </c>
      <c r="I1082" s="132">
        <v>11482.230939076553</v>
      </c>
      <c r="J1082" s="85">
        <v>475617.0625</v>
      </c>
      <c r="K1082" s="133">
        <v>2.4141755719868763E-2</v>
      </c>
      <c r="L1082" s="139">
        <v>2.4141755719868763E-2</v>
      </c>
      <c r="M1082" s="79"/>
      <c r="N1082" s="80"/>
      <c r="O1082" s="80"/>
    </row>
    <row r="1083" spans="1:15">
      <c r="A1083" s="118" t="s">
        <v>6497</v>
      </c>
      <c r="B1083" s="119" t="s">
        <v>7410</v>
      </c>
      <c r="C1083" s="27" t="s">
        <v>6506</v>
      </c>
      <c r="D1083" s="27" t="s">
        <v>4440</v>
      </c>
      <c r="E1083" s="142" t="s">
        <v>4027</v>
      </c>
      <c r="F1083" s="142" t="s">
        <v>4083</v>
      </c>
      <c r="G1083" s="120">
        <v>54.39</v>
      </c>
      <c r="H1083" s="131">
        <v>0.38871865620001839</v>
      </c>
      <c r="I1083" s="132">
        <v>7146.8772972976358</v>
      </c>
      <c r="J1083" s="85">
        <v>298651.8125</v>
      </c>
      <c r="K1083" s="133">
        <v>2.393046684522511E-2</v>
      </c>
      <c r="L1083" s="139">
        <v>2.393046684522511E-2</v>
      </c>
      <c r="M1083" s="79"/>
      <c r="N1083" s="80"/>
      <c r="O1083" s="80"/>
    </row>
    <row r="1084" spans="1:15">
      <c r="A1084" s="118" t="s">
        <v>1036</v>
      </c>
      <c r="B1084" s="119" t="s">
        <v>2387</v>
      </c>
      <c r="C1084" s="27" t="s">
        <v>5600</v>
      </c>
      <c r="D1084" s="27" t="s">
        <v>4418</v>
      </c>
      <c r="E1084" s="142" t="s">
        <v>4027</v>
      </c>
      <c r="F1084" s="142" t="s">
        <v>4083</v>
      </c>
      <c r="G1084" s="120">
        <v>6.32</v>
      </c>
      <c r="H1084" s="131">
        <v>4.6473249985455642E-2</v>
      </c>
      <c r="I1084" s="132">
        <v>7353.3623394708293</v>
      </c>
      <c r="J1084" s="85">
        <v>308135.34375</v>
      </c>
      <c r="K1084" s="133">
        <v>2.3864066516942131E-2</v>
      </c>
      <c r="L1084" s="139">
        <v>2.3864066516942131E-2</v>
      </c>
      <c r="M1084" s="79"/>
      <c r="N1084" s="80"/>
      <c r="O1084" s="80"/>
    </row>
    <row r="1085" spans="1:15">
      <c r="A1085" s="118" t="s">
        <v>3502</v>
      </c>
      <c r="B1085" s="119" t="s">
        <v>3661</v>
      </c>
      <c r="C1085" s="27" t="s">
        <v>2627</v>
      </c>
      <c r="D1085" s="27" t="s">
        <v>4433</v>
      </c>
      <c r="E1085" s="142" t="s">
        <v>4027</v>
      </c>
      <c r="F1085" s="142" t="s">
        <v>4083</v>
      </c>
      <c r="G1085" s="120">
        <v>14.46</v>
      </c>
      <c r="H1085" s="131">
        <v>5.77569517094303E-2</v>
      </c>
      <c r="I1085" s="132">
        <v>3994.2566880657191</v>
      </c>
      <c r="J1085" s="85">
        <v>170513.40625</v>
      </c>
      <c r="K1085" s="133">
        <v>2.3424883567275047E-2</v>
      </c>
      <c r="L1085" s="139">
        <v>2.3424883567275047E-2</v>
      </c>
      <c r="M1085" s="79"/>
      <c r="N1085" s="80"/>
      <c r="O1085" s="80"/>
    </row>
    <row r="1086" spans="1:15">
      <c r="A1086" s="118" t="s">
        <v>1051</v>
      </c>
      <c r="B1086" s="119" t="s">
        <v>2402</v>
      </c>
      <c r="C1086" s="27" t="s">
        <v>3844</v>
      </c>
      <c r="D1086" s="27" t="s">
        <v>4419</v>
      </c>
      <c r="E1086" s="142" t="s">
        <v>4027</v>
      </c>
      <c r="F1086" s="142" t="s">
        <v>4083</v>
      </c>
      <c r="G1086" s="120">
        <v>128.03</v>
      </c>
      <c r="H1086" s="131">
        <v>0.30694754657707557</v>
      </c>
      <c r="I1086" s="132">
        <v>2397.465801586156</v>
      </c>
      <c r="J1086" s="85">
        <v>105099.453125</v>
      </c>
      <c r="K1086" s="133">
        <v>2.2811401299440929E-2</v>
      </c>
      <c r="L1086" s="139">
        <v>2.2811401299440929E-2</v>
      </c>
      <c r="M1086" s="79"/>
      <c r="N1086" s="80"/>
      <c r="O1086" s="80"/>
    </row>
    <row r="1087" spans="1:15">
      <c r="A1087" s="118" t="s">
        <v>6499</v>
      </c>
      <c r="B1087" s="119" t="s">
        <v>7614</v>
      </c>
      <c r="C1087" s="27" t="s">
        <v>6508</v>
      </c>
      <c r="D1087" s="27" t="s">
        <v>4420</v>
      </c>
      <c r="E1087" s="142" t="s">
        <v>4027</v>
      </c>
      <c r="F1087" s="142" t="s">
        <v>4083</v>
      </c>
      <c r="G1087" s="120">
        <v>18.100000000000001</v>
      </c>
      <c r="H1087" s="131">
        <v>0.52194130136331329</v>
      </c>
      <c r="I1087" s="132">
        <v>28836.535986923387</v>
      </c>
      <c r="J1087" s="85">
        <v>1300369.75</v>
      </c>
      <c r="K1087" s="133">
        <v>2.2175643494416405E-2</v>
      </c>
      <c r="L1087" s="139">
        <v>2.2175643494416405E-2</v>
      </c>
      <c r="M1087" s="79"/>
      <c r="N1087" s="80"/>
      <c r="O1087" s="80"/>
    </row>
    <row r="1088" spans="1:15">
      <c r="A1088" s="118" t="s">
        <v>1413</v>
      </c>
      <c r="B1088" s="119" t="s">
        <v>2819</v>
      </c>
      <c r="C1088" s="27" t="s">
        <v>904</v>
      </c>
      <c r="D1088" s="27" t="s">
        <v>4437</v>
      </c>
      <c r="E1088" s="142" t="s">
        <v>4027</v>
      </c>
      <c r="F1088" s="142" t="s">
        <v>4083</v>
      </c>
      <c r="G1088" s="120">
        <v>14.76</v>
      </c>
      <c r="H1088" s="131">
        <v>0.20752769678180422</v>
      </c>
      <c r="I1088" s="132">
        <v>14060.142058387821</v>
      </c>
      <c r="J1088" s="85">
        <v>635193.75</v>
      </c>
      <c r="K1088" s="133">
        <v>2.2135202146412524E-2</v>
      </c>
      <c r="L1088" s="139">
        <v>2.2135202146412524E-2</v>
      </c>
      <c r="M1088" s="79"/>
      <c r="N1088" s="80"/>
      <c r="O1088" s="80"/>
    </row>
    <row r="1089" spans="1:15">
      <c r="A1089" s="118" t="s">
        <v>1040</v>
      </c>
      <c r="B1089" s="119" t="s">
        <v>2391</v>
      </c>
      <c r="C1089" s="27" t="s">
        <v>3834</v>
      </c>
      <c r="D1089" s="27" t="s">
        <v>4421</v>
      </c>
      <c r="E1089" s="142" t="s">
        <v>4027</v>
      </c>
      <c r="F1089" s="142" t="s">
        <v>4083</v>
      </c>
      <c r="G1089" s="120">
        <v>3.37</v>
      </c>
      <c r="H1089" s="131">
        <v>9.0628939517135854E-3</v>
      </c>
      <c r="I1089" s="132">
        <v>2689.2860390841497</v>
      </c>
      <c r="J1089" s="85">
        <v>122040.25</v>
      </c>
      <c r="K1089" s="133">
        <v>2.2036058096276841E-2</v>
      </c>
      <c r="L1089" s="139">
        <v>2.2036058096276841E-2</v>
      </c>
      <c r="M1089" s="79"/>
      <c r="N1089" s="80"/>
      <c r="O1089" s="80"/>
    </row>
    <row r="1090" spans="1:15">
      <c r="A1090" s="118" t="s">
        <v>5488</v>
      </c>
      <c r="B1090" s="119" t="s">
        <v>5559</v>
      </c>
      <c r="C1090" s="27" t="s">
        <v>5507</v>
      </c>
      <c r="D1090" s="27" t="s">
        <v>4427</v>
      </c>
      <c r="E1090" s="142" t="s">
        <v>4027</v>
      </c>
      <c r="F1090" s="142" t="s">
        <v>4083</v>
      </c>
      <c r="G1090" s="120">
        <v>40.94</v>
      </c>
      <c r="H1090" s="131">
        <v>0.15493798828697544</v>
      </c>
      <c r="I1090" s="132">
        <v>3784.513636711662</v>
      </c>
      <c r="J1090" s="85">
        <v>172136.953125</v>
      </c>
      <c r="K1090" s="133">
        <v>2.1985480560722352E-2</v>
      </c>
      <c r="L1090" s="139">
        <v>2.1985480560722352E-2</v>
      </c>
      <c r="M1090" s="79"/>
      <c r="N1090" s="80"/>
      <c r="O1090" s="80"/>
    </row>
    <row r="1091" spans="1:15">
      <c r="A1091" s="118" t="s">
        <v>6011</v>
      </c>
      <c r="B1091" s="119" t="s">
        <v>6036</v>
      </c>
      <c r="C1091" s="27" t="s">
        <v>6020</v>
      </c>
      <c r="D1091" s="27" t="s">
        <v>4434</v>
      </c>
      <c r="E1091" s="142" t="s">
        <v>4027</v>
      </c>
      <c r="F1091" s="142" t="s">
        <v>4083</v>
      </c>
      <c r="G1091" s="120">
        <v>33.994999999999997</v>
      </c>
      <c r="H1091" s="131">
        <v>1.5196654063604105</v>
      </c>
      <c r="I1091" s="132">
        <v>44702.615277552883</v>
      </c>
      <c r="J1091" s="85">
        <v>2063425.625</v>
      </c>
      <c r="K1091" s="133">
        <v>2.166427262313023E-2</v>
      </c>
      <c r="L1091" s="139">
        <v>2.166427262313023E-2</v>
      </c>
      <c r="M1091" s="79"/>
      <c r="N1091" s="80"/>
      <c r="O1091" s="80"/>
    </row>
    <row r="1092" spans="1:15">
      <c r="A1092" s="118" t="s">
        <v>1303</v>
      </c>
      <c r="B1092" s="119" t="s">
        <v>2709</v>
      </c>
      <c r="C1092" s="27" t="s">
        <v>814</v>
      </c>
      <c r="D1092" s="27" t="s">
        <v>4426</v>
      </c>
      <c r="E1092" s="142" t="s">
        <v>4027</v>
      </c>
      <c r="F1092" s="142" t="s">
        <v>4083</v>
      </c>
      <c r="G1092" s="120">
        <v>8.98</v>
      </c>
      <c r="H1092" s="131">
        <v>0.30333000075282207</v>
      </c>
      <c r="I1092" s="132">
        <v>33778.396520358801</v>
      </c>
      <c r="J1092" s="85">
        <v>1576259</v>
      </c>
      <c r="K1092" s="133">
        <v>2.1429470994524885E-2</v>
      </c>
      <c r="L1092" s="139">
        <v>2.1429470994524885E-2</v>
      </c>
      <c r="M1092" s="79"/>
      <c r="N1092" s="80"/>
      <c r="O1092" s="80"/>
    </row>
    <row r="1093" spans="1:15">
      <c r="A1093" s="118" t="s">
        <v>3551</v>
      </c>
      <c r="B1093" s="119" t="s">
        <v>3707</v>
      </c>
      <c r="C1093" s="27" t="s">
        <v>2926</v>
      </c>
      <c r="D1093" s="27" t="s">
        <v>4431</v>
      </c>
      <c r="E1093" s="142" t="s">
        <v>4027</v>
      </c>
      <c r="F1093" s="142" t="s">
        <v>4083</v>
      </c>
      <c r="G1093" s="120">
        <v>16.71</v>
      </c>
      <c r="H1093" s="131">
        <v>0.43183548634559915</v>
      </c>
      <c r="I1093" s="132">
        <v>25842.93754312383</v>
      </c>
      <c r="J1093" s="85">
        <v>1235008.5</v>
      </c>
      <c r="K1093" s="133">
        <v>2.0925311480142712E-2</v>
      </c>
      <c r="L1093" s="139">
        <v>2.0925311480142712E-2</v>
      </c>
      <c r="M1093" s="79"/>
      <c r="N1093" s="80"/>
      <c r="O1093" s="80"/>
    </row>
    <row r="1094" spans="1:15">
      <c r="A1094" s="118" t="s">
        <v>711</v>
      </c>
      <c r="B1094" s="119" t="s">
        <v>697</v>
      </c>
      <c r="C1094" s="27" t="s">
        <v>672</v>
      </c>
      <c r="D1094" s="27" t="s">
        <v>4423</v>
      </c>
      <c r="E1094" s="142" t="s">
        <v>4027</v>
      </c>
      <c r="F1094" s="142" t="s">
        <v>4083</v>
      </c>
      <c r="G1094" s="120">
        <v>54.41</v>
      </c>
      <c r="H1094" s="131">
        <v>0.14067198380377635</v>
      </c>
      <c r="I1094" s="132">
        <v>2585.4067966141583</v>
      </c>
      <c r="J1094" s="85">
        <v>123578.25</v>
      </c>
      <c r="K1094" s="133">
        <v>2.0921212240941737E-2</v>
      </c>
      <c r="L1094" s="139">
        <v>2.0921212240941737E-2</v>
      </c>
      <c r="M1094" s="79"/>
      <c r="N1094" s="80"/>
      <c r="O1094" s="80"/>
    </row>
    <row r="1095" spans="1:15">
      <c r="A1095" s="118" t="s">
        <v>1029</v>
      </c>
      <c r="B1095" s="119" t="s">
        <v>2380</v>
      </c>
      <c r="C1095" s="27" t="s">
        <v>3824</v>
      </c>
      <c r="D1095" s="27" t="s">
        <v>4422</v>
      </c>
      <c r="E1095" s="142" t="s">
        <v>4027</v>
      </c>
      <c r="F1095" s="142" t="s">
        <v>4083</v>
      </c>
      <c r="G1095" s="120">
        <v>11.69</v>
      </c>
      <c r="H1095" s="131">
        <v>3.6618993598576316E-2</v>
      </c>
      <c r="I1095" s="132">
        <v>3132.5058681416867</v>
      </c>
      <c r="J1095" s="85">
        <v>149820.203125</v>
      </c>
      <c r="K1095" s="133">
        <v>2.0908434261887446E-2</v>
      </c>
      <c r="L1095" s="139">
        <v>2.0908434261887446E-2</v>
      </c>
      <c r="M1095" s="79"/>
      <c r="N1095" s="80"/>
      <c r="O1095" s="80"/>
    </row>
    <row r="1096" spans="1:15">
      <c r="A1096" s="118" t="s">
        <v>6187</v>
      </c>
      <c r="B1096" s="119" t="s">
        <v>6213</v>
      </c>
      <c r="C1096" s="27" t="s">
        <v>6163</v>
      </c>
      <c r="D1096" s="27" t="s">
        <v>4420</v>
      </c>
      <c r="E1096" s="142" t="s">
        <v>4027</v>
      </c>
      <c r="F1096" s="142" t="s">
        <v>4083</v>
      </c>
      <c r="G1096" s="120">
        <v>23.44</v>
      </c>
      <c r="H1096" s="131">
        <v>0.1041206842658482</v>
      </c>
      <c r="I1096" s="132">
        <v>4442.0087144133195</v>
      </c>
      <c r="J1096" s="85">
        <v>218524.75</v>
      </c>
      <c r="K1096" s="133">
        <v>2.0327256818338971E-2</v>
      </c>
      <c r="L1096" s="139">
        <v>2.0327256818338971E-2</v>
      </c>
      <c r="M1096" s="79"/>
      <c r="N1096" s="80"/>
      <c r="O1096" s="80"/>
    </row>
    <row r="1097" spans="1:15">
      <c r="A1097" s="118" t="s">
        <v>3375</v>
      </c>
      <c r="B1097" s="119" t="s">
        <v>550</v>
      </c>
      <c r="C1097" s="27" t="s">
        <v>2507</v>
      </c>
      <c r="D1097" s="27" t="s">
        <v>4431</v>
      </c>
      <c r="E1097" s="142" t="s">
        <v>4027</v>
      </c>
      <c r="F1097" s="142" t="s">
        <v>4083</v>
      </c>
      <c r="G1097" s="120">
        <v>4.01</v>
      </c>
      <c r="H1097" s="131">
        <v>5.0069387885627412E-2</v>
      </c>
      <c r="I1097" s="132">
        <v>12486.131642301099</v>
      </c>
      <c r="J1097" s="85">
        <v>624918.875</v>
      </c>
      <c r="K1097" s="133">
        <v>1.9980404084131879E-2</v>
      </c>
      <c r="L1097" s="139">
        <v>1.9980404084131879E-2</v>
      </c>
      <c r="M1097" s="79"/>
      <c r="N1097" s="80"/>
      <c r="O1097" s="80"/>
    </row>
    <row r="1098" spans="1:15">
      <c r="A1098" s="118" t="s">
        <v>5794</v>
      </c>
      <c r="B1098" s="119" t="s">
        <v>5821</v>
      </c>
      <c r="C1098" s="27" t="s">
        <v>5807</v>
      </c>
      <c r="D1098" s="27" t="s">
        <v>4417</v>
      </c>
      <c r="E1098" s="142" t="s">
        <v>4027</v>
      </c>
      <c r="F1098" s="142" t="s">
        <v>4083</v>
      </c>
      <c r="G1098" s="120">
        <v>19.36</v>
      </c>
      <c r="H1098" s="131">
        <v>0.22164538478224405</v>
      </c>
      <c r="I1098" s="132">
        <v>11448.625247016738</v>
      </c>
      <c r="J1098" s="85">
        <v>574723.375</v>
      </c>
      <c r="K1098" s="133">
        <v>1.992023596920299E-2</v>
      </c>
      <c r="L1098" s="139">
        <v>1.992023596920299E-2</v>
      </c>
      <c r="M1098" s="79"/>
      <c r="N1098" s="80"/>
      <c r="O1098" s="80"/>
    </row>
    <row r="1099" spans="1:15">
      <c r="A1099" s="118" t="s">
        <v>5314</v>
      </c>
      <c r="B1099" s="119" t="s">
        <v>5294</v>
      </c>
      <c r="C1099" s="27" t="s">
        <v>5280</v>
      </c>
      <c r="D1099" s="27" t="s">
        <v>4430</v>
      </c>
      <c r="E1099" s="142" t="s">
        <v>4027</v>
      </c>
      <c r="F1099" s="142" t="s">
        <v>4083</v>
      </c>
      <c r="G1099" s="120">
        <v>4.66</v>
      </c>
      <c r="H1099" s="131">
        <v>0.16883109144634267</v>
      </c>
      <c r="I1099" s="132">
        <v>36229.847949858944</v>
      </c>
      <c r="J1099" s="85">
        <v>1857993.625</v>
      </c>
      <c r="K1099" s="133">
        <v>1.9499446856207026E-2</v>
      </c>
      <c r="L1099" s="139">
        <v>1.9499446856207026E-2</v>
      </c>
      <c r="M1099" s="79"/>
      <c r="N1099" s="80"/>
      <c r="O1099" s="80"/>
    </row>
    <row r="1100" spans="1:15">
      <c r="A1100" s="118" t="s">
        <v>4688</v>
      </c>
      <c r="B1100" s="119" t="s">
        <v>4768</v>
      </c>
      <c r="C1100" s="27" t="s">
        <v>4723</v>
      </c>
      <c r="D1100" s="27" t="s">
        <v>4418</v>
      </c>
      <c r="E1100" s="142" t="s">
        <v>4027</v>
      </c>
      <c r="F1100" s="142" t="s">
        <v>4083</v>
      </c>
      <c r="G1100" s="120">
        <v>43.05</v>
      </c>
      <c r="H1100" s="131">
        <v>7.7578224904768484E-2</v>
      </c>
      <c r="I1100" s="132">
        <v>1802.0493589957837</v>
      </c>
      <c r="J1100" s="85">
        <v>92851.453125</v>
      </c>
      <c r="K1100" s="133">
        <v>1.9407874603424885E-2</v>
      </c>
      <c r="L1100" s="139">
        <v>1.9407874603424885E-2</v>
      </c>
      <c r="M1100" s="79"/>
      <c r="N1100" s="80"/>
      <c r="O1100" s="80"/>
    </row>
    <row r="1101" spans="1:15">
      <c r="A1101" s="118" t="s">
        <v>709</v>
      </c>
      <c r="B1101" s="119" t="s">
        <v>695</v>
      </c>
      <c r="C1101" s="27" t="s">
        <v>670</v>
      </c>
      <c r="D1101" s="27" t="s">
        <v>4435</v>
      </c>
      <c r="E1101" s="142" t="s">
        <v>4027</v>
      </c>
      <c r="F1101" s="142" t="s">
        <v>4083</v>
      </c>
      <c r="G1101" s="120">
        <v>47.9</v>
      </c>
      <c r="H1101" s="131">
        <v>5.0707082447078569E-2</v>
      </c>
      <c r="I1101" s="132">
        <v>1058.6029738429766</v>
      </c>
      <c r="J1101" s="85">
        <v>55421.94921875</v>
      </c>
      <c r="K1101" s="133">
        <v>1.9100789285932167E-2</v>
      </c>
      <c r="L1101" s="139">
        <v>1.9100789285932167E-2</v>
      </c>
      <c r="M1101" s="79"/>
      <c r="N1101" s="80"/>
      <c r="O1101" s="80"/>
    </row>
    <row r="1102" spans="1:15">
      <c r="A1102" s="118" t="s">
        <v>6100</v>
      </c>
      <c r="B1102" s="119" t="s">
        <v>6109</v>
      </c>
      <c r="C1102" s="27" t="s">
        <v>6127</v>
      </c>
      <c r="D1102" s="27" t="s">
        <v>4420</v>
      </c>
      <c r="E1102" s="142" t="s">
        <v>4027</v>
      </c>
      <c r="F1102" s="142" t="s">
        <v>4083</v>
      </c>
      <c r="G1102" s="120">
        <v>56.95</v>
      </c>
      <c r="H1102" s="131">
        <v>0.84129913958077485</v>
      </c>
      <c r="I1102" s="132">
        <v>14772.592442155834</v>
      </c>
      <c r="J1102" s="85">
        <v>773659.6875</v>
      </c>
      <c r="K1102" s="133">
        <v>1.9094432191357823E-2</v>
      </c>
      <c r="L1102" s="139">
        <v>1.9094432191357823E-2</v>
      </c>
      <c r="M1102" s="79"/>
      <c r="N1102" s="80"/>
      <c r="O1102" s="80"/>
    </row>
    <row r="1103" spans="1:15">
      <c r="A1103" s="118" t="s">
        <v>4197</v>
      </c>
      <c r="B1103" s="119" t="s">
        <v>2447</v>
      </c>
      <c r="C1103" s="27" t="s">
        <v>3888</v>
      </c>
      <c r="D1103" s="27" t="s">
        <v>4425</v>
      </c>
      <c r="E1103" s="142" t="s">
        <v>4027</v>
      </c>
      <c r="F1103" s="142" t="s">
        <v>4083</v>
      </c>
      <c r="G1103" s="120">
        <v>12.54</v>
      </c>
      <c r="H1103" s="131">
        <v>4.0438672561150392E-2</v>
      </c>
      <c r="I1103" s="132">
        <v>3224.774526407527</v>
      </c>
      <c r="J1103" s="85">
        <v>170059.25</v>
      </c>
      <c r="K1103" s="133">
        <v>1.8962652877791281E-2</v>
      </c>
      <c r="L1103" s="139">
        <v>1.8962652877791281E-2</v>
      </c>
      <c r="M1103" s="79"/>
      <c r="N1103" s="80"/>
      <c r="O1103" s="80"/>
    </row>
    <row r="1104" spans="1:15">
      <c r="A1104" s="118" t="s">
        <v>4714</v>
      </c>
      <c r="B1104" s="119" t="s">
        <v>4793</v>
      </c>
      <c r="C1104" s="27" t="s">
        <v>4748</v>
      </c>
      <c r="D1104" s="27" t="s">
        <v>4432</v>
      </c>
      <c r="E1104" s="142" t="s">
        <v>4027</v>
      </c>
      <c r="F1104" s="142" t="s">
        <v>4083</v>
      </c>
      <c r="G1104" s="120">
        <v>32.520000000000003</v>
      </c>
      <c r="H1104" s="131">
        <v>6.9393111493430235E-2</v>
      </c>
      <c r="I1104" s="132">
        <v>2133.8595170181497</v>
      </c>
      <c r="J1104" s="85">
        <v>113372.8515625</v>
      </c>
      <c r="K1104" s="133">
        <v>1.882160929719404E-2</v>
      </c>
      <c r="L1104" s="139">
        <v>1.882160929719404E-2</v>
      </c>
      <c r="M1104" s="79"/>
      <c r="N1104" s="80"/>
      <c r="O1104" s="80"/>
    </row>
    <row r="1105" spans="1:15">
      <c r="A1105" s="118" t="s">
        <v>1326</v>
      </c>
      <c r="B1105" s="119" t="s">
        <v>2732</v>
      </c>
      <c r="C1105" s="27" t="s">
        <v>834</v>
      </c>
      <c r="D1105" s="27" t="s">
        <v>4436</v>
      </c>
      <c r="E1105" s="142" t="s">
        <v>4027</v>
      </c>
      <c r="F1105" s="142" t="s">
        <v>4083</v>
      </c>
      <c r="G1105" s="120">
        <v>43.45</v>
      </c>
      <c r="H1105" s="131">
        <v>0.3901737079424043</v>
      </c>
      <c r="I1105" s="132">
        <v>8979.8321735881309</v>
      </c>
      <c r="J1105" s="85">
        <v>477150.65625</v>
      </c>
      <c r="K1105" s="133">
        <v>1.8819699933270564E-2</v>
      </c>
      <c r="L1105" s="139">
        <v>1.8819699933270564E-2</v>
      </c>
      <c r="M1105" s="79"/>
      <c r="N1105" s="80"/>
      <c r="O1105" s="80"/>
    </row>
    <row r="1106" spans="1:15">
      <c r="A1106" s="118" t="s">
        <v>1309</v>
      </c>
      <c r="B1106" s="119" t="s">
        <v>2715</v>
      </c>
      <c r="C1106" s="27" t="s">
        <v>819</v>
      </c>
      <c r="D1106" s="27" t="s">
        <v>4422</v>
      </c>
      <c r="E1106" s="142" t="s">
        <v>4027</v>
      </c>
      <c r="F1106" s="142" t="s">
        <v>4083</v>
      </c>
      <c r="G1106" s="120">
        <v>13.94</v>
      </c>
      <c r="H1106" s="131">
        <v>0.20599544416827162</v>
      </c>
      <c r="I1106" s="132">
        <v>14777.291547221783</v>
      </c>
      <c r="J1106" s="85">
        <v>786345.625</v>
      </c>
      <c r="K1106" s="133">
        <v>1.8792361879322192E-2</v>
      </c>
      <c r="L1106" s="139">
        <v>1.8792361879322192E-2</v>
      </c>
      <c r="M1106" s="79"/>
      <c r="N1106" s="80"/>
      <c r="O1106" s="80"/>
    </row>
    <row r="1107" spans="1:15">
      <c r="A1107" s="118" t="s">
        <v>5656</v>
      </c>
      <c r="B1107" s="119" t="s">
        <v>5664</v>
      </c>
      <c r="C1107" s="27" t="s">
        <v>5673</v>
      </c>
      <c r="D1107" s="27" t="s">
        <v>4440</v>
      </c>
      <c r="E1107" s="142" t="s">
        <v>4027</v>
      </c>
      <c r="F1107" s="142" t="s">
        <v>4083</v>
      </c>
      <c r="G1107" s="120">
        <v>49.97</v>
      </c>
      <c r="H1107" s="131">
        <v>0.25018785041345132</v>
      </c>
      <c r="I1107" s="132">
        <v>5006.7610649079706</v>
      </c>
      <c r="J1107" s="85">
        <v>269985.9375</v>
      </c>
      <c r="K1107" s="133">
        <v>1.8544525360355002E-2</v>
      </c>
      <c r="L1107" s="139">
        <v>1.8544525360355002E-2</v>
      </c>
      <c r="M1107" s="79"/>
      <c r="N1107" s="80"/>
      <c r="O1107" s="80"/>
    </row>
    <row r="1108" spans="1:15">
      <c r="A1108" s="118" t="s">
        <v>1353</v>
      </c>
      <c r="B1108" s="119" t="s">
        <v>2759</v>
      </c>
      <c r="C1108" s="27" t="s">
        <v>4176</v>
      </c>
      <c r="D1108" s="27" t="s">
        <v>4436</v>
      </c>
      <c r="E1108" s="142" t="s">
        <v>4027</v>
      </c>
      <c r="F1108" s="142" t="s">
        <v>4083</v>
      </c>
      <c r="G1108" s="120">
        <v>83.95</v>
      </c>
      <c r="H1108" s="131">
        <v>0.29183438126453293</v>
      </c>
      <c r="I1108" s="132">
        <v>3476.2880436513747</v>
      </c>
      <c r="J1108" s="85">
        <v>192219</v>
      </c>
      <c r="K1108" s="133">
        <v>1.8085038646811057E-2</v>
      </c>
      <c r="L1108" s="139">
        <v>1.8085038646811057E-2</v>
      </c>
      <c r="M1108" s="79"/>
      <c r="N1108" s="80"/>
      <c r="O1108" s="80"/>
    </row>
    <row r="1109" spans="1:15">
      <c r="A1109" s="118" t="s">
        <v>5493</v>
      </c>
      <c r="B1109" s="119" t="s">
        <v>5563</v>
      </c>
      <c r="C1109" s="27" t="s">
        <v>5512</v>
      </c>
      <c r="D1109" s="27" t="s">
        <v>4430</v>
      </c>
      <c r="E1109" s="142" t="s">
        <v>4027</v>
      </c>
      <c r="F1109" s="142" t="s">
        <v>4083</v>
      </c>
      <c r="G1109" s="120">
        <v>6.99</v>
      </c>
      <c r="H1109" s="131">
        <v>0.12478692229200715</v>
      </c>
      <c r="I1109" s="132">
        <v>17852.206336481708</v>
      </c>
      <c r="J1109" s="85">
        <v>1001918.0625</v>
      </c>
      <c r="K1109" s="133">
        <v>1.7818030240852861E-2</v>
      </c>
      <c r="L1109" s="139">
        <v>1.7818030240852861E-2</v>
      </c>
      <c r="M1109" s="79"/>
      <c r="N1109" s="80"/>
      <c r="O1109" s="80"/>
    </row>
    <row r="1110" spans="1:15">
      <c r="A1110" s="118" t="s">
        <v>6295</v>
      </c>
      <c r="B1110" s="119" t="s">
        <v>6313</v>
      </c>
      <c r="C1110" s="27" t="s">
        <v>6280</v>
      </c>
      <c r="D1110" s="27" t="s">
        <v>4425</v>
      </c>
      <c r="E1110" s="142" t="s">
        <v>4027</v>
      </c>
      <c r="F1110" s="142" t="s">
        <v>4083</v>
      </c>
      <c r="G1110" s="120">
        <v>39.049999999999997</v>
      </c>
      <c r="H1110" s="131">
        <v>0.18252854029502852</v>
      </c>
      <c r="I1110" s="132">
        <v>4674.2263839956095</v>
      </c>
      <c r="J1110" s="85">
        <v>262913.84375</v>
      </c>
      <c r="K1110" s="133">
        <v>1.7778547973457976E-2</v>
      </c>
      <c r="L1110" s="139">
        <v>1.7778547973457976E-2</v>
      </c>
      <c r="M1110" s="79"/>
      <c r="N1110" s="80"/>
      <c r="O1110" s="80"/>
    </row>
    <row r="1111" spans="1:15">
      <c r="A1111" s="118" t="s">
        <v>4238</v>
      </c>
      <c r="B1111" s="119" t="s">
        <v>2658</v>
      </c>
      <c r="C1111" s="27" t="s">
        <v>764</v>
      </c>
      <c r="D1111" s="27" t="s">
        <v>4433</v>
      </c>
      <c r="E1111" s="142" t="s">
        <v>4027</v>
      </c>
      <c r="F1111" s="142" t="s">
        <v>4083</v>
      </c>
      <c r="G1111" s="120">
        <v>32.18</v>
      </c>
      <c r="H1111" s="131">
        <v>0.14481926152796282</v>
      </c>
      <c r="I1111" s="132">
        <v>4500.2878038521703</v>
      </c>
      <c r="J1111" s="85">
        <v>253993.296875</v>
      </c>
      <c r="K1111" s="133">
        <v>1.771813610524902E-2</v>
      </c>
      <c r="L1111" s="139">
        <v>1.771813610524902E-2</v>
      </c>
      <c r="M1111" s="79"/>
      <c r="N1111" s="80"/>
      <c r="O1111" s="80"/>
    </row>
    <row r="1112" spans="1:15">
      <c r="A1112" s="118" t="s">
        <v>984</v>
      </c>
      <c r="B1112" s="119" t="s">
        <v>2335</v>
      </c>
      <c r="C1112" s="27" t="s">
        <v>3780</v>
      </c>
      <c r="D1112" s="27" t="s">
        <v>4419</v>
      </c>
      <c r="E1112" s="142" t="s">
        <v>4027</v>
      </c>
      <c r="F1112" s="142" t="s">
        <v>4083</v>
      </c>
      <c r="G1112" s="120">
        <v>41.63</v>
      </c>
      <c r="H1112" s="131">
        <v>0.31461659556879418</v>
      </c>
      <c r="I1112" s="132">
        <v>7557.4488486378623</v>
      </c>
      <c r="J1112" s="85">
        <v>434021.6875</v>
      </c>
      <c r="K1112" s="133">
        <v>1.7412606480955776E-2</v>
      </c>
      <c r="L1112" s="139">
        <v>1.7412606480955776E-2</v>
      </c>
      <c r="M1112" s="79"/>
      <c r="N1112" s="80"/>
      <c r="O1112" s="80"/>
    </row>
    <row r="1113" spans="1:15">
      <c r="A1113" s="118" t="s">
        <v>6007</v>
      </c>
      <c r="B1113" s="119" t="s">
        <v>6032</v>
      </c>
      <c r="C1113" s="27" t="s">
        <v>6126</v>
      </c>
      <c r="D1113" s="27" t="s">
        <v>4430</v>
      </c>
      <c r="E1113" s="142" t="s">
        <v>4027</v>
      </c>
      <c r="F1113" s="142" t="s">
        <v>4083</v>
      </c>
      <c r="G1113" s="120">
        <v>30.32</v>
      </c>
      <c r="H1113" s="131">
        <v>0.42543774469129764</v>
      </c>
      <c r="I1113" s="132">
        <v>14031.587885596888</v>
      </c>
      <c r="J1113" s="85">
        <v>807002.75</v>
      </c>
      <c r="K1113" s="133">
        <v>1.7387286332787449E-2</v>
      </c>
      <c r="L1113" s="139">
        <v>1.7387286332787449E-2</v>
      </c>
      <c r="M1113" s="79"/>
      <c r="N1113" s="80"/>
      <c r="O1113" s="80"/>
    </row>
    <row r="1114" spans="1:15">
      <c r="A1114" s="118" t="s">
        <v>5037</v>
      </c>
      <c r="B1114" s="119" t="s">
        <v>5056</v>
      </c>
      <c r="C1114" s="27" t="s">
        <v>5026</v>
      </c>
      <c r="D1114" s="27" t="s">
        <v>4437</v>
      </c>
      <c r="E1114" s="142" t="s">
        <v>4027</v>
      </c>
      <c r="F1114" s="142" t="s">
        <v>4083</v>
      </c>
      <c r="G1114" s="120">
        <v>9.9</v>
      </c>
      <c r="H1114" s="131">
        <v>0.17607050002607341</v>
      </c>
      <c r="I1114" s="132">
        <v>17784.898992532668</v>
      </c>
      <c r="J1114" s="85">
        <v>1037711.0625</v>
      </c>
      <c r="K1114" s="133">
        <v>1.7138584751796138E-2</v>
      </c>
      <c r="L1114" s="139">
        <v>1.7138584751796138E-2</v>
      </c>
      <c r="M1114" s="79"/>
      <c r="N1114" s="80"/>
      <c r="O1114" s="80"/>
    </row>
    <row r="1115" spans="1:15">
      <c r="A1115" s="118" t="s">
        <v>1316</v>
      </c>
      <c r="B1115" s="119" t="s">
        <v>2722</v>
      </c>
      <c r="C1115" s="27" t="s">
        <v>825</v>
      </c>
      <c r="D1115" s="27" t="s">
        <v>4422</v>
      </c>
      <c r="E1115" s="142" t="s">
        <v>4027</v>
      </c>
      <c r="F1115" s="142" t="s">
        <v>4083</v>
      </c>
      <c r="G1115" s="120">
        <v>38.119999999999997</v>
      </c>
      <c r="H1115" s="131">
        <v>0.16293692796531456</v>
      </c>
      <c r="I1115" s="132">
        <v>4274.316053654632</v>
      </c>
      <c r="J1115" s="85">
        <v>250683.75</v>
      </c>
      <c r="K1115" s="133">
        <v>1.705063073954587E-2</v>
      </c>
      <c r="L1115" s="139">
        <v>1.705063073954587E-2</v>
      </c>
      <c r="M1115" s="79"/>
      <c r="N1115" s="80"/>
      <c r="O1115" s="80"/>
    </row>
    <row r="1116" spans="1:15">
      <c r="A1116" s="118" t="s">
        <v>4211</v>
      </c>
      <c r="B1116" s="119" t="s">
        <v>4962</v>
      </c>
      <c r="C1116" s="27" t="s">
        <v>737</v>
      </c>
      <c r="D1116" s="27" t="s">
        <v>4435</v>
      </c>
      <c r="E1116" s="142" t="s">
        <v>4027</v>
      </c>
      <c r="F1116" s="142" t="s">
        <v>4083</v>
      </c>
      <c r="G1116" s="120">
        <v>6.41</v>
      </c>
      <c r="H1116" s="131">
        <v>8.29239509854863E-2</v>
      </c>
      <c r="I1116" s="132">
        <v>12936.653819888657</v>
      </c>
      <c r="J1116" s="85">
        <v>758945.5625</v>
      </c>
      <c r="K1116" s="133">
        <v>1.7045562236736391E-2</v>
      </c>
      <c r="L1116" s="139">
        <v>1.7045562236736391E-2</v>
      </c>
      <c r="M1116" s="79"/>
      <c r="N1116" s="80"/>
      <c r="O1116" s="80"/>
    </row>
    <row r="1117" spans="1:15">
      <c r="A1117" s="118" t="s">
        <v>999</v>
      </c>
      <c r="B1117" s="119" t="s">
        <v>2349</v>
      </c>
      <c r="C1117" s="27" t="s">
        <v>3794</v>
      </c>
      <c r="D1117" s="27" t="s">
        <v>4433</v>
      </c>
      <c r="E1117" s="142" t="s">
        <v>4027</v>
      </c>
      <c r="F1117" s="142" t="s">
        <v>4083</v>
      </c>
      <c r="G1117" s="120">
        <v>39.01</v>
      </c>
      <c r="H1117" s="131">
        <v>0.17673170774618052</v>
      </c>
      <c r="I1117" s="132">
        <v>4530.4206035934503</v>
      </c>
      <c r="J1117" s="85">
        <v>267475.5</v>
      </c>
      <c r="K1117" s="133">
        <v>1.6937703092782145E-2</v>
      </c>
      <c r="L1117" s="139">
        <v>1.6937703092782145E-2</v>
      </c>
      <c r="M1117" s="79"/>
      <c r="N1117" s="80"/>
      <c r="O1117" s="80"/>
    </row>
    <row r="1118" spans="1:15">
      <c r="A1118" s="118" t="s">
        <v>1367</v>
      </c>
      <c r="B1118" s="119" t="s">
        <v>2773</v>
      </c>
      <c r="C1118" s="27" t="s">
        <v>4188</v>
      </c>
      <c r="D1118" s="27" t="s">
        <v>4431</v>
      </c>
      <c r="E1118" s="142" t="s">
        <v>4027</v>
      </c>
      <c r="F1118" s="142" t="s">
        <v>4083</v>
      </c>
      <c r="G1118" s="120">
        <v>37.979999999999997</v>
      </c>
      <c r="H1118" s="131">
        <v>0.32181513262754619</v>
      </c>
      <c r="I1118" s="132">
        <v>8473.2789001460296</v>
      </c>
      <c r="J1118" s="85">
        <v>505784.5</v>
      </c>
      <c r="K1118" s="133">
        <v>1.6752745290031682E-2</v>
      </c>
      <c r="L1118" s="139">
        <v>1.6752745290031682E-2</v>
      </c>
      <c r="M1118" s="79"/>
      <c r="N1118" s="80"/>
      <c r="O1118" s="80"/>
    </row>
    <row r="1119" spans="1:15">
      <c r="A1119" s="118" t="s">
        <v>5723</v>
      </c>
      <c r="B1119" s="119" t="s">
        <v>5729</v>
      </c>
      <c r="C1119" s="27" t="s">
        <v>5739</v>
      </c>
      <c r="D1119" s="27" t="s">
        <v>4420</v>
      </c>
      <c r="E1119" s="142" t="s">
        <v>4027</v>
      </c>
      <c r="F1119" s="142" t="s">
        <v>4083</v>
      </c>
      <c r="G1119" s="120">
        <v>47.08</v>
      </c>
      <c r="H1119" s="131">
        <v>0.54595776476857394</v>
      </c>
      <c r="I1119" s="132">
        <v>11596.384128474383</v>
      </c>
      <c r="J1119" s="85">
        <v>692995.1875</v>
      </c>
      <c r="K1119" s="133">
        <v>1.6733715237343381E-2</v>
      </c>
      <c r="L1119" s="139">
        <v>1.6733715237343381E-2</v>
      </c>
      <c r="M1119" s="79"/>
      <c r="N1119" s="80"/>
      <c r="O1119" s="80"/>
    </row>
    <row r="1120" spans="1:15">
      <c r="A1120" s="118" t="s">
        <v>3487</v>
      </c>
      <c r="B1120" s="119" t="s">
        <v>3647</v>
      </c>
      <c r="C1120" s="27" t="s">
        <v>2614</v>
      </c>
      <c r="D1120" s="27" t="s">
        <v>4421</v>
      </c>
      <c r="E1120" s="142" t="s">
        <v>4027</v>
      </c>
      <c r="F1120" s="142" t="s">
        <v>4083</v>
      </c>
      <c r="G1120" s="120">
        <v>28.6</v>
      </c>
      <c r="H1120" s="131">
        <v>5.8521964212476081E-2</v>
      </c>
      <c r="I1120" s="132">
        <v>2046.222524911751</v>
      </c>
      <c r="J1120" s="85">
        <v>124557.296875</v>
      </c>
      <c r="K1120" s="133">
        <v>1.6427961879786505E-2</v>
      </c>
      <c r="L1120" s="139">
        <v>1.6427961879786505E-2</v>
      </c>
      <c r="M1120" s="79"/>
      <c r="N1120" s="80"/>
      <c r="O1120" s="80"/>
    </row>
    <row r="1121" spans="1:15">
      <c r="A1121" s="118" t="s">
        <v>4256</v>
      </c>
      <c r="B1121" s="119" t="s">
        <v>2675</v>
      </c>
      <c r="C1121" s="27" t="s">
        <v>781</v>
      </c>
      <c r="D1121" s="27" t="s">
        <v>4419</v>
      </c>
      <c r="E1121" s="142" t="s">
        <v>4027</v>
      </c>
      <c r="F1121" s="142" t="s">
        <v>4083</v>
      </c>
      <c r="G1121" s="120">
        <v>15.53</v>
      </c>
      <c r="H1121" s="131">
        <v>0.11076786480496345</v>
      </c>
      <c r="I1121" s="132">
        <v>7132.5090022513496</v>
      </c>
      <c r="J1121" s="85">
        <v>439337.4375</v>
      </c>
      <c r="K1121" s="133">
        <v>1.6234694322519123E-2</v>
      </c>
      <c r="L1121" s="139">
        <v>1.6234694322519123E-2</v>
      </c>
      <c r="M1121" s="79"/>
      <c r="N1121" s="80"/>
      <c r="O1121" s="80"/>
    </row>
    <row r="1122" spans="1:15">
      <c r="A1122" s="118" t="s">
        <v>1010</v>
      </c>
      <c r="B1122" s="119" t="s">
        <v>2361</v>
      </c>
      <c r="C1122" s="27" t="s">
        <v>3806</v>
      </c>
      <c r="D1122" s="27" t="s">
        <v>4434</v>
      </c>
      <c r="E1122" s="142" t="s">
        <v>4027</v>
      </c>
      <c r="F1122" s="142" t="s">
        <v>4083</v>
      </c>
      <c r="G1122" s="120">
        <v>40.11</v>
      </c>
      <c r="H1122" s="131">
        <v>0.13471613293359239</v>
      </c>
      <c r="I1122" s="132">
        <v>3358.6669891197307</v>
      </c>
      <c r="J1122" s="85">
        <v>207130.59375</v>
      </c>
      <c r="K1122" s="133">
        <v>1.6215214412862323E-2</v>
      </c>
      <c r="L1122" s="139">
        <v>1.6215214412862323E-2</v>
      </c>
      <c r="M1122" s="79"/>
      <c r="N1122" s="80"/>
      <c r="O1122" s="80"/>
    </row>
    <row r="1123" spans="1:15">
      <c r="A1123" s="118" t="s">
        <v>1355</v>
      </c>
      <c r="B1123" s="119" t="s">
        <v>2761</v>
      </c>
      <c r="C1123" s="27" t="s">
        <v>5610</v>
      </c>
      <c r="D1123" s="27" t="s">
        <v>4429</v>
      </c>
      <c r="E1123" s="142" t="s">
        <v>4027</v>
      </c>
      <c r="F1123" s="142" t="s">
        <v>4083</v>
      </c>
      <c r="G1123" s="120">
        <v>11.9</v>
      </c>
      <c r="H1123" s="131">
        <v>0.12210870920740391</v>
      </c>
      <c r="I1123" s="132">
        <v>10261.236067849068</v>
      </c>
      <c r="J1123" s="85">
        <v>635367.4375</v>
      </c>
      <c r="K1123" s="133">
        <v>1.6150081767212169E-2</v>
      </c>
      <c r="L1123" s="139">
        <v>1.6150081767212169E-2</v>
      </c>
      <c r="M1123" s="79"/>
      <c r="N1123" s="80"/>
      <c r="O1123" s="80"/>
    </row>
    <row r="1124" spans="1:15">
      <c r="A1124" s="118" t="s">
        <v>1368</v>
      </c>
      <c r="B1124" s="119" t="s">
        <v>2774</v>
      </c>
      <c r="C1124" s="27" t="s">
        <v>4189</v>
      </c>
      <c r="D1124" s="27" t="s">
        <v>4424</v>
      </c>
      <c r="E1124" s="142" t="s">
        <v>4027</v>
      </c>
      <c r="F1124" s="142" t="s">
        <v>4083</v>
      </c>
      <c r="G1124" s="120">
        <v>36.340000000000003</v>
      </c>
      <c r="H1124" s="131">
        <v>0.14896004584225486</v>
      </c>
      <c r="I1124" s="132">
        <v>4099.0656533366773</v>
      </c>
      <c r="J1124" s="85">
        <v>258510.5</v>
      </c>
      <c r="K1124" s="133">
        <v>1.5856476442298002E-2</v>
      </c>
      <c r="L1124" s="139">
        <v>1.5856476442298002E-2</v>
      </c>
      <c r="M1124" s="79"/>
      <c r="N1124" s="80"/>
      <c r="O1124" s="80"/>
    </row>
    <row r="1125" spans="1:15">
      <c r="A1125" s="118" t="s">
        <v>1080</v>
      </c>
      <c r="B1125" s="119" t="s">
        <v>2432</v>
      </c>
      <c r="C1125" s="27" t="s">
        <v>3873</v>
      </c>
      <c r="D1125" s="27" t="s">
        <v>4435</v>
      </c>
      <c r="E1125" s="142" t="s">
        <v>4027</v>
      </c>
      <c r="F1125" s="142" t="s">
        <v>4083</v>
      </c>
      <c r="G1125" s="120">
        <v>17.03</v>
      </c>
      <c r="H1125" s="131">
        <v>3.5221031055547809E-2</v>
      </c>
      <c r="I1125" s="132">
        <v>2068.175634500752</v>
      </c>
      <c r="J1125" s="85">
        <v>133157.203125</v>
      </c>
      <c r="K1125" s="133">
        <v>1.5531834448034123E-2</v>
      </c>
      <c r="L1125" s="139">
        <v>1.5531834448034123E-2</v>
      </c>
      <c r="M1125" s="79"/>
      <c r="N1125" s="80"/>
      <c r="O1125" s="80"/>
    </row>
    <row r="1126" spans="1:15">
      <c r="A1126" s="118" t="s">
        <v>5621</v>
      </c>
      <c r="B1126" s="119" t="s">
        <v>5620</v>
      </c>
      <c r="C1126" s="27" t="s">
        <v>5619</v>
      </c>
      <c r="D1126" s="27" t="s">
        <v>4421</v>
      </c>
      <c r="E1126" s="142" t="s">
        <v>4027</v>
      </c>
      <c r="F1126" s="142" t="s">
        <v>4083</v>
      </c>
      <c r="G1126" s="120">
        <v>18.39</v>
      </c>
      <c r="H1126" s="131">
        <v>4.8663430493721148E-2</v>
      </c>
      <c r="I1126" s="132">
        <v>2646.1898039000075</v>
      </c>
      <c r="J1126" s="85">
        <v>170734.59375</v>
      </c>
      <c r="K1126" s="133">
        <v>1.5498849681129766E-2</v>
      </c>
      <c r="L1126" s="139">
        <v>1.5498849681129766E-2</v>
      </c>
      <c r="M1126" s="79"/>
      <c r="N1126" s="80"/>
      <c r="O1126" s="80"/>
    </row>
    <row r="1127" spans="1:15">
      <c r="A1127" s="118" t="s">
        <v>1012</v>
      </c>
      <c r="B1127" s="119" t="s">
        <v>2363</v>
      </c>
      <c r="C1127" s="27" t="s">
        <v>3808</v>
      </c>
      <c r="D1127" s="27" t="s">
        <v>4430</v>
      </c>
      <c r="E1127" s="142" t="s">
        <v>4027</v>
      </c>
      <c r="F1127" s="142" t="s">
        <v>4083</v>
      </c>
      <c r="G1127" s="120">
        <v>8.2200000000000006</v>
      </c>
      <c r="H1127" s="131">
        <v>0.26500729364176601</v>
      </c>
      <c r="I1127" s="132">
        <v>32239.33012673552</v>
      </c>
      <c r="J1127" s="85">
        <v>2082026.5</v>
      </c>
      <c r="K1127" s="133">
        <v>1.548459163547415E-2</v>
      </c>
      <c r="L1127" s="139">
        <v>1.548459163547415E-2</v>
      </c>
      <c r="M1127" s="79"/>
      <c r="N1127" s="80"/>
      <c r="O1127" s="80"/>
    </row>
    <row r="1128" spans="1:15">
      <c r="A1128" s="118" t="s">
        <v>4696</v>
      </c>
      <c r="B1128" s="119" t="s">
        <v>5142</v>
      </c>
      <c r="C1128" s="27" t="s">
        <v>5095</v>
      </c>
      <c r="D1128" s="27" t="s">
        <v>4421</v>
      </c>
      <c r="E1128" s="142" t="s">
        <v>4027</v>
      </c>
      <c r="F1128" s="142" t="s">
        <v>4083</v>
      </c>
      <c r="G1128" s="120">
        <v>45.33</v>
      </c>
      <c r="H1128" s="131">
        <v>0.14046721973760923</v>
      </c>
      <c r="I1128" s="132">
        <v>3098.7694625548033</v>
      </c>
      <c r="J1128" s="85">
        <v>201093.15625</v>
      </c>
      <c r="K1128" s="133">
        <v>1.5409621691463224E-2</v>
      </c>
      <c r="L1128" s="139">
        <v>1.5409621691463224E-2</v>
      </c>
      <c r="M1128" s="79"/>
      <c r="N1128" s="80"/>
      <c r="O1128" s="80"/>
    </row>
    <row r="1129" spans="1:15">
      <c r="A1129" s="118" t="s">
        <v>1423</v>
      </c>
      <c r="B1129" s="119" t="s">
        <v>2828</v>
      </c>
      <c r="C1129" s="27" t="s">
        <v>913</v>
      </c>
      <c r="D1129" s="27" t="s">
        <v>4429</v>
      </c>
      <c r="E1129" s="142" t="s">
        <v>4027</v>
      </c>
      <c r="F1129" s="142" t="s">
        <v>4083</v>
      </c>
      <c r="G1129" s="120">
        <v>17.54</v>
      </c>
      <c r="H1129" s="131">
        <v>0.23431436415394169</v>
      </c>
      <c r="I1129" s="132">
        <v>13358.85770546988</v>
      </c>
      <c r="J1129" s="85">
        <v>867757.375</v>
      </c>
      <c r="K1129" s="133">
        <v>1.5394692215055942E-2</v>
      </c>
      <c r="L1129" s="139">
        <v>1.5394692215055942E-2</v>
      </c>
      <c r="M1129" s="79"/>
      <c r="N1129" s="80"/>
      <c r="O1129" s="80"/>
    </row>
    <row r="1130" spans="1:15">
      <c r="A1130" s="118" t="s">
        <v>6185</v>
      </c>
      <c r="B1130" s="119" t="s">
        <v>6217</v>
      </c>
      <c r="C1130" s="27" t="s">
        <v>6161</v>
      </c>
      <c r="D1130" s="27" t="s">
        <v>4430</v>
      </c>
      <c r="E1130" s="142" t="s">
        <v>4027</v>
      </c>
      <c r="F1130" s="142" t="s">
        <v>4083</v>
      </c>
      <c r="G1130" s="120">
        <v>1.73</v>
      </c>
      <c r="H1130" s="131">
        <v>3.507584908143592E-2</v>
      </c>
      <c r="I1130" s="132">
        <v>20275.05727250631</v>
      </c>
      <c r="J1130" s="85">
        <v>1397287.375</v>
      </c>
      <c r="K1130" s="133">
        <v>1.4510298765496475E-2</v>
      </c>
      <c r="L1130" s="139">
        <v>1.4510298765496475E-2</v>
      </c>
      <c r="M1130" s="79"/>
      <c r="N1130" s="80"/>
      <c r="O1130" s="80"/>
    </row>
    <row r="1131" spans="1:15">
      <c r="A1131" s="118" t="s">
        <v>6009</v>
      </c>
      <c r="B1131" s="119" t="s">
        <v>6034</v>
      </c>
      <c r="C1131" s="27" t="s">
        <v>6018</v>
      </c>
      <c r="D1131" s="27" t="s">
        <v>4437</v>
      </c>
      <c r="E1131" s="142" t="s">
        <v>4027</v>
      </c>
      <c r="F1131" s="142" t="s">
        <v>4083</v>
      </c>
      <c r="G1131" s="120">
        <v>27</v>
      </c>
      <c r="H1131" s="131">
        <v>5.85235712680462E-2</v>
      </c>
      <c r="I1131" s="132">
        <v>2167.5396765943037</v>
      </c>
      <c r="J1131" s="85">
        <v>150707.90625</v>
      </c>
      <c r="K1131" s="133">
        <v>1.4382388625310119E-2</v>
      </c>
      <c r="L1131" s="139">
        <v>1.4382388625310119E-2</v>
      </c>
      <c r="M1131" s="79"/>
      <c r="N1131" s="80"/>
      <c r="O1131" s="80"/>
    </row>
    <row r="1132" spans="1:15">
      <c r="A1132" s="118" t="s">
        <v>6395</v>
      </c>
      <c r="B1132" s="119" t="s">
        <v>6455</v>
      </c>
      <c r="C1132" s="27" t="s">
        <v>6411</v>
      </c>
      <c r="D1132" s="27" t="s">
        <v>4419</v>
      </c>
      <c r="E1132" s="142" t="s">
        <v>4027</v>
      </c>
      <c r="F1132" s="142" t="s">
        <v>4083</v>
      </c>
      <c r="G1132" s="120">
        <v>32.65</v>
      </c>
      <c r="H1132" s="131">
        <v>4.7414931555166774E-2</v>
      </c>
      <c r="I1132" s="132">
        <v>1452.2184243542656</v>
      </c>
      <c r="J1132" s="85">
        <v>102330.5</v>
      </c>
      <c r="K1132" s="133">
        <v>1.4191452444327601E-2</v>
      </c>
      <c r="L1132" s="139">
        <v>1.4191452444327601E-2</v>
      </c>
      <c r="M1132" s="79"/>
      <c r="N1132" s="80"/>
      <c r="O1132" s="80"/>
    </row>
    <row r="1133" spans="1:15">
      <c r="A1133" s="118" t="s">
        <v>6188</v>
      </c>
      <c r="B1133" s="119" t="s">
        <v>6214</v>
      </c>
      <c r="C1133" s="27" t="s">
        <v>6164</v>
      </c>
      <c r="D1133" s="27" t="s">
        <v>4428</v>
      </c>
      <c r="E1133" s="142" t="s">
        <v>4027</v>
      </c>
      <c r="F1133" s="142" t="s">
        <v>4083</v>
      </c>
      <c r="G1133" s="120">
        <v>16.63</v>
      </c>
      <c r="H1133" s="131">
        <v>2.3420614737197101E-2</v>
      </c>
      <c r="I1133" s="132">
        <v>1408.3352217196093</v>
      </c>
      <c r="J1133" s="85">
        <v>102207.8984375</v>
      </c>
      <c r="K1133" s="133">
        <v>1.3779123171980731E-2</v>
      </c>
      <c r="L1133" s="139">
        <v>1.3779123171980731E-2</v>
      </c>
      <c r="M1133" s="79"/>
      <c r="N1133" s="80"/>
      <c r="O1133" s="80"/>
    </row>
    <row r="1134" spans="1:15">
      <c r="A1134" s="118" t="s">
        <v>5655</v>
      </c>
      <c r="B1134" s="119" t="s">
        <v>5663</v>
      </c>
      <c r="C1134" s="27" t="s">
        <v>5672</v>
      </c>
      <c r="D1134" s="27" t="s">
        <v>4437</v>
      </c>
      <c r="E1134" s="142" t="s">
        <v>4027</v>
      </c>
      <c r="F1134" s="142" t="s">
        <v>4083</v>
      </c>
      <c r="G1134" s="120">
        <v>54.68</v>
      </c>
      <c r="H1134" s="131">
        <v>0.47048891962705136</v>
      </c>
      <c r="I1134" s="132">
        <v>8604.405991716374</v>
      </c>
      <c r="J1134" s="85">
        <v>633893.875</v>
      </c>
      <c r="K1134" s="133">
        <v>1.35738904114137E-2</v>
      </c>
      <c r="L1134" s="139">
        <v>1.35738904114137E-2</v>
      </c>
      <c r="M1134" s="79"/>
      <c r="N1134" s="80"/>
      <c r="O1134" s="80"/>
    </row>
    <row r="1135" spans="1:15">
      <c r="A1135" s="118" t="s">
        <v>979</v>
      </c>
      <c r="B1135" s="119" t="s">
        <v>2330</v>
      </c>
      <c r="C1135" s="27" t="s">
        <v>3775</v>
      </c>
      <c r="D1135" s="27" t="s">
        <v>4419</v>
      </c>
      <c r="E1135" s="142" t="s">
        <v>4027</v>
      </c>
      <c r="F1135" s="142" t="s">
        <v>4083</v>
      </c>
      <c r="G1135" s="120">
        <v>40</v>
      </c>
      <c r="H1135" s="131">
        <v>5.7841617697896953E-2</v>
      </c>
      <c r="I1135" s="132">
        <v>1446.0404424474239</v>
      </c>
      <c r="J1135" s="85">
        <v>106858.6484375</v>
      </c>
      <c r="K1135" s="133">
        <v>1.3532273368525628E-2</v>
      </c>
      <c r="L1135" s="139">
        <v>1.3532273368525628E-2</v>
      </c>
      <c r="M1135" s="79"/>
      <c r="N1135" s="80"/>
      <c r="O1135" s="80"/>
    </row>
    <row r="1136" spans="1:15">
      <c r="A1136" s="118" t="s">
        <v>3355</v>
      </c>
      <c r="B1136" s="119" t="s">
        <v>530</v>
      </c>
      <c r="C1136" s="27" t="s">
        <v>2489</v>
      </c>
      <c r="D1136" s="27" t="s">
        <v>4430</v>
      </c>
      <c r="E1136" s="142" t="s">
        <v>4027</v>
      </c>
      <c r="F1136" s="142" t="s">
        <v>4083</v>
      </c>
      <c r="G1136" s="120">
        <v>8.51</v>
      </c>
      <c r="H1136" s="131">
        <v>0.20309960194368504</v>
      </c>
      <c r="I1136" s="132">
        <v>23865.993177871333</v>
      </c>
      <c r="J1136" s="85">
        <v>1777673.375</v>
      </c>
      <c r="K1136" s="133">
        <v>1.3425409590708041E-2</v>
      </c>
      <c r="L1136" s="139">
        <v>1.3425409590708041E-2</v>
      </c>
      <c r="M1136" s="79"/>
      <c r="N1136" s="80"/>
      <c r="O1136" s="80"/>
    </row>
    <row r="1137" spans="1:15">
      <c r="A1137" s="118" t="s">
        <v>5378</v>
      </c>
      <c r="B1137" s="119" t="s">
        <v>5385</v>
      </c>
      <c r="C1137" s="27" t="s">
        <v>5392</v>
      </c>
      <c r="D1137" s="27" t="s">
        <v>4421</v>
      </c>
      <c r="E1137" s="142" t="s">
        <v>4027</v>
      </c>
      <c r="F1137" s="142" t="s">
        <v>4083</v>
      </c>
      <c r="G1137" s="120">
        <v>30.21</v>
      </c>
      <c r="H1137" s="131">
        <v>0.54774455453783832</v>
      </c>
      <c r="I1137" s="132">
        <v>18131.233185628545</v>
      </c>
      <c r="J1137" s="85">
        <v>1386740.5</v>
      </c>
      <c r="K1137" s="133">
        <v>1.3074712381753143E-2</v>
      </c>
      <c r="L1137" s="139">
        <v>1.3074712381753143E-2</v>
      </c>
      <c r="M1137" s="79"/>
      <c r="N1137" s="80"/>
      <c r="O1137" s="80"/>
    </row>
    <row r="1138" spans="1:15">
      <c r="A1138" s="118" t="s">
        <v>1448</v>
      </c>
      <c r="B1138" s="119" t="s">
        <v>2852</v>
      </c>
      <c r="C1138" s="27" t="s">
        <v>936</v>
      </c>
      <c r="D1138" s="27" t="s">
        <v>4421</v>
      </c>
      <c r="E1138" s="142" t="s">
        <v>4027</v>
      </c>
      <c r="F1138" s="142" t="s">
        <v>4083</v>
      </c>
      <c r="G1138" s="120">
        <v>26.3</v>
      </c>
      <c r="H1138" s="131">
        <v>2.9758163260766184E-2</v>
      </c>
      <c r="I1138" s="132">
        <v>1131.4890973675354</v>
      </c>
      <c r="J1138" s="85">
        <v>87933.953125</v>
      </c>
      <c r="K1138" s="133">
        <v>1.2867488122126153E-2</v>
      </c>
      <c r="L1138" s="139">
        <v>1.2867488122126153E-2</v>
      </c>
      <c r="M1138" s="79"/>
      <c r="N1138" s="80"/>
      <c r="O1138" s="80"/>
    </row>
    <row r="1139" spans="1:15">
      <c r="A1139" s="118" t="s">
        <v>3442</v>
      </c>
      <c r="B1139" s="119" t="s">
        <v>614</v>
      </c>
      <c r="C1139" s="27" t="s">
        <v>2570</v>
      </c>
      <c r="D1139" s="27" t="s">
        <v>4438</v>
      </c>
      <c r="E1139" s="142" t="s">
        <v>4027</v>
      </c>
      <c r="F1139" s="142" t="s">
        <v>4083</v>
      </c>
      <c r="G1139" s="120">
        <v>6.29</v>
      </c>
      <c r="H1139" s="131">
        <v>2.5874799274215161E-2</v>
      </c>
      <c r="I1139" s="132">
        <v>4113.6405841359556</v>
      </c>
      <c r="J1139" s="85">
        <v>319788.40625</v>
      </c>
      <c r="K1139" s="133">
        <v>1.286363265127269E-2</v>
      </c>
      <c r="L1139" s="139">
        <v>1.286363265127269E-2</v>
      </c>
      <c r="M1139" s="79"/>
      <c r="N1139" s="80"/>
      <c r="O1139" s="80"/>
    </row>
    <row r="1140" spans="1:15">
      <c r="A1140" s="118" t="s">
        <v>4984</v>
      </c>
      <c r="B1140" s="119" t="s">
        <v>5048</v>
      </c>
      <c r="C1140" s="27" t="s">
        <v>5016</v>
      </c>
      <c r="D1140" s="27" t="s">
        <v>4418</v>
      </c>
      <c r="E1140" s="142" t="s">
        <v>4027</v>
      </c>
      <c r="F1140" s="142" t="s">
        <v>4083</v>
      </c>
      <c r="G1140" s="120">
        <v>37.6</v>
      </c>
      <c r="H1140" s="131">
        <v>3.544497314146685E-2</v>
      </c>
      <c r="I1140" s="132">
        <v>942.68545589007579</v>
      </c>
      <c r="J1140" s="85">
        <v>73626.703125</v>
      </c>
      <c r="K1140" s="133">
        <v>1.2803580981884088E-2</v>
      </c>
      <c r="L1140" s="139">
        <v>1.2803580981884088E-2</v>
      </c>
      <c r="M1140" s="79"/>
      <c r="N1140" s="80"/>
      <c r="O1140" s="80"/>
    </row>
    <row r="1141" spans="1:15">
      <c r="A1141" s="118" t="s">
        <v>5475</v>
      </c>
      <c r="B1141" s="119" t="s">
        <v>5548</v>
      </c>
      <c r="C1141" s="27" t="s">
        <v>5496</v>
      </c>
      <c r="D1141" s="27" t="s">
        <v>4420</v>
      </c>
      <c r="E1141" s="142" t="s">
        <v>4027</v>
      </c>
      <c r="F1141" s="142" t="s">
        <v>4083</v>
      </c>
      <c r="G1141" s="120">
        <v>31.55</v>
      </c>
      <c r="H1141" s="131">
        <v>0.23598588275659654</v>
      </c>
      <c r="I1141" s="132">
        <v>7479.7427181171643</v>
      </c>
      <c r="J1141" s="85">
        <v>600255.3125</v>
      </c>
      <c r="K1141" s="133">
        <v>1.2460935475880798E-2</v>
      </c>
      <c r="L1141" s="139">
        <v>1.2460935475880798E-2</v>
      </c>
      <c r="M1141" s="79"/>
      <c r="N1141" s="80"/>
      <c r="O1141" s="80"/>
    </row>
    <row r="1142" spans="1:15">
      <c r="A1142" s="118" t="s">
        <v>4713</v>
      </c>
      <c r="B1142" s="119" t="s">
        <v>4792</v>
      </c>
      <c r="C1142" s="27" t="s">
        <v>4747</v>
      </c>
      <c r="D1142" s="27" t="s">
        <v>4421</v>
      </c>
      <c r="E1142" s="142" t="s">
        <v>4027</v>
      </c>
      <c r="F1142" s="142" t="s">
        <v>4083</v>
      </c>
      <c r="G1142" s="120">
        <v>48.08</v>
      </c>
      <c r="H1142" s="131">
        <v>0.3703964550169434</v>
      </c>
      <c r="I1142" s="132">
        <v>7703.7532241460776</v>
      </c>
      <c r="J1142" s="85">
        <v>626944.0625</v>
      </c>
      <c r="K1142" s="133">
        <v>1.2287784006481563E-2</v>
      </c>
      <c r="L1142" s="139">
        <v>1.2287784006481563E-2</v>
      </c>
      <c r="M1142" s="79"/>
      <c r="N1142" s="80"/>
      <c r="O1142" s="80"/>
    </row>
    <row r="1143" spans="1:15">
      <c r="A1143" s="118" t="s">
        <v>6180</v>
      </c>
      <c r="B1143" s="119" t="s">
        <v>6206</v>
      </c>
      <c r="C1143" s="27" t="s">
        <v>6156</v>
      </c>
      <c r="D1143" s="27" t="s">
        <v>4428</v>
      </c>
      <c r="E1143" s="142" t="s">
        <v>4027</v>
      </c>
      <c r="F1143" s="142" t="s">
        <v>4083</v>
      </c>
      <c r="G1143" s="120">
        <v>20.99</v>
      </c>
      <c r="H1143" s="131">
        <v>4.8081714482934891E-2</v>
      </c>
      <c r="I1143" s="132">
        <v>2290.6962593108574</v>
      </c>
      <c r="J1143" s="85">
        <v>199521.796875</v>
      </c>
      <c r="K1143" s="133">
        <v>1.1480932385277053E-2</v>
      </c>
      <c r="L1143" s="139">
        <v>1.1480932385277053E-2</v>
      </c>
      <c r="M1143" s="79"/>
      <c r="N1143" s="80"/>
      <c r="O1143" s="80"/>
    </row>
    <row r="1144" spans="1:15">
      <c r="A1144" s="118" t="s">
        <v>4691</v>
      </c>
      <c r="B1144" s="119" t="s">
        <v>4771</v>
      </c>
      <c r="C1144" s="27" t="s">
        <v>4727</v>
      </c>
      <c r="D1144" s="27" t="s">
        <v>4417</v>
      </c>
      <c r="E1144" s="142" t="s">
        <v>4027</v>
      </c>
      <c r="F1144" s="142" t="s">
        <v>4083</v>
      </c>
      <c r="G1144" s="120">
        <v>28.32</v>
      </c>
      <c r="H1144" s="131">
        <v>3.5931043649670487E-2</v>
      </c>
      <c r="I1144" s="132">
        <v>1268.7515413019239</v>
      </c>
      <c r="J1144" s="85">
        <v>110691.3984375</v>
      </c>
      <c r="K1144" s="133">
        <v>1.1462060821449488E-2</v>
      </c>
      <c r="L1144" s="139">
        <v>1.1462060821449488E-2</v>
      </c>
      <c r="M1144" s="79"/>
      <c r="N1144" s="80"/>
      <c r="O1144" s="80"/>
    </row>
    <row r="1145" spans="1:15">
      <c r="A1145" s="118" t="s">
        <v>5484</v>
      </c>
      <c r="B1145" s="119" t="s">
        <v>2652</v>
      </c>
      <c r="C1145" s="27" t="s">
        <v>757</v>
      </c>
      <c r="D1145" s="27" t="s">
        <v>4433</v>
      </c>
      <c r="E1145" s="142" t="s">
        <v>4027</v>
      </c>
      <c r="F1145" s="142" t="s">
        <v>4083</v>
      </c>
      <c r="G1145" s="120">
        <v>70.739999999999995</v>
      </c>
      <c r="H1145" s="131">
        <v>7.7731975326705074E-2</v>
      </c>
      <c r="I1145" s="132">
        <v>1098.8404767699333</v>
      </c>
      <c r="J1145" s="85">
        <v>98452.703125</v>
      </c>
      <c r="K1145" s="133">
        <v>1.1161100121088558E-2</v>
      </c>
      <c r="L1145" s="139">
        <v>1.1161100121088558E-2</v>
      </c>
      <c r="M1145" s="79"/>
      <c r="N1145" s="80"/>
      <c r="O1145" s="80"/>
    </row>
    <row r="1146" spans="1:15">
      <c r="A1146" s="118" t="s">
        <v>6181</v>
      </c>
      <c r="B1146" s="119" t="s">
        <v>6207</v>
      </c>
      <c r="C1146" s="27" t="s">
        <v>6157</v>
      </c>
      <c r="D1146" s="27" t="s">
        <v>4420</v>
      </c>
      <c r="E1146" s="142" t="s">
        <v>4027</v>
      </c>
      <c r="F1146" s="142" t="s">
        <v>4083</v>
      </c>
      <c r="G1146" s="120">
        <v>20.74</v>
      </c>
      <c r="H1146" s="131">
        <v>0.32032037690618276</v>
      </c>
      <c r="I1146" s="132">
        <v>15444.569764039668</v>
      </c>
      <c r="J1146" s="85">
        <v>1398404.25</v>
      </c>
      <c r="K1146" s="133">
        <v>1.1044424217131541E-2</v>
      </c>
      <c r="L1146" s="139">
        <v>1.1044424217131541E-2</v>
      </c>
      <c r="M1146" s="79"/>
      <c r="N1146" s="80"/>
      <c r="O1146" s="80"/>
    </row>
    <row r="1147" spans="1:15">
      <c r="A1147" s="118" t="s">
        <v>4690</v>
      </c>
      <c r="B1147" s="119" t="s">
        <v>4770</v>
      </c>
      <c r="C1147" s="27" t="s">
        <v>4726</v>
      </c>
      <c r="D1147" s="27" t="s">
        <v>4434</v>
      </c>
      <c r="E1147" s="142" t="s">
        <v>4027</v>
      </c>
      <c r="F1147" s="142" t="s">
        <v>4083</v>
      </c>
      <c r="G1147" s="120">
        <v>7.64</v>
      </c>
      <c r="H1147" s="131">
        <v>9.5353272060220394E-3</v>
      </c>
      <c r="I1147" s="132">
        <v>1248.0794772280158</v>
      </c>
      <c r="J1147" s="85">
        <v>115971.5</v>
      </c>
      <c r="K1147" s="133">
        <v>1.0761949937941785E-2</v>
      </c>
      <c r="L1147" s="139">
        <v>1.0761949937941785E-2</v>
      </c>
      <c r="M1147" s="79"/>
      <c r="N1147" s="80"/>
      <c r="O1147" s="80"/>
    </row>
    <row r="1148" spans="1:15">
      <c r="A1148" s="118" t="s">
        <v>4711</v>
      </c>
      <c r="B1148" s="119" t="s">
        <v>4790</v>
      </c>
      <c r="C1148" s="27" t="s">
        <v>4745</v>
      </c>
      <c r="D1148" s="27" t="s">
        <v>4422</v>
      </c>
      <c r="E1148" s="142" t="s">
        <v>4027</v>
      </c>
      <c r="F1148" s="142" t="s">
        <v>4083</v>
      </c>
      <c r="G1148" s="120">
        <v>48.68</v>
      </c>
      <c r="H1148" s="131">
        <v>0.11936612142639916</v>
      </c>
      <c r="I1148" s="132">
        <v>2452.0567260969419</v>
      </c>
      <c r="J1148" s="85">
        <v>236107.703125</v>
      </c>
      <c r="K1148" s="133">
        <v>1.038533132821497E-2</v>
      </c>
      <c r="L1148" s="139">
        <v>1.038533132821497E-2</v>
      </c>
      <c r="M1148" s="79"/>
      <c r="N1148" s="80"/>
      <c r="O1148" s="80"/>
    </row>
    <row r="1149" spans="1:15">
      <c r="A1149" s="118" t="s">
        <v>4210</v>
      </c>
      <c r="B1149" s="119" t="s">
        <v>2459</v>
      </c>
      <c r="C1149" s="27" t="s">
        <v>736</v>
      </c>
      <c r="D1149" s="27" t="s">
        <v>4417</v>
      </c>
      <c r="E1149" s="142" t="s">
        <v>4027</v>
      </c>
      <c r="F1149" s="142" t="s">
        <v>4083</v>
      </c>
      <c r="G1149" s="120">
        <v>44.7</v>
      </c>
      <c r="H1149" s="131">
        <v>7.5650488033876306E-2</v>
      </c>
      <c r="I1149" s="132">
        <v>1692.4046540017071</v>
      </c>
      <c r="J1149" s="85">
        <v>166757.796875</v>
      </c>
      <c r="K1149" s="133">
        <v>1.0148878707424499E-2</v>
      </c>
      <c r="L1149" s="139">
        <v>1.0148878707424499E-2</v>
      </c>
      <c r="M1149" s="79"/>
      <c r="N1149" s="80"/>
      <c r="O1149" s="80"/>
    </row>
    <row r="1150" spans="1:15">
      <c r="A1150" s="118" t="s">
        <v>1392</v>
      </c>
      <c r="B1150" s="119" t="s">
        <v>2798</v>
      </c>
      <c r="C1150" s="27" t="s">
        <v>884</v>
      </c>
      <c r="D1150" s="27" t="s">
        <v>4431</v>
      </c>
      <c r="E1150" s="142" t="s">
        <v>4027</v>
      </c>
      <c r="F1150" s="142" t="s">
        <v>4083</v>
      </c>
      <c r="G1150" s="120">
        <v>6.55</v>
      </c>
      <c r="H1150" s="131">
        <v>1.7921253170670393E-2</v>
      </c>
      <c r="I1150" s="132">
        <v>2736.0691863618922</v>
      </c>
      <c r="J1150" s="85">
        <v>273797.6875</v>
      </c>
      <c r="K1150" s="133">
        <v>9.9930324881282728E-3</v>
      </c>
      <c r="L1150" s="139">
        <v>9.9930324881282728E-3</v>
      </c>
      <c r="M1150" s="79"/>
      <c r="N1150" s="80"/>
      <c r="O1150" s="80"/>
    </row>
    <row r="1151" spans="1:15">
      <c r="A1151" s="118" t="s">
        <v>1329</v>
      </c>
      <c r="B1151" s="119" t="s">
        <v>2735</v>
      </c>
      <c r="C1151" s="27" t="s">
        <v>837</v>
      </c>
      <c r="D1151" s="27" t="s">
        <v>4429</v>
      </c>
      <c r="E1151" s="142" t="s">
        <v>4027</v>
      </c>
      <c r="F1151" s="142" t="s">
        <v>4083</v>
      </c>
      <c r="G1151" s="120">
        <v>62.21</v>
      </c>
      <c r="H1151" s="131">
        <v>0.46193407709796802</v>
      </c>
      <c r="I1151" s="132">
        <v>7425.399085323389</v>
      </c>
      <c r="J1151" s="85">
        <v>743869.4375</v>
      </c>
      <c r="K1151" s="133">
        <v>9.9821268504842811E-3</v>
      </c>
      <c r="L1151" s="139">
        <v>9.9821268504842811E-3</v>
      </c>
      <c r="M1151" s="79"/>
      <c r="N1151" s="80"/>
      <c r="O1151" s="80"/>
    </row>
    <row r="1152" spans="1:15">
      <c r="A1152" s="118" t="s">
        <v>5119</v>
      </c>
      <c r="B1152" s="119" t="s">
        <v>5145</v>
      </c>
      <c r="C1152" s="27" t="s">
        <v>5098</v>
      </c>
      <c r="D1152" s="27" t="s">
        <v>4419</v>
      </c>
      <c r="E1152" s="142" t="s">
        <v>4027</v>
      </c>
      <c r="F1152" s="142" t="s">
        <v>4083</v>
      </c>
      <c r="G1152" s="120">
        <v>49.99</v>
      </c>
      <c r="H1152" s="131">
        <v>0.32894856432503966</v>
      </c>
      <c r="I1152" s="132">
        <v>6580.2873439695877</v>
      </c>
      <c r="J1152" s="85">
        <v>661352.125</v>
      </c>
      <c r="K1152" s="133">
        <v>9.9497485457835152E-3</v>
      </c>
      <c r="L1152" s="139">
        <v>9.9497485457835152E-3</v>
      </c>
      <c r="M1152" s="79"/>
      <c r="N1152" s="80"/>
      <c r="O1152" s="80"/>
    </row>
    <row r="1153" spans="1:15">
      <c r="A1153" s="118" t="s">
        <v>1007</v>
      </c>
      <c r="B1153" s="119" t="s">
        <v>2358</v>
      </c>
      <c r="C1153" s="27" t="s">
        <v>3803</v>
      </c>
      <c r="D1153" s="27" t="s">
        <v>4417</v>
      </c>
      <c r="E1153" s="142" t="s">
        <v>4027</v>
      </c>
      <c r="F1153" s="142" t="s">
        <v>4083</v>
      </c>
      <c r="G1153" s="120">
        <v>66.39</v>
      </c>
      <c r="H1153" s="131">
        <v>0.10706251225647878</v>
      </c>
      <c r="I1153" s="132">
        <v>1612.6300987570235</v>
      </c>
      <c r="J1153" s="85">
        <v>167583.59375</v>
      </c>
      <c r="K1153" s="133">
        <v>9.622839937200138E-3</v>
      </c>
      <c r="L1153" s="139">
        <v>9.622839937200138E-3</v>
      </c>
      <c r="M1153" s="79"/>
      <c r="N1153" s="80"/>
      <c r="O1153" s="80"/>
    </row>
    <row r="1154" spans="1:15">
      <c r="A1154" s="118" t="s">
        <v>5486</v>
      </c>
      <c r="B1154" s="119" t="s">
        <v>5557</v>
      </c>
      <c r="C1154" s="27" t="s">
        <v>5603</v>
      </c>
      <c r="D1154" s="27" t="s">
        <v>4418</v>
      </c>
      <c r="E1154" s="142" t="s">
        <v>4027</v>
      </c>
      <c r="F1154" s="142" t="s">
        <v>4083</v>
      </c>
      <c r="G1154" s="120">
        <v>22.58</v>
      </c>
      <c r="H1154" s="131">
        <v>2.5369536274234956E-2</v>
      </c>
      <c r="I1154" s="132">
        <v>1123.540136148581</v>
      </c>
      <c r="J1154" s="85">
        <v>116917.453125</v>
      </c>
      <c r="K1154" s="133">
        <v>9.6096870579909927E-3</v>
      </c>
      <c r="L1154" s="139">
        <v>9.6096870579909927E-3</v>
      </c>
      <c r="M1154" s="79"/>
      <c r="N1154" s="80"/>
      <c r="O1154" s="80"/>
    </row>
    <row r="1155" spans="1:15">
      <c r="A1155" s="118" t="s">
        <v>1362</v>
      </c>
      <c r="B1155" s="119" t="s">
        <v>2768</v>
      </c>
      <c r="C1155" s="27" t="s">
        <v>4184</v>
      </c>
      <c r="D1155" s="27" t="s">
        <v>4426</v>
      </c>
      <c r="E1155" s="142" t="s">
        <v>4027</v>
      </c>
      <c r="F1155" s="142" t="s">
        <v>4083</v>
      </c>
      <c r="G1155" s="120">
        <v>17.12</v>
      </c>
      <c r="H1155" s="131">
        <v>0.13543899646291188</v>
      </c>
      <c r="I1155" s="132">
        <v>7911.1563354504597</v>
      </c>
      <c r="J1155" s="85">
        <v>849918.875</v>
      </c>
      <c r="K1155" s="133">
        <v>9.3081311265742397E-3</v>
      </c>
      <c r="L1155" s="139">
        <v>9.3081311265742397E-3</v>
      </c>
      <c r="M1155" s="79"/>
      <c r="N1155" s="80"/>
      <c r="O1155" s="80"/>
    </row>
    <row r="1156" spans="1:15">
      <c r="A1156" s="118" t="s">
        <v>1300</v>
      </c>
      <c r="B1156" s="119" t="s">
        <v>4966</v>
      </c>
      <c r="C1156" s="27" t="s">
        <v>4957</v>
      </c>
      <c r="D1156" s="27" t="s">
        <v>4423</v>
      </c>
      <c r="E1156" s="142" t="s">
        <v>4027</v>
      </c>
      <c r="F1156" s="142" t="s">
        <v>4083</v>
      </c>
      <c r="G1156" s="120">
        <v>30.9</v>
      </c>
      <c r="H1156" s="131">
        <v>4.5790008780940437E-2</v>
      </c>
      <c r="I1156" s="132">
        <v>1481.8773068265514</v>
      </c>
      <c r="J1156" s="85">
        <v>160434.15625</v>
      </c>
      <c r="K1156" s="133">
        <v>9.2366696809710776E-3</v>
      </c>
      <c r="L1156" s="139">
        <v>9.2366696809710776E-3</v>
      </c>
      <c r="M1156" s="79"/>
      <c r="N1156" s="80"/>
      <c r="O1156" s="80"/>
    </row>
    <row r="1157" spans="1:15">
      <c r="A1157" s="118" t="s">
        <v>5489</v>
      </c>
      <c r="B1157" s="119" t="s">
        <v>5560</v>
      </c>
      <c r="C1157" s="27" t="s">
        <v>5508</v>
      </c>
      <c r="D1157" s="27" t="s">
        <v>4419</v>
      </c>
      <c r="E1157" s="142" t="s">
        <v>4027</v>
      </c>
      <c r="F1157" s="142" t="s">
        <v>4083</v>
      </c>
      <c r="G1157" s="120">
        <v>30.69</v>
      </c>
      <c r="H1157" s="131">
        <v>6.0859599147495183E-2</v>
      </c>
      <c r="I1157" s="132">
        <v>1983.0433088137888</v>
      </c>
      <c r="J1157" s="85">
        <v>226199.75</v>
      </c>
      <c r="K1157" s="133">
        <v>8.7667794010107825E-3</v>
      </c>
      <c r="L1157" s="139">
        <v>8.7667794010107825E-3</v>
      </c>
      <c r="M1157" s="79"/>
      <c r="N1157" s="80"/>
      <c r="O1157" s="80"/>
    </row>
    <row r="1158" spans="1:15">
      <c r="A1158" s="118" t="s">
        <v>6102</v>
      </c>
      <c r="B1158" s="119" t="s">
        <v>6111</v>
      </c>
      <c r="C1158" s="27" t="s">
        <v>6130</v>
      </c>
      <c r="D1158" s="27" t="s">
        <v>4420</v>
      </c>
      <c r="E1158" s="142" t="s">
        <v>4027</v>
      </c>
      <c r="F1158" s="142" t="s">
        <v>4083</v>
      </c>
      <c r="G1158" s="120">
        <v>38.22</v>
      </c>
      <c r="H1158" s="131">
        <v>0.1267956272083714</v>
      </c>
      <c r="I1158" s="132">
        <v>3317.5203351222235</v>
      </c>
      <c r="J1158" s="85">
        <v>387719.09375</v>
      </c>
      <c r="K1158" s="133">
        <v>8.556504924829289E-3</v>
      </c>
      <c r="L1158" s="139">
        <v>8.556504924829289E-3</v>
      </c>
      <c r="M1158" s="79"/>
      <c r="N1158" s="80"/>
      <c r="O1158" s="80"/>
    </row>
    <row r="1159" spans="1:15">
      <c r="A1159" s="118" t="s">
        <v>1391</v>
      </c>
      <c r="B1159" s="119" t="s">
        <v>2797</v>
      </c>
      <c r="C1159" s="27" t="s">
        <v>883</v>
      </c>
      <c r="D1159" s="27" t="s">
        <v>4431</v>
      </c>
      <c r="E1159" s="142" t="s">
        <v>4027</v>
      </c>
      <c r="F1159" s="142" t="s">
        <v>4083</v>
      </c>
      <c r="G1159" s="120">
        <v>87.79</v>
      </c>
      <c r="H1159" s="131">
        <v>0.27216794635931785</v>
      </c>
      <c r="I1159" s="132">
        <v>3100.2158145496965</v>
      </c>
      <c r="J1159" s="85">
        <v>372110.09375</v>
      </c>
      <c r="K1159" s="133">
        <v>8.3314477801630354E-3</v>
      </c>
      <c r="L1159" s="139">
        <v>8.3314477801630354E-3</v>
      </c>
      <c r="M1159" s="79"/>
      <c r="N1159" s="80"/>
      <c r="O1159" s="80"/>
    </row>
    <row r="1160" spans="1:15">
      <c r="A1160" s="118" t="s">
        <v>1482</v>
      </c>
      <c r="B1160" s="119" t="s">
        <v>2883</v>
      </c>
      <c r="C1160" s="27" t="s">
        <v>967</v>
      </c>
      <c r="D1160" s="27" t="s">
        <v>4435</v>
      </c>
      <c r="E1160" s="142" t="s">
        <v>4027</v>
      </c>
      <c r="F1160" s="142" t="s">
        <v>4083</v>
      </c>
      <c r="G1160" s="120">
        <v>53.15</v>
      </c>
      <c r="H1160" s="131">
        <v>0.12185364502719362</v>
      </c>
      <c r="I1160" s="132">
        <v>2292.6367832021378</v>
      </c>
      <c r="J1160" s="85">
        <v>276030.59375</v>
      </c>
      <c r="K1160" s="133">
        <v>8.305734346528891E-3</v>
      </c>
      <c r="L1160" s="139">
        <v>8.305734346528891E-3</v>
      </c>
      <c r="M1160" s="79"/>
      <c r="N1160" s="80"/>
      <c r="O1160" s="80"/>
    </row>
    <row r="1161" spans="1:15">
      <c r="A1161" s="118" t="s">
        <v>4201</v>
      </c>
      <c r="B1161" s="119" t="s">
        <v>5553</v>
      </c>
      <c r="C1161" s="27" t="s">
        <v>5501</v>
      </c>
      <c r="D1161" s="27" t="s">
        <v>4426</v>
      </c>
      <c r="E1161" s="142" t="s">
        <v>4027</v>
      </c>
      <c r="F1161" s="142" t="s">
        <v>4083</v>
      </c>
      <c r="G1161" s="120">
        <v>56.33</v>
      </c>
      <c r="H1161" s="131">
        <v>0.1246643763571357</v>
      </c>
      <c r="I1161" s="132">
        <v>2213.1080482360326</v>
      </c>
      <c r="J1161" s="85">
        <v>276238.8125</v>
      </c>
      <c r="K1161" s="133">
        <v>8.0115753040171812E-3</v>
      </c>
      <c r="L1161" s="139">
        <v>8.0115753040171812E-3</v>
      </c>
      <c r="M1161" s="79"/>
      <c r="N1161" s="80"/>
      <c r="O1161" s="80"/>
    </row>
    <row r="1162" spans="1:15">
      <c r="A1162" s="118" t="s">
        <v>6383</v>
      </c>
      <c r="B1162" s="119" t="s">
        <v>6441</v>
      </c>
      <c r="C1162" s="27" t="s">
        <v>6397</v>
      </c>
      <c r="D1162" s="27" t="s">
        <v>4430</v>
      </c>
      <c r="E1162" s="142" t="s">
        <v>4027</v>
      </c>
      <c r="F1162" s="142" t="s">
        <v>4083</v>
      </c>
      <c r="G1162" s="120">
        <v>20.3</v>
      </c>
      <c r="H1162" s="131">
        <v>0.20244186720197435</v>
      </c>
      <c r="I1162" s="132">
        <v>9972.505773496272</v>
      </c>
      <c r="J1162" s="85">
        <v>1251778</v>
      </c>
      <c r="K1162" s="133">
        <v>7.9666728233730513E-3</v>
      </c>
      <c r="L1162" s="139">
        <v>7.9666728233730513E-3</v>
      </c>
      <c r="M1162" s="79"/>
      <c r="N1162" s="80"/>
      <c r="O1162" s="80"/>
    </row>
    <row r="1163" spans="1:15">
      <c r="A1163" s="118" t="s">
        <v>1426</v>
      </c>
      <c r="B1163" s="119" t="s">
        <v>2831</v>
      </c>
      <c r="C1163" s="27" t="s">
        <v>916</v>
      </c>
      <c r="D1163" s="27" t="s">
        <v>4435</v>
      </c>
      <c r="E1163" s="142" t="s">
        <v>4027</v>
      </c>
      <c r="F1163" s="142" t="s">
        <v>4083</v>
      </c>
      <c r="G1163" s="120">
        <v>28.54</v>
      </c>
      <c r="H1163" s="131">
        <v>1.2977488013308698E-2</v>
      </c>
      <c r="I1163" s="132">
        <v>454.71226395615622</v>
      </c>
      <c r="J1163" s="85">
        <v>58692</v>
      </c>
      <c r="K1163" s="133">
        <v>7.7474317446356612E-3</v>
      </c>
      <c r="L1163" s="139">
        <v>7.7474317446356612E-3</v>
      </c>
      <c r="M1163" s="79"/>
      <c r="N1163" s="80"/>
      <c r="O1163" s="80"/>
    </row>
    <row r="1164" spans="1:15">
      <c r="A1164" s="118" t="s">
        <v>6101</v>
      </c>
      <c r="B1164" s="119" t="s">
        <v>6110</v>
      </c>
      <c r="C1164" s="27" t="s">
        <v>6129</v>
      </c>
      <c r="D1164" s="27" t="s">
        <v>4434</v>
      </c>
      <c r="E1164" s="142" t="s">
        <v>4027</v>
      </c>
      <c r="F1164" s="142" t="s">
        <v>4083</v>
      </c>
      <c r="G1164" s="120">
        <v>13.41</v>
      </c>
      <c r="H1164" s="131">
        <v>3.2603978881112383E-2</v>
      </c>
      <c r="I1164" s="132">
        <v>2431.3183356534219</v>
      </c>
      <c r="J1164" s="85">
        <v>316895.0625</v>
      </c>
      <c r="K1164" s="133">
        <v>7.672313719477475E-3</v>
      </c>
      <c r="L1164" s="139">
        <v>7.672313719477475E-3</v>
      </c>
      <c r="M1164" s="79"/>
      <c r="N1164" s="80"/>
      <c r="O1164" s="80"/>
    </row>
    <row r="1165" spans="1:15">
      <c r="A1165" s="118" t="s">
        <v>1000</v>
      </c>
      <c r="B1165" s="119" t="s">
        <v>2350</v>
      </c>
      <c r="C1165" s="27" t="s">
        <v>3795</v>
      </c>
      <c r="D1165" s="27" t="s">
        <v>4434</v>
      </c>
      <c r="E1165" s="142" t="s">
        <v>4027</v>
      </c>
      <c r="F1165" s="142" t="s">
        <v>4083</v>
      </c>
      <c r="G1165" s="120">
        <v>41.96</v>
      </c>
      <c r="H1165" s="131">
        <v>1.975571719185714E-2</v>
      </c>
      <c r="I1165" s="132">
        <v>470.82262135026542</v>
      </c>
      <c r="J1165" s="85">
        <v>61621.8515625</v>
      </c>
      <c r="K1165" s="133">
        <v>7.6405140289030962E-3</v>
      </c>
      <c r="L1165" s="139">
        <v>7.6405140289030962E-3</v>
      </c>
      <c r="M1165" s="79"/>
      <c r="N1165" s="80"/>
      <c r="O1165" s="80"/>
    </row>
    <row r="1166" spans="1:15">
      <c r="A1166" s="118" t="s">
        <v>5793</v>
      </c>
      <c r="B1166" s="119" t="s">
        <v>5820</v>
      </c>
      <c r="C1166" s="27" t="s">
        <v>5806</v>
      </c>
      <c r="D1166" s="27" t="s">
        <v>4426</v>
      </c>
      <c r="E1166" s="142" t="s">
        <v>4027</v>
      </c>
      <c r="F1166" s="142" t="s">
        <v>4083</v>
      </c>
      <c r="G1166" s="120">
        <v>28.6</v>
      </c>
      <c r="H1166" s="131">
        <v>9.1261020339475543E-2</v>
      </c>
      <c r="I1166" s="132">
        <v>3190.9447671145294</v>
      </c>
      <c r="J1166" s="85">
        <v>439498.65625</v>
      </c>
      <c r="K1166" s="133">
        <v>7.2604198482450521E-3</v>
      </c>
      <c r="L1166" s="139">
        <v>7.2604198482450521E-3</v>
      </c>
      <c r="M1166" s="79"/>
      <c r="N1166" s="80"/>
      <c r="O1166" s="80"/>
    </row>
    <row r="1167" spans="1:15">
      <c r="A1167" s="118" t="s">
        <v>1293</v>
      </c>
      <c r="B1167" s="119" t="s">
        <v>2700</v>
      </c>
      <c r="C1167" s="27" t="s">
        <v>806</v>
      </c>
      <c r="D1167" s="27" t="s">
        <v>4429</v>
      </c>
      <c r="E1167" s="142" t="s">
        <v>4027</v>
      </c>
      <c r="F1167" s="142" t="s">
        <v>4083</v>
      </c>
      <c r="G1167" s="120">
        <v>112.36</v>
      </c>
      <c r="H1167" s="131">
        <v>0.22141844877220801</v>
      </c>
      <c r="I1167" s="132">
        <v>1970.6163116074049</v>
      </c>
      <c r="J1167" s="85">
        <v>278512.65625</v>
      </c>
      <c r="K1167" s="133">
        <v>7.0755000442009712E-3</v>
      </c>
      <c r="L1167" s="139">
        <v>7.0755000442009712E-3</v>
      </c>
      <c r="M1167" s="79"/>
      <c r="N1167" s="80"/>
      <c r="O1167" s="80"/>
    </row>
    <row r="1168" spans="1:15">
      <c r="A1168" s="118" t="s">
        <v>3547</v>
      </c>
      <c r="B1168" s="119" t="s">
        <v>3703</v>
      </c>
      <c r="C1168" s="27" t="s">
        <v>2922</v>
      </c>
      <c r="D1168" s="27" t="s">
        <v>4438</v>
      </c>
      <c r="E1168" s="142" t="s">
        <v>4027</v>
      </c>
      <c r="F1168" s="142" t="s">
        <v>4083</v>
      </c>
      <c r="G1168" s="120">
        <v>45.14</v>
      </c>
      <c r="H1168" s="131">
        <v>4.9928746147153646E-2</v>
      </c>
      <c r="I1168" s="132">
        <v>1106.0865340530272</v>
      </c>
      <c r="J1168" s="85">
        <v>159959.5</v>
      </c>
      <c r="K1168" s="133">
        <v>6.9147911443398309E-3</v>
      </c>
      <c r="L1168" s="139">
        <v>6.9147911443398309E-3</v>
      </c>
      <c r="M1168" s="79"/>
      <c r="N1168" s="80"/>
      <c r="O1168" s="80"/>
    </row>
    <row r="1169" spans="1:15">
      <c r="A1169" s="118" t="s">
        <v>989</v>
      </c>
      <c r="B1169" s="119" t="s">
        <v>2340</v>
      </c>
      <c r="C1169" s="27" t="s">
        <v>3785</v>
      </c>
      <c r="D1169" s="27" t="s">
        <v>4419</v>
      </c>
      <c r="E1169" s="142" t="s">
        <v>4027</v>
      </c>
      <c r="F1169" s="142" t="s">
        <v>4083</v>
      </c>
      <c r="G1169" s="120">
        <v>80.430000000000007</v>
      </c>
      <c r="H1169" s="131">
        <v>6.0784946582987734E-2</v>
      </c>
      <c r="I1169" s="132">
        <v>755.74967776933636</v>
      </c>
      <c r="J1169" s="85">
        <v>115785.046875</v>
      </c>
      <c r="K1169" s="133">
        <v>6.5271785793310057E-3</v>
      </c>
      <c r="L1169" s="139">
        <v>6.5271785793310057E-3</v>
      </c>
      <c r="M1169" s="79"/>
      <c r="N1169" s="80"/>
      <c r="O1169" s="80"/>
    </row>
    <row r="1170" spans="1:15">
      <c r="A1170" s="118" t="s">
        <v>1333</v>
      </c>
      <c r="B1170" s="119" t="s">
        <v>2739</v>
      </c>
      <c r="C1170" s="27" t="s">
        <v>841</v>
      </c>
      <c r="D1170" s="27" t="s">
        <v>4419</v>
      </c>
      <c r="E1170" s="142" t="s">
        <v>4027</v>
      </c>
      <c r="F1170" s="142" t="s">
        <v>4083</v>
      </c>
      <c r="G1170" s="120">
        <v>47.2</v>
      </c>
      <c r="H1170" s="131">
        <v>4.0438434516531861E-2</v>
      </c>
      <c r="I1170" s="132">
        <v>856.74649399431905</v>
      </c>
      <c r="J1170" s="85">
        <v>139725.25</v>
      </c>
      <c r="K1170" s="133">
        <v>6.1316511796852685E-3</v>
      </c>
      <c r="L1170" s="139">
        <v>6.1316511796852685E-3</v>
      </c>
      <c r="M1170" s="79"/>
      <c r="N1170" s="80"/>
      <c r="O1170" s="80"/>
    </row>
    <row r="1171" spans="1:15">
      <c r="A1171" s="118" t="s">
        <v>6292</v>
      </c>
      <c r="B1171" s="119" t="s">
        <v>6305</v>
      </c>
      <c r="C1171" s="27" t="s">
        <v>6277</v>
      </c>
      <c r="D1171" s="27" t="s">
        <v>4425</v>
      </c>
      <c r="E1171" s="142" t="s">
        <v>4027</v>
      </c>
      <c r="F1171" s="142" t="s">
        <v>4083</v>
      </c>
      <c r="G1171" s="120">
        <v>26.38</v>
      </c>
      <c r="H1171" s="131">
        <v>6.2150660020806145E-2</v>
      </c>
      <c r="I1171" s="132">
        <v>2355.9764981351836</v>
      </c>
      <c r="J1171" s="85">
        <v>394131</v>
      </c>
      <c r="K1171" s="133">
        <v>5.9776482898710927E-3</v>
      </c>
      <c r="L1171" s="139">
        <v>5.9776482898710927E-3</v>
      </c>
      <c r="M1171" s="79"/>
      <c r="N1171" s="80"/>
      <c r="O1171" s="80"/>
    </row>
    <row r="1172" spans="1:15">
      <c r="A1172" s="118" t="s">
        <v>5905</v>
      </c>
      <c r="B1172" s="119" t="s">
        <v>5943</v>
      </c>
      <c r="C1172" s="27" t="s">
        <v>5919</v>
      </c>
      <c r="D1172" s="27" t="s">
        <v>4420</v>
      </c>
      <c r="E1172" s="142" t="s">
        <v>4027</v>
      </c>
      <c r="F1172" s="142" t="s">
        <v>4083</v>
      </c>
      <c r="G1172" s="120">
        <v>93.93</v>
      </c>
      <c r="H1172" s="131">
        <v>0.2321760843823712</v>
      </c>
      <c r="I1172" s="132">
        <v>2471.7990459104776</v>
      </c>
      <c r="J1172" s="85">
        <v>415789.0625</v>
      </c>
      <c r="K1172" s="133">
        <v>5.9448390273865795E-3</v>
      </c>
      <c r="L1172" s="139">
        <v>5.9448390273865795E-3</v>
      </c>
      <c r="M1172" s="79"/>
      <c r="N1172" s="80"/>
      <c r="O1172" s="80"/>
    </row>
    <row r="1173" spans="1:15">
      <c r="A1173" s="118" t="s">
        <v>1079</v>
      </c>
      <c r="B1173" s="119" t="s">
        <v>2431</v>
      </c>
      <c r="C1173" s="27" t="s">
        <v>6124</v>
      </c>
      <c r="D1173" s="27" t="s">
        <v>4423</v>
      </c>
      <c r="E1173" s="142" t="s">
        <v>4027</v>
      </c>
      <c r="F1173" s="142" t="s">
        <v>4083</v>
      </c>
      <c r="G1173" s="120">
        <v>15.7</v>
      </c>
      <c r="H1173" s="131">
        <v>0.20155150770423286</v>
      </c>
      <c r="I1173" s="132">
        <v>12837.675649951138</v>
      </c>
      <c r="J1173" s="85">
        <v>2187697.5</v>
      </c>
      <c r="K1173" s="133">
        <v>5.8681219181130565E-3</v>
      </c>
      <c r="L1173" s="139">
        <v>5.8681219181130565E-3</v>
      </c>
      <c r="M1173" s="79"/>
      <c r="N1173" s="80"/>
      <c r="O1173" s="80"/>
    </row>
    <row r="1174" spans="1:15">
      <c r="A1174" s="118" t="s">
        <v>1341</v>
      </c>
      <c r="B1174" s="119" t="s">
        <v>2747</v>
      </c>
      <c r="C1174" s="27" t="s">
        <v>3894</v>
      </c>
      <c r="D1174" s="27" t="s">
        <v>4434</v>
      </c>
      <c r="E1174" s="142" t="s">
        <v>4027</v>
      </c>
      <c r="F1174" s="142" t="s">
        <v>4083</v>
      </c>
      <c r="G1174" s="120">
        <v>72.83</v>
      </c>
      <c r="H1174" s="131">
        <v>7.5987588072650193E-3</v>
      </c>
      <c r="I1174" s="132">
        <v>104.33555962192804</v>
      </c>
      <c r="J1174" s="85">
        <v>18004</v>
      </c>
      <c r="K1174" s="133">
        <v>5.7951321718467032E-3</v>
      </c>
      <c r="L1174" s="139">
        <v>5.7951321718467032E-3</v>
      </c>
      <c r="M1174" s="79"/>
      <c r="N1174" s="80"/>
      <c r="O1174" s="80"/>
    </row>
    <row r="1175" spans="1:15">
      <c r="A1175" s="118" t="s">
        <v>4247</v>
      </c>
      <c r="B1175" s="119" t="s">
        <v>2666</v>
      </c>
      <c r="C1175" s="27" t="s">
        <v>772</v>
      </c>
      <c r="D1175" s="27" t="s">
        <v>4430</v>
      </c>
      <c r="E1175" s="142" t="s">
        <v>4027</v>
      </c>
      <c r="F1175" s="142" t="s">
        <v>4083</v>
      </c>
      <c r="G1175" s="120">
        <v>21.72</v>
      </c>
      <c r="H1175" s="131">
        <v>9.4952182614285424E-2</v>
      </c>
      <c r="I1175" s="132">
        <v>4371.6474500131408</v>
      </c>
      <c r="J1175" s="85">
        <v>757274</v>
      </c>
      <c r="K1175" s="133">
        <v>5.7728740852229718E-3</v>
      </c>
      <c r="L1175" s="139">
        <v>5.7728740852229718E-3</v>
      </c>
      <c r="M1175" s="79"/>
      <c r="N1175" s="80"/>
      <c r="O1175" s="80"/>
    </row>
    <row r="1176" spans="1:15">
      <c r="A1176" s="118" t="s">
        <v>3349</v>
      </c>
      <c r="B1176" s="119" t="s">
        <v>523</v>
      </c>
      <c r="C1176" s="27" t="s">
        <v>2482</v>
      </c>
      <c r="D1176" s="27" t="s">
        <v>4429</v>
      </c>
      <c r="E1176" s="142" t="s">
        <v>4027</v>
      </c>
      <c r="F1176" s="142" t="s">
        <v>4083</v>
      </c>
      <c r="G1176" s="120">
        <v>1.83</v>
      </c>
      <c r="H1176" s="131">
        <v>2.6480749035606488E-2</v>
      </c>
      <c r="I1176" s="132">
        <v>14470.354664265838</v>
      </c>
      <c r="J1176" s="85">
        <v>2721101</v>
      </c>
      <c r="K1176" s="133">
        <v>5.3178307840340503E-3</v>
      </c>
      <c r="L1176" s="139">
        <v>5.3178307840340503E-3</v>
      </c>
      <c r="M1176" s="79"/>
      <c r="N1176" s="80"/>
      <c r="O1176" s="80"/>
    </row>
    <row r="1177" spans="1:15">
      <c r="A1177" s="118" t="s">
        <v>1321</v>
      </c>
      <c r="B1177" s="119" t="s">
        <v>2727</v>
      </c>
      <c r="C1177" s="27" t="s">
        <v>830</v>
      </c>
      <c r="D1177" s="27" t="s">
        <v>4419</v>
      </c>
      <c r="E1177" s="142" t="s">
        <v>4027</v>
      </c>
      <c r="F1177" s="142" t="s">
        <v>4083</v>
      </c>
      <c r="G1177" s="120">
        <v>67.98</v>
      </c>
      <c r="H1177" s="131">
        <v>0.40334992330012343</v>
      </c>
      <c r="I1177" s="132">
        <v>5933.3616254798962</v>
      </c>
      <c r="J1177" s="85">
        <v>1197021</v>
      </c>
      <c r="K1177" s="133">
        <v>4.9567732107288816E-3</v>
      </c>
      <c r="L1177" s="139">
        <v>4.9567732107288816E-3</v>
      </c>
      <c r="M1177" s="79"/>
      <c r="N1177" s="80"/>
      <c r="O1177" s="80"/>
    </row>
    <row r="1178" spans="1:15">
      <c r="A1178" s="118" t="s">
        <v>1292</v>
      </c>
      <c r="B1178" s="119" t="s">
        <v>2699</v>
      </c>
      <c r="C1178" s="27" t="s">
        <v>805</v>
      </c>
      <c r="D1178" s="27" t="s">
        <v>4418</v>
      </c>
      <c r="E1178" s="142" t="s">
        <v>4027</v>
      </c>
      <c r="F1178" s="142" t="s">
        <v>4083</v>
      </c>
      <c r="G1178" s="120">
        <v>86.88</v>
      </c>
      <c r="H1178" s="131">
        <v>1.5721091320101771E-2</v>
      </c>
      <c r="I1178" s="132">
        <v>180.95178775439422</v>
      </c>
      <c r="J1178" s="85">
        <v>36937.75</v>
      </c>
      <c r="K1178" s="133">
        <v>4.8988308100627199E-3</v>
      </c>
      <c r="L1178" s="139">
        <v>4.8988308100627199E-3</v>
      </c>
      <c r="M1178" s="79"/>
      <c r="N1178" s="80"/>
      <c r="O1178" s="80"/>
    </row>
    <row r="1179" spans="1:15">
      <c r="A1179" s="118" t="s">
        <v>6184</v>
      </c>
      <c r="B1179" s="119" t="s">
        <v>6211</v>
      </c>
      <c r="C1179" s="27" t="s">
        <v>6160</v>
      </c>
      <c r="D1179" s="27" t="s">
        <v>4419</v>
      </c>
      <c r="E1179" s="142" t="s">
        <v>4027</v>
      </c>
      <c r="F1179" s="142" t="s">
        <v>4083</v>
      </c>
      <c r="G1179" s="120">
        <v>22.43</v>
      </c>
      <c r="H1179" s="131">
        <v>4.0583143860143847E-2</v>
      </c>
      <c r="I1179" s="132">
        <v>1809.3242915801984</v>
      </c>
      <c r="J1179" s="85">
        <v>405915.15625</v>
      </c>
      <c r="K1179" s="133">
        <v>4.4573952554406455E-3</v>
      </c>
      <c r="L1179" s="139">
        <v>4.4573952554406455E-3</v>
      </c>
      <c r="M1179" s="79"/>
      <c r="N1179" s="80"/>
      <c r="O1179" s="80"/>
    </row>
    <row r="1180" spans="1:15">
      <c r="A1180" s="118" t="s">
        <v>1351</v>
      </c>
      <c r="B1180" s="119" t="s">
        <v>2757</v>
      </c>
      <c r="C1180" s="27" t="s">
        <v>3903</v>
      </c>
      <c r="D1180" s="27" t="s">
        <v>4418</v>
      </c>
      <c r="E1180" s="142" t="s">
        <v>4027</v>
      </c>
      <c r="F1180" s="142" t="s">
        <v>4083</v>
      </c>
      <c r="G1180" s="120">
        <v>34.11</v>
      </c>
      <c r="H1180" s="131">
        <v>0.10654501410374652</v>
      </c>
      <c r="I1180" s="132">
        <v>3123.5712138301528</v>
      </c>
      <c r="J1180" s="85">
        <v>718198.875</v>
      </c>
      <c r="K1180" s="133">
        <v>4.3491730808268847E-3</v>
      </c>
      <c r="L1180" s="139">
        <v>4.3491730808268847E-3</v>
      </c>
      <c r="M1180" s="79"/>
      <c r="N1180" s="80"/>
      <c r="O1180" s="80"/>
    </row>
    <row r="1181" spans="1:15">
      <c r="A1181" s="118" t="s">
        <v>1031</v>
      </c>
      <c r="B1181" s="119" t="s">
        <v>2382</v>
      </c>
      <c r="C1181" s="27" t="s">
        <v>3826</v>
      </c>
      <c r="D1181" s="27" t="s">
        <v>4430</v>
      </c>
      <c r="E1181" s="142" t="s">
        <v>4027</v>
      </c>
      <c r="F1181" s="142" t="s">
        <v>4083</v>
      </c>
      <c r="G1181" s="120">
        <v>57.69</v>
      </c>
      <c r="H1181" s="131">
        <v>8.2993825983308386E-2</v>
      </c>
      <c r="I1181" s="132">
        <v>1438.6171950651483</v>
      </c>
      <c r="J1181" s="85">
        <v>342893.34375</v>
      </c>
      <c r="K1181" s="133">
        <v>4.1955238306230561E-3</v>
      </c>
      <c r="L1181" s="139">
        <v>4.1955238306230561E-3</v>
      </c>
      <c r="M1181" s="79"/>
      <c r="N1181" s="80"/>
      <c r="O1181" s="80"/>
    </row>
    <row r="1182" spans="1:15">
      <c r="A1182" s="118" t="s">
        <v>6498</v>
      </c>
      <c r="B1182" s="119" t="s">
        <v>7425</v>
      </c>
      <c r="C1182" s="27" t="s">
        <v>6507</v>
      </c>
      <c r="D1182" s="27" t="s">
        <v>4437</v>
      </c>
      <c r="E1182" s="142" t="s">
        <v>4027</v>
      </c>
      <c r="F1182" s="142" t="s">
        <v>4083</v>
      </c>
      <c r="G1182" s="120">
        <v>23.09</v>
      </c>
      <c r="H1182" s="131">
        <v>0.18065982305325334</v>
      </c>
      <c r="I1182" s="132">
        <v>7824.1586424102788</v>
      </c>
      <c r="J1182" s="85">
        <v>1865898.5</v>
      </c>
      <c r="K1182" s="133">
        <v>4.1932391512240772E-3</v>
      </c>
      <c r="L1182" s="139">
        <v>4.1932391512240772E-3</v>
      </c>
      <c r="M1182" s="79"/>
      <c r="N1182" s="80"/>
      <c r="O1182" s="80"/>
    </row>
    <row r="1183" spans="1:15">
      <c r="A1183" s="118" t="s">
        <v>5374</v>
      </c>
      <c r="B1183" s="119" t="s">
        <v>5380</v>
      </c>
      <c r="C1183" s="27" t="s">
        <v>5387</v>
      </c>
      <c r="D1183" s="27" t="s">
        <v>4435</v>
      </c>
      <c r="E1183" s="142" t="s">
        <v>4027</v>
      </c>
      <c r="F1183" s="142" t="s">
        <v>4083</v>
      </c>
      <c r="G1183" s="120">
        <v>17.55</v>
      </c>
      <c r="H1183" s="131">
        <v>3.1558462321619671E-2</v>
      </c>
      <c r="I1183" s="132">
        <v>1798.20298128887</v>
      </c>
      <c r="J1183" s="85">
        <v>466674.59375</v>
      </c>
      <c r="K1183" s="133">
        <v>3.8532266495145367E-3</v>
      </c>
      <c r="L1183" s="139">
        <v>3.8532266495145367E-3</v>
      </c>
      <c r="M1183" s="79"/>
      <c r="N1183" s="80"/>
      <c r="O1183" s="80"/>
    </row>
    <row r="1184" spans="1:15">
      <c r="A1184" s="118" t="s">
        <v>4239</v>
      </c>
      <c r="B1184" s="119" t="s">
        <v>2895</v>
      </c>
      <c r="C1184" s="27" t="s">
        <v>765</v>
      </c>
      <c r="D1184" s="27" t="s">
        <v>4436</v>
      </c>
      <c r="E1184" s="142" t="s">
        <v>4027</v>
      </c>
      <c r="F1184" s="142" t="s">
        <v>4083</v>
      </c>
      <c r="G1184" s="120">
        <v>94.79</v>
      </c>
      <c r="H1184" s="131">
        <v>5.7393498452148653E-2</v>
      </c>
      <c r="I1184" s="132">
        <v>605.48051959224233</v>
      </c>
      <c r="J1184" s="85">
        <v>173631.84375</v>
      </c>
      <c r="K1184" s="133">
        <v>3.4871513572362345E-3</v>
      </c>
      <c r="L1184" s="139">
        <v>3.4871513572362345E-3</v>
      </c>
      <c r="M1184" s="79"/>
      <c r="N1184" s="80"/>
      <c r="O1184" s="80"/>
    </row>
    <row r="1185" spans="1:15">
      <c r="A1185" s="118" t="s">
        <v>1437</v>
      </c>
      <c r="B1185" s="119" t="s">
        <v>2841</v>
      </c>
      <c r="C1185" s="27" t="s">
        <v>926</v>
      </c>
      <c r="D1185" s="27" t="s">
        <v>4422</v>
      </c>
      <c r="E1185" s="142" t="s">
        <v>4027</v>
      </c>
      <c r="F1185" s="142" t="s">
        <v>4083</v>
      </c>
      <c r="G1185" s="120">
        <v>98.13</v>
      </c>
      <c r="H1185" s="131">
        <v>0.24653964910619819</v>
      </c>
      <c r="I1185" s="132">
        <v>2512.3779588932866</v>
      </c>
      <c r="J1185" s="85">
        <v>761929.6875</v>
      </c>
      <c r="K1185" s="133">
        <v>3.2973881975077741E-3</v>
      </c>
      <c r="L1185" s="139">
        <v>3.2973881975077741E-3</v>
      </c>
      <c r="M1185" s="79"/>
      <c r="N1185" s="80"/>
      <c r="O1185" s="80"/>
    </row>
    <row r="1186" spans="1:15">
      <c r="A1186" s="118" t="s">
        <v>4231</v>
      </c>
      <c r="B1186" s="119" t="s">
        <v>2651</v>
      </c>
      <c r="C1186" s="27" t="s">
        <v>756</v>
      </c>
      <c r="D1186" s="27" t="s">
        <v>4430</v>
      </c>
      <c r="E1186" s="142" t="s">
        <v>4027</v>
      </c>
      <c r="F1186" s="142" t="s">
        <v>4083</v>
      </c>
      <c r="G1186" s="120">
        <v>10.49</v>
      </c>
      <c r="H1186" s="131">
        <v>2.237916894536653E-3</v>
      </c>
      <c r="I1186" s="132">
        <v>213.33812150015757</v>
      </c>
      <c r="J1186" s="85">
        <v>79526</v>
      </c>
      <c r="K1186" s="133">
        <v>2.6826210484641195E-3</v>
      </c>
      <c r="L1186" s="139">
        <v>2.6826210484641195E-3</v>
      </c>
      <c r="M1186" s="79"/>
      <c r="N1186" s="80"/>
      <c r="O1186" s="80"/>
    </row>
    <row r="1187" spans="1:15">
      <c r="A1187" s="118" t="s">
        <v>1308</v>
      </c>
      <c r="B1187" s="119" t="s">
        <v>2714</v>
      </c>
      <c r="C1187" s="27" t="s">
        <v>818</v>
      </c>
      <c r="D1187" s="27" t="s">
        <v>4431</v>
      </c>
      <c r="E1187" s="142" t="s">
        <v>4027</v>
      </c>
      <c r="F1187" s="142" t="s">
        <v>4083</v>
      </c>
      <c r="G1187" s="120">
        <v>19.809999999999999</v>
      </c>
      <c r="H1187" s="131">
        <v>1.2660530553975959E-3</v>
      </c>
      <c r="I1187" s="132">
        <v>63.909795830267342</v>
      </c>
      <c r="J1187" s="85">
        <v>30097.650390625</v>
      </c>
      <c r="K1187" s="133">
        <v>2.1234147849020918E-3</v>
      </c>
      <c r="L1187" s="139">
        <v>2.1234147849020918E-3</v>
      </c>
      <c r="M1187" s="79"/>
      <c r="N1187" s="80"/>
      <c r="O1187" s="80"/>
    </row>
    <row r="1188" spans="1:15">
      <c r="A1188" s="118" t="s">
        <v>4648</v>
      </c>
      <c r="B1188" s="119" t="s">
        <v>3239</v>
      </c>
      <c r="C1188" s="27" t="s">
        <v>66</v>
      </c>
      <c r="D1188" s="27" t="s">
        <v>4421</v>
      </c>
      <c r="E1188" s="142" t="s">
        <v>4027</v>
      </c>
      <c r="F1188" s="142" t="s">
        <v>4083</v>
      </c>
      <c r="G1188" s="120">
        <v>6.18</v>
      </c>
      <c r="H1188" s="131">
        <v>1.2657684120485171E-2</v>
      </c>
      <c r="I1188" s="132">
        <v>2048.1689515348176</v>
      </c>
      <c r="J1188" s="85">
        <v>1007076.1875</v>
      </c>
      <c r="K1188" s="133">
        <v>2.0337775601856514E-3</v>
      </c>
      <c r="L1188" s="139">
        <v>2.0337775601856514E-3</v>
      </c>
      <c r="M1188" s="79"/>
      <c r="N1188" s="80"/>
      <c r="O1188" s="80"/>
    </row>
    <row r="1189" spans="1:15">
      <c r="A1189" s="118" t="s">
        <v>3361</v>
      </c>
      <c r="B1189" s="119" t="s">
        <v>536</v>
      </c>
      <c r="C1189" s="27" t="s">
        <v>2494</v>
      </c>
      <c r="D1189" s="27" t="s">
        <v>4429</v>
      </c>
      <c r="E1189" s="142" t="s">
        <v>4027</v>
      </c>
      <c r="F1189" s="142" t="s">
        <v>4083</v>
      </c>
      <c r="G1189" s="120">
        <v>25.86</v>
      </c>
      <c r="H1189" s="131">
        <v>3.0669427020644895E-2</v>
      </c>
      <c r="I1189" s="132">
        <v>1185.9793898161211</v>
      </c>
      <c r="J1189" s="85">
        <v>670149.6875</v>
      </c>
      <c r="K1189" s="133">
        <v>1.769723111026775E-3</v>
      </c>
      <c r="L1189" s="139">
        <v>1.769723111026775E-3</v>
      </c>
      <c r="M1189" s="79"/>
      <c r="N1189" s="80"/>
      <c r="O1189" s="80"/>
    </row>
    <row r="1190" spans="1:15">
      <c r="A1190" s="118" t="s">
        <v>4979</v>
      </c>
      <c r="B1190" s="119" t="s">
        <v>5043</v>
      </c>
      <c r="C1190" s="27" t="s">
        <v>5011</v>
      </c>
      <c r="D1190" s="27" t="s">
        <v>4418</v>
      </c>
      <c r="E1190" s="142" t="s">
        <v>4027</v>
      </c>
      <c r="F1190" s="142" t="s">
        <v>4083</v>
      </c>
      <c r="G1190" s="120">
        <v>27.08</v>
      </c>
      <c r="H1190" s="131">
        <v>8.052497096707684E-3</v>
      </c>
      <c r="I1190" s="132">
        <v>297.35956782524681</v>
      </c>
      <c r="J1190" s="85">
        <v>180338</v>
      </c>
      <c r="K1190" s="133">
        <v>1.6489013287562622E-3</v>
      </c>
      <c r="L1190" s="139">
        <v>1.6489013287562622E-3</v>
      </c>
      <c r="M1190" s="79"/>
      <c r="N1190" s="80"/>
      <c r="O1190" s="80"/>
    </row>
    <row r="1191" spans="1:15">
      <c r="A1191" s="118" t="s">
        <v>3545</v>
      </c>
      <c r="B1191" s="119" t="s">
        <v>3701</v>
      </c>
      <c r="C1191" s="27" t="s">
        <v>2920</v>
      </c>
      <c r="D1191" s="27" t="s">
        <v>4436</v>
      </c>
      <c r="E1191" s="142" t="s">
        <v>4027</v>
      </c>
      <c r="F1191" s="142" t="s">
        <v>4083</v>
      </c>
      <c r="G1191" s="120">
        <v>42.79</v>
      </c>
      <c r="H1191" s="131">
        <v>3.912205948220434E-2</v>
      </c>
      <c r="I1191" s="132">
        <v>914.28042725413263</v>
      </c>
      <c r="J1191" s="85">
        <v>597211</v>
      </c>
      <c r="K1191" s="133">
        <v>1.5309169242598221E-3</v>
      </c>
      <c r="L1191" s="139">
        <v>1.5309169242598221E-3</v>
      </c>
      <c r="M1191" s="79"/>
      <c r="N1191" s="80"/>
      <c r="O1191" s="80"/>
    </row>
    <row r="1192" spans="1:15">
      <c r="A1192" s="118" t="s">
        <v>1454</v>
      </c>
      <c r="B1192" s="119" t="s">
        <v>2858</v>
      </c>
      <c r="C1192" s="27" t="s">
        <v>942</v>
      </c>
      <c r="D1192" s="27" t="s">
        <v>4431</v>
      </c>
      <c r="E1192" s="142" t="s">
        <v>4027</v>
      </c>
      <c r="F1192" s="142" t="s">
        <v>4083</v>
      </c>
      <c r="G1192" s="120">
        <v>36.82</v>
      </c>
      <c r="H1192" s="131">
        <v>2.9104791192352091E-2</v>
      </c>
      <c r="I1192" s="132">
        <v>790.46146638653136</v>
      </c>
      <c r="J1192" s="85">
        <v>540307.8125</v>
      </c>
      <c r="K1192" s="133">
        <v>1.4629835958304442E-3</v>
      </c>
      <c r="L1192" s="139">
        <v>1.4629835958304442E-3</v>
      </c>
      <c r="M1192" s="79"/>
      <c r="N1192" s="80"/>
      <c r="O1192" s="80"/>
    </row>
    <row r="1193" spans="1:15">
      <c r="A1193" s="118" t="s">
        <v>6012</v>
      </c>
      <c r="B1193" s="119" t="s">
        <v>6037</v>
      </c>
      <c r="C1193" s="27" t="s">
        <v>6021</v>
      </c>
      <c r="D1193" s="27" t="s">
        <v>4430</v>
      </c>
      <c r="E1193" s="142" t="s">
        <v>4027</v>
      </c>
      <c r="F1193" s="142" t="s">
        <v>4083</v>
      </c>
      <c r="G1193" s="120">
        <v>31.39</v>
      </c>
      <c r="H1193" s="131">
        <v>7.0824555274243181E-2</v>
      </c>
      <c r="I1193" s="132">
        <v>2256.2776449265107</v>
      </c>
      <c r="J1193" s="85">
        <v>1708266.75</v>
      </c>
      <c r="K1193" s="133">
        <v>1.320799368673839E-3</v>
      </c>
      <c r="L1193" s="139">
        <v>1.320799368673839E-3</v>
      </c>
      <c r="M1193" s="79"/>
      <c r="N1193" s="80"/>
      <c r="O1193" s="80"/>
    </row>
    <row r="1194" spans="1:15">
      <c r="A1194" s="118" t="s">
        <v>1452</v>
      </c>
      <c r="B1194" s="119" t="s">
        <v>2856</v>
      </c>
      <c r="C1194" s="27" t="s">
        <v>940</v>
      </c>
      <c r="D1194" s="27" t="s">
        <v>4421</v>
      </c>
      <c r="E1194" s="142" t="s">
        <v>4027</v>
      </c>
      <c r="F1194" s="142" t="s">
        <v>4083</v>
      </c>
      <c r="G1194" s="120">
        <v>28.274999999999999</v>
      </c>
      <c r="H1194" s="131">
        <v>0.11224563372259851</v>
      </c>
      <c r="I1194" s="132">
        <v>3969.783686033546</v>
      </c>
      <c r="J1194" s="85">
        <v>3098738.75</v>
      </c>
      <c r="K1194" s="133">
        <v>1.2810966029432283E-3</v>
      </c>
      <c r="L1194" s="139">
        <v>1.2810966029432283E-3</v>
      </c>
      <c r="M1194" s="79"/>
      <c r="N1194" s="80"/>
      <c r="O1194" s="80"/>
    </row>
    <row r="1195" spans="1:15">
      <c r="A1195" s="118" t="s">
        <v>1337</v>
      </c>
      <c r="B1195" s="119" t="s">
        <v>2743</v>
      </c>
      <c r="C1195" s="27" t="s">
        <v>845</v>
      </c>
      <c r="D1195" s="27" t="s">
        <v>4424</v>
      </c>
      <c r="E1195" s="142" t="s">
        <v>4027</v>
      </c>
      <c r="F1195" s="142" t="s">
        <v>4083</v>
      </c>
      <c r="G1195" s="120">
        <v>27.66</v>
      </c>
      <c r="H1195" s="131">
        <v>1.1289668755800852E-2</v>
      </c>
      <c r="I1195" s="132">
        <v>408.15866796098533</v>
      </c>
      <c r="J1195" s="85">
        <v>351523.5625</v>
      </c>
      <c r="K1195" s="133">
        <v>1.1611132552771205E-3</v>
      </c>
      <c r="L1195" s="139">
        <v>1.1611132552771205E-3</v>
      </c>
      <c r="M1195" s="79"/>
      <c r="N1195" s="80"/>
      <c r="O1195" s="80"/>
    </row>
    <row r="1196" spans="1:15">
      <c r="A1196" s="118" t="s">
        <v>1472</v>
      </c>
      <c r="B1196" s="119" t="s">
        <v>5301</v>
      </c>
      <c r="C1196" s="27" t="s">
        <v>5284</v>
      </c>
      <c r="D1196" s="27" t="s">
        <v>4429</v>
      </c>
      <c r="E1196" s="142" t="s">
        <v>4027</v>
      </c>
      <c r="F1196" s="142" t="s">
        <v>4083</v>
      </c>
      <c r="G1196" s="120">
        <v>8.5299999999999994</v>
      </c>
      <c r="H1196" s="131">
        <v>1.3214395054441963E-3</v>
      </c>
      <c r="I1196" s="132">
        <v>154.91670638267249</v>
      </c>
      <c r="J1196" s="85">
        <v>139517.546875</v>
      </c>
      <c r="K1196" s="133">
        <v>1.1103743568647267E-3</v>
      </c>
      <c r="L1196" s="139">
        <v>1.1103743568647267E-3</v>
      </c>
      <c r="M1196" s="79"/>
      <c r="N1196" s="80"/>
      <c r="O1196" s="80"/>
    </row>
    <row r="1197" spans="1:15">
      <c r="A1197" s="118" t="s">
        <v>1487</v>
      </c>
      <c r="B1197" s="119" t="s">
        <v>2888</v>
      </c>
      <c r="C1197" s="27" t="s">
        <v>972</v>
      </c>
      <c r="D1197" s="27" t="s">
        <v>4436</v>
      </c>
      <c r="E1197" s="142" t="s">
        <v>4027</v>
      </c>
      <c r="F1197" s="142" t="s">
        <v>4083</v>
      </c>
      <c r="G1197" s="120">
        <v>0.6411</v>
      </c>
      <c r="H1197" s="131">
        <v>2.0402572379139604E-3</v>
      </c>
      <c r="I1197" s="132">
        <v>3182.4321290188118</v>
      </c>
      <c r="J1197" s="85">
        <v>2985782</v>
      </c>
      <c r="K1197" s="133">
        <v>1.065862185859119E-3</v>
      </c>
      <c r="L1197" s="139">
        <v>1.065862185859119E-3</v>
      </c>
      <c r="M1197" s="79"/>
      <c r="N1197" s="80"/>
      <c r="O1197" s="80"/>
    </row>
    <row r="1198" spans="1:15">
      <c r="A1198" s="118" t="s">
        <v>6382</v>
      </c>
      <c r="B1198" s="119" t="s">
        <v>6440</v>
      </c>
      <c r="C1198" s="27" t="s">
        <v>6396</v>
      </c>
      <c r="D1198" s="27" t="s">
        <v>4420</v>
      </c>
      <c r="E1198" s="142" t="s">
        <v>4027</v>
      </c>
      <c r="F1198" s="142" t="s">
        <v>4083</v>
      </c>
      <c r="G1198" s="120">
        <v>55.7</v>
      </c>
      <c r="H1198" s="131">
        <v>1.2593988710555159E-2</v>
      </c>
      <c r="I1198" s="132">
        <v>226.1039265808825</v>
      </c>
      <c r="J1198" s="85">
        <v>273496.59375</v>
      </c>
      <c r="K1198" s="133">
        <v>8.2671569499531477E-4</v>
      </c>
      <c r="L1198" s="139">
        <v>8.2671569499531477E-4</v>
      </c>
      <c r="M1198" s="79"/>
      <c r="N1198" s="80"/>
      <c r="O1198" s="80"/>
    </row>
    <row r="1199" spans="1:15">
      <c r="A1199" s="118" t="s">
        <v>1295</v>
      </c>
      <c r="B1199" s="119" t="s">
        <v>2702</v>
      </c>
      <c r="C1199" s="27" t="s">
        <v>808</v>
      </c>
      <c r="D1199" s="27" t="s">
        <v>4419</v>
      </c>
      <c r="E1199" s="142" t="s">
        <v>4027</v>
      </c>
      <c r="F1199" s="142" t="s">
        <v>4083</v>
      </c>
      <c r="G1199" s="120">
        <v>34.89</v>
      </c>
      <c r="H1199" s="131">
        <v>1.3120377793084106E-3</v>
      </c>
      <c r="I1199" s="132">
        <v>37.604980776967921</v>
      </c>
      <c r="J1199" s="85">
        <v>45824.25</v>
      </c>
      <c r="K1199" s="133">
        <v>8.206349427861432E-4</v>
      </c>
      <c r="L1199" s="139">
        <v>8.206349427861432E-4</v>
      </c>
      <c r="M1199" s="79"/>
      <c r="N1199" s="80"/>
      <c r="O1199" s="80"/>
    </row>
    <row r="1200" spans="1:15">
      <c r="A1200" s="118" t="s">
        <v>5798</v>
      </c>
      <c r="B1200" s="119" t="s">
        <v>5825</v>
      </c>
      <c r="C1200" s="27" t="s">
        <v>5811</v>
      </c>
      <c r="D1200" s="27" t="s">
        <v>4418</v>
      </c>
      <c r="E1200" s="142" t="s">
        <v>4027</v>
      </c>
      <c r="F1200" s="142" t="s">
        <v>4083</v>
      </c>
      <c r="G1200" s="120">
        <v>12.2</v>
      </c>
      <c r="H1200" s="131">
        <v>1.0264542445852813E-2</v>
      </c>
      <c r="I1200" s="132">
        <v>841.35593818465691</v>
      </c>
      <c r="J1200" s="85">
        <v>1042546.0625</v>
      </c>
      <c r="K1200" s="133">
        <v>8.0702039789695809E-4</v>
      </c>
      <c r="L1200" s="139">
        <v>8.0702039789695809E-4</v>
      </c>
      <c r="M1200" s="79"/>
      <c r="N1200" s="80"/>
      <c r="O1200" s="80"/>
    </row>
    <row r="1201" spans="1:15">
      <c r="A1201" s="118" t="s">
        <v>4703</v>
      </c>
      <c r="B1201" s="119" t="s">
        <v>582</v>
      </c>
      <c r="C1201" s="27" t="s">
        <v>2538</v>
      </c>
      <c r="D1201" s="27" t="s">
        <v>4434</v>
      </c>
      <c r="E1201" s="142" t="s">
        <v>4027</v>
      </c>
      <c r="F1201" s="142" t="s">
        <v>4083</v>
      </c>
      <c r="G1201" s="120">
        <v>59.58</v>
      </c>
      <c r="H1201" s="131">
        <v>1.7232395682438954E-2</v>
      </c>
      <c r="I1201" s="132">
        <v>289.23121319971386</v>
      </c>
      <c r="J1201" s="85">
        <v>444940.5625</v>
      </c>
      <c r="K1201" s="133">
        <v>6.5004460724956683E-4</v>
      </c>
      <c r="L1201" s="139">
        <v>6.5004460724956683E-4</v>
      </c>
      <c r="M1201" s="79"/>
      <c r="N1201" s="80"/>
      <c r="O1201" s="80"/>
    </row>
    <row r="1202" spans="1:15">
      <c r="A1202" s="118" t="s">
        <v>3390</v>
      </c>
      <c r="B1202" s="119" t="s">
        <v>565</v>
      </c>
      <c r="C1202" s="27" t="s">
        <v>2521</v>
      </c>
      <c r="D1202" s="27" t="s">
        <v>4430</v>
      </c>
      <c r="E1202" s="142" t="s">
        <v>4027</v>
      </c>
      <c r="F1202" s="142" t="s">
        <v>4083</v>
      </c>
      <c r="G1202" s="120">
        <v>3.42</v>
      </c>
      <c r="H1202" s="131">
        <v>4.0254646418677797E-3</v>
      </c>
      <c r="I1202" s="132">
        <v>1177.0364449905787</v>
      </c>
      <c r="J1202" s="85">
        <v>1832810.75</v>
      </c>
      <c r="K1202" s="133">
        <v>6.4220293611360517E-4</v>
      </c>
      <c r="L1202" s="139">
        <v>6.4220293611360517E-4</v>
      </c>
      <c r="M1202" s="79"/>
      <c r="N1202" s="80"/>
      <c r="O1202" s="80"/>
    </row>
    <row r="1203" spans="1:15">
      <c r="A1203" s="118" t="s">
        <v>1457</v>
      </c>
      <c r="B1203" s="119" t="s">
        <v>2861</v>
      </c>
      <c r="C1203" s="27" t="s">
        <v>945</v>
      </c>
      <c r="D1203" s="27" t="s">
        <v>4435</v>
      </c>
      <c r="E1203" s="142" t="s">
        <v>4027</v>
      </c>
      <c r="F1203" s="142" t="s">
        <v>4083</v>
      </c>
      <c r="G1203" s="120">
        <v>39.049999999999997</v>
      </c>
      <c r="H1203" s="131">
        <v>6.3510485345456714E-3</v>
      </c>
      <c r="I1203" s="132">
        <v>162.63888692818622</v>
      </c>
      <c r="J1203" s="85">
        <v>266060.25</v>
      </c>
      <c r="K1203" s="133">
        <v>6.1128592838722141E-4</v>
      </c>
      <c r="L1203" s="139">
        <v>6.1128592838722141E-4</v>
      </c>
      <c r="M1203" s="79"/>
      <c r="N1203" s="80"/>
      <c r="O1203" s="80"/>
    </row>
    <row r="1204" spans="1:15">
      <c r="A1204" s="118" t="s">
        <v>3327</v>
      </c>
      <c r="B1204" s="119" t="s">
        <v>503</v>
      </c>
      <c r="C1204" s="27" t="s">
        <v>2126</v>
      </c>
      <c r="D1204" s="27" t="s">
        <v>4430</v>
      </c>
      <c r="E1204" s="142" t="s">
        <v>4027</v>
      </c>
      <c r="F1204" s="142" t="s">
        <v>4083</v>
      </c>
      <c r="G1204" s="120">
        <v>0.3861</v>
      </c>
      <c r="H1204" s="131">
        <v>8.2676055953017225E-4</v>
      </c>
      <c r="I1204" s="132">
        <v>2141.3119904951368</v>
      </c>
      <c r="J1204" s="85">
        <v>5779265</v>
      </c>
      <c r="K1204" s="133">
        <v>3.7051631833721709E-4</v>
      </c>
      <c r="L1204" s="139">
        <v>3.7051631833721709E-4</v>
      </c>
      <c r="M1204" s="79"/>
      <c r="N1204" s="80"/>
      <c r="O1204" s="80"/>
    </row>
    <row r="1205" spans="1:15">
      <c r="A1205" s="118" t="s">
        <v>1410</v>
      </c>
      <c r="B1205" s="119" t="s">
        <v>2816</v>
      </c>
      <c r="C1205" s="27" t="s">
        <v>901</v>
      </c>
      <c r="D1205" s="27" t="s">
        <v>4424</v>
      </c>
      <c r="E1205" s="142" t="s">
        <v>4027</v>
      </c>
      <c r="F1205" s="142" t="s">
        <v>4086</v>
      </c>
      <c r="G1205" s="120">
        <v>25.04</v>
      </c>
      <c r="H1205" s="131">
        <v>-9.8473401858372063E-4</v>
      </c>
      <c r="I1205" s="132">
        <v>-39.326438441841901</v>
      </c>
      <c r="J1205" s="85">
        <v>259846.40625</v>
      </c>
      <c r="K1205" s="133">
        <v>-1.5134493876357738E-4</v>
      </c>
      <c r="L1205" s="139">
        <v>1.5134493876357738E-4</v>
      </c>
      <c r="M1205" s="79"/>
      <c r="N1205" s="80"/>
      <c r="O1205" s="80"/>
    </row>
    <row r="1206" spans="1:15">
      <c r="A1206" s="118" t="s">
        <v>1035</v>
      </c>
      <c r="B1206" s="119" t="s">
        <v>2386</v>
      </c>
      <c r="C1206" s="27" t="s">
        <v>3830</v>
      </c>
      <c r="D1206" s="27" t="s">
        <v>4423</v>
      </c>
      <c r="E1206" s="142" t="s">
        <v>4027</v>
      </c>
      <c r="F1206" s="142" t="s">
        <v>4086</v>
      </c>
      <c r="G1206" s="120">
        <v>55.53</v>
      </c>
      <c r="H1206" s="131">
        <v>-9.9995187626350634E-3</v>
      </c>
      <c r="I1206" s="132">
        <v>-180.07417184648051</v>
      </c>
      <c r="J1206" s="85">
        <v>1098388.75</v>
      </c>
      <c r="K1206" s="133">
        <v>-1.6394393318984788E-4</v>
      </c>
      <c r="L1206" s="139">
        <v>1.6394393318984788E-4</v>
      </c>
      <c r="M1206" s="79"/>
      <c r="N1206" s="80"/>
      <c r="O1206" s="80"/>
    </row>
    <row r="1207" spans="1:15">
      <c r="A1207" s="118" t="s">
        <v>1009</v>
      </c>
      <c r="B1207" s="119" t="s">
        <v>2360</v>
      </c>
      <c r="C1207" s="27" t="s">
        <v>3805</v>
      </c>
      <c r="D1207" s="27" t="s">
        <v>4434</v>
      </c>
      <c r="E1207" s="142" t="s">
        <v>4027</v>
      </c>
      <c r="F1207" s="142" t="s">
        <v>4086</v>
      </c>
      <c r="G1207" s="120">
        <v>50.98</v>
      </c>
      <c r="H1207" s="131">
        <v>-1.9212615363588901E-3</v>
      </c>
      <c r="I1207" s="132">
        <v>-37.686573879146522</v>
      </c>
      <c r="J1207" s="85">
        <v>116644.75</v>
      </c>
      <c r="K1207" s="133">
        <v>-3.2308847058394417E-4</v>
      </c>
      <c r="L1207" s="139">
        <v>3.2308847058394417E-4</v>
      </c>
      <c r="M1207" s="79"/>
      <c r="N1207" s="80"/>
      <c r="O1207" s="80"/>
    </row>
    <row r="1208" spans="1:15">
      <c r="A1208" s="118" t="s">
        <v>5117</v>
      </c>
      <c r="B1208" s="119" t="s">
        <v>5143</v>
      </c>
      <c r="C1208" s="27" t="s">
        <v>5096</v>
      </c>
      <c r="D1208" s="27" t="s">
        <v>4436</v>
      </c>
      <c r="E1208" s="142" t="s">
        <v>4027</v>
      </c>
      <c r="F1208" s="142" t="s">
        <v>4086</v>
      </c>
      <c r="G1208" s="120">
        <v>32.49</v>
      </c>
      <c r="H1208" s="131">
        <v>-3.2351679698054631E-3</v>
      </c>
      <c r="I1208" s="132">
        <v>-99.574268076499322</v>
      </c>
      <c r="J1208" s="85">
        <v>196471.546875</v>
      </c>
      <c r="K1208" s="133">
        <v>-5.0681266402330968E-4</v>
      </c>
      <c r="L1208" s="139">
        <v>5.0681266402330968E-4</v>
      </c>
      <c r="M1208" s="79"/>
      <c r="N1208" s="80"/>
      <c r="O1208" s="80"/>
    </row>
    <row r="1209" spans="1:15">
      <c r="A1209" s="118" t="s">
        <v>6495</v>
      </c>
      <c r="B1209" s="119" t="s">
        <v>7374</v>
      </c>
      <c r="C1209" s="27" t="s">
        <v>6504</v>
      </c>
      <c r="D1209" s="27" t="s">
        <v>4437</v>
      </c>
      <c r="E1209" s="142" t="s">
        <v>4027</v>
      </c>
      <c r="F1209" s="142" t="s">
        <v>4086</v>
      </c>
      <c r="G1209" s="120">
        <v>31.98</v>
      </c>
      <c r="H1209" s="131">
        <v>-6.9587147163046089E-3</v>
      </c>
      <c r="I1209" s="132">
        <v>-217.59583227969387</v>
      </c>
      <c r="J1209" s="85">
        <v>418040.3125</v>
      </c>
      <c r="K1209" s="133">
        <v>-5.205139929649581E-4</v>
      </c>
      <c r="L1209" s="139">
        <v>5.205139929649581E-4</v>
      </c>
      <c r="M1209" s="79"/>
      <c r="N1209" s="80"/>
      <c r="O1209" s="80"/>
    </row>
    <row r="1210" spans="1:15">
      <c r="A1210" s="118" t="s">
        <v>715</v>
      </c>
      <c r="B1210" s="119" t="s">
        <v>4789</v>
      </c>
      <c r="C1210" s="27" t="s">
        <v>4744</v>
      </c>
      <c r="D1210" s="27" t="s">
        <v>4429</v>
      </c>
      <c r="E1210" s="142" t="s">
        <v>4027</v>
      </c>
      <c r="F1210" s="142" t="s">
        <v>4086</v>
      </c>
      <c r="G1210" s="120">
        <v>21.49</v>
      </c>
      <c r="H1210" s="131">
        <v>-4.3631348257900895E-2</v>
      </c>
      <c r="I1210" s="132">
        <v>-2030.3093651885013</v>
      </c>
      <c r="J1210" s="85">
        <v>2843032.25</v>
      </c>
      <c r="K1210" s="133">
        <v>-7.141351861866855E-4</v>
      </c>
      <c r="L1210" s="139">
        <v>7.141351861866855E-4</v>
      </c>
      <c r="M1210" s="79"/>
      <c r="N1210" s="80"/>
      <c r="O1210" s="80"/>
    </row>
    <row r="1211" spans="1:15">
      <c r="A1211" s="118" t="s">
        <v>5201</v>
      </c>
      <c r="B1211" s="119" t="s">
        <v>5210</v>
      </c>
      <c r="C1211" s="27" t="s">
        <v>5194</v>
      </c>
      <c r="D1211" s="27" t="s">
        <v>4434</v>
      </c>
      <c r="E1211" s="142" t="s">
        <v>4027</v>
      </c>
      <c r="F1211" s="142" t="s">
        <v>4086</v>
      </c>
      <c r="G1211" s="120">
        <v>34.44</v>
      </c>
      <c r="H1211" s="131">
        <v>-4.6743148157365483E-3</v>
      </c>
      <c r="I1211" s="132">
        <v>-135.72342670547474</v>
      </c>
      <c r="J1211" s="85">
        <v>179786.453125</v>
      </c>
      <c r="K1211" s="133">
        <v>-7.5491464649514168E-4</v>
      </c>
      <c r="L1211" s="139">
        <v>7.5491464649514168E-4</v>
      </c>
      <c r="M1211" s="79"/>
      <c r="N1211" s="80"/>
      <c r="O1211" s="80"/>
    </row>
    <row r="1212" spans="1:15">
      <c r="A1212" s="118" t="s">
        <v>5903</v>
      </c>
      <c r="B1212" s="119" t="s">
        <v>5941</v>
      </c>
      <c r="C1212" s="27" t="s">
        <v>5917</v>
      </c>
      <c r="D1212" s="27" t="s">
        <v>4427</v>
      </c>
      <c r="E1212" s="142" t="s">
        <v>4027</v>
      </c>
      <c r="F1212" s="142" t="s">
        <v>4086</v>
      </c>
      <c r="G1212" s="120">
        <v>14.97</v>
      </c>
      <c r="H1212" s="131">
        <v>-5.449868223497743E-3</v>
      </c>
      <c r="I1212" s="132">
        <v>-364.05265354026341</v>
      </c>
      <c r="J1212" s="85">
        <v>464361.25</v>
      </c>
      <c r="K1212" s="133">
        <v>-7.8398585915655835E-4</v>
      </c>
      <c r="L1212" s="139">
        <v>7.8398585915655835E-4</v>
      </c>
      <c r="M1212" s="79"/>
      <c r="N1212" s="80"/>
      <c r="O1212" s="80"/>
    </row>
    <row r="1213" spans="1:15">
      <c r="A1213" s="118" t="s">
        <v>5901</v>
      </c>
      <c r="B1213" s="119" t="s">
        <v>5939</v>
      </c>
      <c r="C1213" s="27" t="s">
        <v>5915</v>
      </c>
      <c r="D1213" s="27" t="s">
        <v>4427</v>
      </c>
      <c r="E1213" s="142" t="s">
        <v>4027</v>
      </c>
      <c r="F1213" s="142" t="s">
        <v>4086</v>
      </c>
      <c r="G1213" s="120">
        <v>1.52</v>
      </c>
      <c r="H1213" s="131">
        <v>-6.3077514109089149E-3</v>
      </c>
      <c r="I1213" s="132">
        <v>-4149.8364545453387</v>
      </c>
      <c r="J1213" s="85">
        <v>3893154.75</v>
      </c>
      <c r="K1213" s="133">
        <v>-1.0659315442175369E-3</v>
      </c>
      <c r="L1213" s="139">
        <v>1.0659315442175369E-3</v>
      </c>
      <c r="M1213" s="79"/>
      <c r="N1213" s="80"/>
      <c r="O1213" s="80"/>
    </row>
    <row r="1214" spans="1:15">
      <c r="A1214" s="118" t="s">
        <v>1477</v>
      </c>
      <c r="B1214" s="119" t="s">
        <v>2878</v>
      </c>
      <c r="C1214" s="27" t="s">
        <v>963</v>
      </c>
      <c r="D1214" s="27" t="s">
        <v>4435</v>
      </c>
      <c r="E1214" s="142" t="s">
        <v>4027</v>
      </c>
      <c r="F1214" s="142" t="s">
        <v>4086</v>
      </c>
      <c r="G1214" s="120">
        <v>12.21</v>
      </c>
      <c r="H1214" s="131">
        <v>-5.2021558366199035E-3</v>
      </c>
      <c r="I1214" s="132">
        <v>-426.05698907615908</v>
      </c>
      <c r="J1214" s="85">
        <v>374885.90625</v>
      </c>
      <c r="K1214" s="133">
        <v>-1.1364977503102894E-3</v>
      </c>
      <c r="L1214" s="139">
        <v>1.1364977503102894E-3</v>
      </c>
      <c r="M1214" s="79"/>
      <c r="N1214" s="80"/>
      <c r="O1214" s="80"/>
    </row>
    <row r="1215" spans="1:15">
      <c r="A1215" s="118" t="s">
        <v>1030</v>
      </c>
      <c r="B1215" s="119" t="s">
        <v>2381</v>
      </c>
      <c r="C1215" s="27" t="s">
        <v>3825</v>
      </c>
      <c r="D1215" s="27" t="s">
        <v>4419</v>
      </c>
      <c r="E1215" s="142" t="s">
        <v>4027</v>
      </c>
      <c r="F1215" s="142" t="s">
        <v>4086</v>
      </c>
      <c r="G1215" s="120">
        <v>39.630000000000003</v>
      </c>
      <c r="H1215" s="131">
        <v>-4.729544064850047E-2</v>
      </c>
      <c r="I1215" s="132">
        <v>-1193.4251993060932</v>
      </c>
      <c r="J1215" s="85">
        <v>1044860.1875</v>
      </c>
      <c r="K1215" s="133">
        <v>-1.1421864988095292E-3</v>
      </c>
      <c r="L1215" s="139">
        <v>1.1421864988095292E-3</v>
      </c>
      <c r="M1215" s="79"/>
      <c r="N1215" s="80"/>
      <c r="O1215" s="80"/>
    </row>
    <row r="1216" spans="1:15">
      <c r="A1216" s="118" t="s">
        <v>4705</v>
      </c>
      <c r="B1216" s="119" t="s">
        <v>4783</v>
      </c>
      <c r="C1216" s="27" t="s">
        <v>4738</v>
      </c>
      <c r="D1216" s="27" t="s">
        <v>4418</v>
      </c>
      <c r="E1216" s="142" t="s">
        <v>4027</v>
      </c>
      <c r="F1216" s="142" t="s">
        <v>4086</v>
      </c>
      <c r="G1216" s="120">
        <v>26.32</v>
      </c>
      <c r="H1216" s="131">
        <v>-2.0523471659204325E-2</v>
      </c>
      <c r="I1216" s="132">
        <v>-779.76716030411569</v>
      </c>
      <c r="J1216" s="85">
        <v>629090.3125</v>
      </c>
      <c r="K1216" s="133">
        <v>-1.2395154476395084E-3</v>
      </c>
      <c r="L1216" s="139">
        <v>1.2395154476395084E-3</v>
      </c>
      <c r="M1216" s="79"/>
      <c r="N1216" s="80"/>
      <c r="O1216" s="80"/>
    </row>
    <row r="1217" spans="1:15">
      <c r="A1217" s="118" t="s">
        <v>1041</v>
      </c>
      <c r="B1217" s="119" t="s">
        <v>2392</v>
      </c>
      <c r="C1217" s="27" t="s">
        <v>3835</v>
      </c>
      <c r="D1217" s="27" t="s">
        <v>4431</v>
      </c>
      <c r="E1217" s="142" t="s">
        <v>4027</v>
      </c>
      <c r="F1217" s="142" t="s">
        <v>4086</v>
      </c>
      <c r="G1217" s="120">
        <v>147.21</v>
      </c>
      <c r="H1217" s="131">
        <v>-7.9231363348036016E-2</v>
      </c>
      <c r="I1217" s="132">
        <v>-538.21998062656064</v>
      </c>
      <c r="J1217" s="85">
        <v>389266.65625</v>
      </c>
      <c r="K1217" s="133">
        <v>-1.3826511261239335E-3</v>
      </c>
      <c r="L1217" s="139">
        <v>1.3826511261239335E-3</v>
      </c>
      <c r="M1217" s="79"/>
      <c r="N1217" s="80"/>
      <c r="O1217" s="80"/>
    </row>
    <row r="1218" spans="1:15">
      <c r="A1218" s="118" t="s">
        <v>4934</v>
      </c>
      <c r="B1218" s="119" t="s">
        <v>4960</v>
      </c>
      <c r="C1218" s="27" t="s">
        <v>4951</v>
      </c>
      <c r="D1218" s="27" t="s">
        <v>4423</v>
      </c>
      <c r="E1218" s="142" t="s">
        <v>4027</v>
      </c>
      <c r="F1218" s="142" t="s">
        <v>4086</v>
      </c>
      <c r="G1218" s="120">
        <v>29.82</v>
      </c>
      <c r="H1218" s="131">
        <v>-1.6222213473121187E-2</v>
      </c>
      <c r="I1218" s="132">
        <v>-544.00447595979836</v>
      </c>
      <c r="J1218" s="85">
        <v>324561.0625</v>
      </c>
      <c r="K1218" s="133">
        <v>-1.6761236599655215E-3</v>
      </c>
      <c r="L1218" s="139">
        <v>1.6761236599655215E-3</v>
      </c>
      <c r="M1218" s="79"/>
      <c r="N1218" s="80"/>
      <c r="O1218" s="80"/>
    </row>
    <row r="1219" spans="1:15">
      <c r="A1219" s="118" t="s">
        <v>4457</v>
      </c>
      <c r="B1219" s="119" t="s">
        <v>188</v>
      </c>
      <c r="C1219" s="27" t="s">
        <v>3003</v>
      </c>
      <c r="D1219" s="27" t="s">
        <v>4418</v>
      </c>
      <c r="E1219" s="142" t="s">
        <v>4027</v>
      </c>
      <c r="F1219" s="142" t="s">
        <v>4086</v>
      </c>
      <c r="G1219" s="120">
        <v>5.07</v>
      </c>
      <c r="H1219" s="131">
        <v>-7.6061455198404418E-2</v>
      </c>
      <c r="I1219" s="132">
        <v>-15002.259407969312</v>
      </c>
      <c r="J1219" s="85">
        <v>8485190</v>
      </c>
      <c r="K1219" s="133">
        <v>-1.7680522661212433E-3</v>
      </c>
      <c r="L1219" s="139">
        <v>1.7680522661212433E-3</v>
      </c>
      <c r="M1219" s="79"/>
      <c r="N1219" s="80"/>
      <c r="O1219" s="80"/>
    </row>
    <row r="1220" spans="1:15">
      <c r="A1220" s="118" t="s">
        <v>1465</v>
      </c>
      <c r="B1220" s="119" t="s">
        <v>2867</v>
      </c>
      <c r="C1220" s="27" t="s">
        <v>952</v>
      </c>
      <c r="D1220" s="27" t="s">
        <v>4433</v>
      </c>
      <c r="E1220" s="142" t="s">
        <v>4027</v>
      </c>
      <c r="F1220" s="142" t="s">
        <v>4086</v>
      </c>
      <c r="G1220" s="120">
        <v>115.51</v>
      </c>
      <c r="H1220" s="131">
        <v>-1.5115471330065616E-2</v>
      </c>
      <c r="I1220" s="132">
        <v>-130.8585519008364</v>
      </c>
      <c r="J1220" s="85">
        <v>70692.546875</v>
      </c>
      <c r="K1220" s="133">
        <v>-1.8510940358708982E-3</v>
      </c>
      <c r="L1220" s="139">
        <v>1.8510940358708982E-3</v>
      </c>
      <c r="M1220" s="79"/>
      <c r="N1220" s="80"/>
      <c r="O1220" s="80"/>
    </row>
    <row r="1221" spans="1:15">
      <c r="A1221" s="118" t="s">
        <v>4240</v>
      </c>
      <c r="B1221" s="119" t="s">
        <v>2659</v>
      </c>
      <c r="C1221" s="27" t="s">
        <v>5604</v>
      </c>
      <c r="D1221" s="27" t="s">
        <v>4419</v>
      </c>
      <c r="E1221" s="142" t="s">
        <v>4027</v>
      </c>
      <c r="F1221" s="142" t="s">
        <v>4086</v>
      </c>
      <c r="G1221" s="120">
        <v>22.13</v>
      </c>
      <c r="H1221" s="131">
        <v>-7.252247254003804E-3</v>
      </c>
      <c r="I1221" s="132">
        <v>-327.71112760975154</v>
      </c>
      <c r="J1221" s="85">
        <v>168017.40625</v>
      </c>
      <c r="K1221" s="133">
        <v>-1.9504593894405006E-3</v>
      </c>
      <c r="L1221" s="139">
        <v>1.9504593894405006E-3</v>
      </c>
      <c r="M1221" s="79"/>
      <c r="N1221" s="80"/>
      <c r="O1221" s="80"/>
    </row>
    <row r="1222" spans="1:15">
      <c r="A1222" s="118" t="s">
        <v>4716</v>
      </c>
      <c r="B1222" s="119" t="s">
        <v>4795</v>
      </c>
      <c r="C1222" s="27" t="s">
        <v>6400</v>
      </c>
      <c r="D1222" s="27" t="s">
        <v>4421</v>
      </c>
      <c r="E1222" s="142" t="s">
        <v>4027</v>
      </c>
      <c r="F1222" s="142" t="s">
        <v>4086</v>
      </c>
      <c r="G1222" s="120">
        <v>47.57</v>
      </c>
      <c r="H1222" s="131">
        <v>-0.10879699904412807</v>
      </c>
      <c r="I1222" s="132">
        <v>-2287.0926853926435</v>
      </c>
      <c r="J1222" s="85">
        <v>1158161.5</v>
      </c>
      <c r="K1222" s="133">
        <v>-1.9747614520018524E-3</v>
      </c>
      <c r="L1222" s="139">
        <v>1.9747614520018524E-3</v>
      </c>
      <c r="M1222" s="79"/>
      <c r="N1222" s="80"/>
      <c r="O1222" s="80"/>
    </row>
    <row r="1223" spans="1:15">
      <c r="A1223" s="118" t="s">
        <v>6099</v>
      </c>
      <c r="B1223" s="119" t="s">
        <v>6108</v>
      </c>
      <c r="C1223" s="27" t="s">
        <v>6125</v>
      </c>
      <c r="D1223" s="27" t="s">
        <v>4417</v>
      </c>
      <c r="E1223" s="142" t="s">
        <v>4027</v>
      </c>
      <c r="F1223" s="142" t="s">
        <v>4086</v>
      </c>
      <c r="G1223" s="120">
        <v>19.440000000000001</v>
      </c>
      <c r="H1223" s="131">
        <v>-3.6620475547598829E-3</v>
      </c>
      <c r="I1223" s="132">
        <v>-188.37693182921205</v>
      </c>
      <c r="J1223" s="85">
        <v>92685.453125</v>
      </c>
      <c r="K1223" s="133">
        <v>-2.0324325498539452E-3</v>
      </c>
      <c r="L1223" s="139">
        <v>2.0324325498539452E-3</v>
      </c>
      <c r="M1223" s="79"/>
      <c r="N1223" s="80"/>
      <c r="O1223" s="80"/>
    </row>
    <row r="1224" spans="1:15">
      <c r="A1224" s="118" t="s">
        <v>5617</v>
      </c>
      <c r="B1224" s="119" t="s">
        <v>5618</v>
      </c>
      <c r="C1224" s="27" t="s">
        <v>5613</v>
      </c>
      <c r="D1224" s="27" t="s">
        <v>4418</v>
      </c>
      <c r="E1224" s="142" t="s">
        <v>4027</v>
      </c>
      <c r="F1224" s="142" t="s">
        <v>4086</v>
      </c>
      <c r="G1224" s="120">
        <v>13.27</v>
      </c>
      <c r="H1224" s="131">
        <v>-2.9081820688076188E-2</v>
      </c>
      <c r="I1224" s="132">
        <v>-2191.5463969914235</v>
      </c>
      <c r="J1224" s="85">
        <v>1066063.75</v>
      </c>
      <c r="K1224" s="133">
        <v>-2.0557367202396889E-3</v>
      </c>
      <c r="L1224" s="139">
        <v>2.0557367202396889E-3</v>
      </c>
      <c r="M1224" s="79"/>
      <c r="N1224" s="80"/>
      <c r="O1224" s="80"/>
    </row>
    <row r="1225" spans="1:15">
      <c r="A1225" s="118" t="s">
        <v>6391</v>
      </c>
      <c r="B1225" s="119" t="s">
        <v>6451</v>
      </c>
      <c r="C1225" s="27" t="s">
        <v>6407</v>
      </c>
      <c r="D1225" s="27" t="s">
        <v>4435</v>
      </c>
      <c r="E1225" s="142" t="s">
        <v>4027</v>
      </c>
      <c r="F1225" s="142" t="s">
        <v>4086</v>
      </c>
      <c r="G1225" s="120">
        <v>29.22</v>
      </c>
      <c r="H1225" s="131">
        <v>-5.5681104635530547E-3</v>
      </c>
      <c r="I1225" s="132">
        <v>-190.55819519346528</v>
      </c>
      <c r="J1225" s="85">
        <v>90615.5</v>
      </c>
      <c r="K1225" s="133">
        <v>-2.1029315646160455E-3</v>
      </c>
      <c r="L1225" s="139">
        <v>2.1029315646160455E-3</v>
      </c>
      <c r="M1225" s="79"/>
      <c r="N1225" s="80"/>
      <c r="O1225" s="80"/>
    </row>
    <row r="1226" spans="1:15">
      <c r="A1226" s="118" t="s">
        <v>1315</v>
      </c>
      <c r="B1226" s="119" t="s">
        <v>2721</v>
      </c>
      <c r="C1226" s="27" t="s">
        <v>824</v>
      </c>
      <c r="D1226" s="27" t="s">
        <v>4433</v>
      </c>
      <c r="E1226" s="142" t="s">
        <v>4027</v>
      </c>
      <c r="F1226" s="142" t="s">
        <v>4086</v>
      </c>
      <c r="G1226" s="120">
        <v>40.14</v>
      </c>
      <c r="H1226" s="131">
        <v>-1.8797794772284823E-2</v>
      </c>
      <c r="I1226" s="132">
        <v>-468.30579901058354</v>
      </c>
      <c r="J1226" s="85">
        <v>219911.453125</v>
      </c>
      <c r="K1226" s="133">
        <v>-2.1295198242557815E-3</v>
      </c>
      <c r="L1226" s="139">
        <v>2.1295198242557815E-3</v>
      </c>
      <c r="M1226" s="79"/>
      <c r="N1226" s="80"/>
      <c r="O1226" s="80"/>
    </row>
    <row r="1227" spans="1:15">
      <c r="A1227" s="118" t="s">
        <v>1380</v>
      </c>
      <c r="B1227" s="119" t="s">
        <v>2786</v>
      </c>
      <c r="C1227" s="27" t="s">
        <v>873</v>
      </c>
      <c r="D1227" s="27" t="s">
        <v>4430</v>
      </c>
      <c r="E1227" s="142" t="s">
        <v>4027</v>
      </c>
      <c r="F1227" s="142" t="s">
        <v>4086</v>
      </c>
      <c r="G1227" s="120">
        <v>4.2</v>
      </c>
      <c r="H1227" s="131">
        <v>-2.7337358281237862E-2</v>
      </c>
      <c r="I1227" s="132">
        <v>-6508.8948288661577</v>
      </c>
      <c r="J1227" s="85">
        <v>3018361</v>
      </c>
      <c r="K1227" s="133">
        <v>-2.1564335176826621E-3</v>
      </c>
      <c r="L1227" s="139">
        <v>2.1564335176826621E-3</v>
      </c>
      <c r="M1227" s="79"/>
      <c r="N1227" s="80"/>
      <c r="O1227" s="80"/>
    </row>
    <row r="1228" spans="1:15">
      <c r="A1228" s="118" t="s">
        <v>1394</v>
      </c>
      <c r="B1228" s="119" t="s">
        <v>2800</v>
      </c>
      <c r="C1228" s="27" t="s">
        <v>886</v>
      </c>
      <c r="D1228" s="27" t="s">
        <v>4418</v>
      </c>
      <c r="E1228" s="142" t="s">
        <v>4027</v>
      </c>
      <c r="F1228" s="142" t="s">
        <v>4086</v>
      </c>
      <c r="G1228" s="120">
        <v>34.020000000000003</v>
      </c>
      <c r="H1228" s="131">
        <v>-2.5413919430326629E-2</v>
      </c>
      <c r="I1228" s="132">
        <v>-747.02878983911307</v>
      </c>
      <c r="J1228" s="85">
        <v>343647.3125</v>
      </c>
      <c r="K1228" s="133">
        <v>-2.1738240418775661E-3</v>
      </c>
      <c r="L1228" s="139">
        <v>2.1738240418775661E-3</v>
      </c>
      <c r="M1228" s="79"/>
      <c r="N1228" s="80"/>
      <c r="O1228" s="80"/>
    </row>
    <row r="1229" spans="1:15">
      <c r="A1229" s="118" t="s">
        <v>6297</v>
      </c>
      <c r="B1229" s="119" t="s">
        <v>6311</v>
      </c>
      <c r="C1229" s="27" t="s">
        <v>6283</v>
      </c>
      <c r="D1229" s="27" t="s">
        <v>4430</v>
      </c>
      <c r="E1229" s="142" t="s">
        <v>4027</v>
      </c>
      <c r="F1229" s="142" t="s">
        <v>4086</v>
      </c>
      <c r="G1229" s="120">
        <v>4.6399999999999997</v>
      </c>
      <c r="H1229" s="131">
        <v>-1.8903132440157358E-2</v>
      </c>
      <c r="I1229" s="132">
        <v>-4073.9509569304655</v>
      </c>
      <c r="J1229" s="85">
        <v>1833974</v>
      </c>
      <c r="K1229" s="133">
        <v>-2.2213787964990048E-3</v>
      </c>
      <c r="L1229" s="139">
        <v>2.2213787964990048E-3</v>
      </c>
      <c r="M1229" s="79"/>
      <c r="N1229" s="80"/>
      <c r="O1229" s="80"/>
    </row>
    <row r="1230" spans="1:15">
      <c r="A1230" s="118" t="s">
        <v>6388</v>
      </c>
      <c r="B1230" s="119" t="s">
        <v>6448</v>
      </c>
      <c r="C1230" s="27" t="s">
        <v>6404</v>
      </c>
      <c r="D1230" s="27" t="s">
        <v>4431</v>
      </c>
      <c r="E1230" s="142" t="s">
        <v>4027</v>
      </c>
      <c r="F1230" s="142" t="s">
        <v>4086</v>
      </c>
      <c r="G1230" s="120">
        <v>57.58</v>
      </c>
      <c r="H1230" s="131">
        <v>-3.2816760302058171E-2</v>
      </c>
      <c r="I1230" s="132">
        <v>-569.9333154230319</v>
      </c>
      <c r="J1230" s="85">
        <v>233131.5</v>
      </c>
      <c r="K1230" s="133">
        <v>-2.4446860052074982E-3</v>
      </c>
      <c r="L1230" s="139">
        <v>2.4446860052074982E-3</v>
      </c>
      <c r="M1230" s="79"/>
      <c r="N1230" s="80"/>
      <c r="O1230" s="80"/>
    </row>
    <row r="1231" spans="1:15">
      <c r="A1231" s="118" t="s">
        <v>4233</v>
      </c>
      <c r="B1231" s="119" t="s">
        <v>2654</v>
      </c>
      <c r="C1231" s="27" t="s">
        <v>759</v>
      </c>
      <c r="D1231" s="27" t="s">
        <v>4429</v>
      </c>
      <c r="E1231" s="142" t="s">
        <v>4027</v>
      </c>
      <c r="F1231" s="142" t="s">
        <v>4086</v>
      </c>
      <c r="G1231" s="120">
        <v>89.81</v>
      </c>
      <c r="H1231" s="131">
        <v>-5.0362364101159615E-2</v>
      </c>
      <c r="I1231" s="132">
        <v>-560.76566196592375</v>
      </c>
      <c r="J1231" s="85">
        <v>223758.90625</v>
      </c>
      <c r="K1231" s="133">
        <v>-2.5061154944125215E-3</v>
      </c>
      <c r="L1231" s="139">
        <v>2.5061154944125215E-3</v>
      </c>
      <c r="M1231" s="79"/>
      <c r="N1231" s="80"/>
      <c r="O1231" s="80"/>
    </row>
    <row r="1232" spans="1:15">
      <c r="A1232" s="118" t="s">
        <v>1356</v>
      </c>
      <c r="B1232" s="119" t="s">
        <v>2762</v>
      </c>
      <c r="C1232" s="27" t="s">
        <v>4178</v>
      </c>
      <c r="D1232" s="27" t="s">
        <v>4426</v>
      </c>
      <c r="E1232" s="142" t="s">
        <v>4027</v>
      </c>
      <c r="F1232" s="142" t="s">
        <v>4086</v>
      </c>
      <c r="G1232" s="120">
        <v>22.34</v>
      </c>
      <c r="H1232" s="131">
        <v>-2.9507506471433666E-2</v>
      </c>
      <c r="I1232" s="132">
        <v>-1320.8373532423307</v>
      </c>
      <c r="J1232" s="85">
        <v>470662.9375</v>
      </c>
      <c r="K1232" s="133">
        <v>-2.8063338920590718E-3</v>
      </c>
      <c r="L1232" s="139">
        <v>2.8063338920590718E-3</v>
      </c>
      <c r="M1232" s="79"/>
      <c r="N1232" s="80"/>
      <c r="O1232" s="80"/>
    </row>
    <row r="1233" spans="1:15">
      <c r="A1233" s="118" t="s">
        <v>1024</v>
      </c>
      <c r="B1233" s="119" t="s">
        <v>2375</v>
      </c>
      <c r="C1233" s="27" t="s">
        <v>3819</v>
      </c>
      <c r="D1233" s="27" t="s">
        <v>4417</v>
      </c>
      <c r="E1233" s="142" t="s">
        <v>4027</v>
      </c>
      <c r="F1233" s="142" t="s">
        <v>4086</v>
      </c>
      <c r="G1233" s="120">
        <v>65.38</v>
      </c>
      <c r="H1233" s="131">
        <v>-1.0113515694312493E-2</v>
      </c>
      <c r="I1233" s="132">
        <v>-154.68821802252211</v>
      </c>
      <c r="J1233" s="85">
        <v>55055.3984375</v>
      </c>
      <c r="K1233" s="133">
        <v>-2.8096830176994776E-3</v>
      </c>
      <c r="L1233" s="139">
        <v>2.8096830176994776E-3</v>
      </c>
      <c r="M1233" s="79"/>
      <c r="N1233" s="80"/>
      <c r="O1233" s="80"/>
    </row>
    <row r="1234" spans="1:15">
      <c r="A1234" s="118" t="s">
        <v>1458</v>
      </c>
      <c r="B1234" s="119" t="s">
        <v>5148</v>
      </c>
      <c r="C1234" s="27" t="s">
        <v>946</v>
      </c>
      <c r="D1234" s="27" t="s">
        <v>4435</v>
      </c>
      <c r="E1234" s="142" t="s">
        <v>4027</v>
      </c>
      <c r="F1234" s="142" t="s">
        <v>4086</v>
      </c>
      <c r="G1234" s="120">
        <v>19.46</v>
      </c>
      <c r="H1234" s="131">
        <v>-2.4979146221486934E-2</v>
      </c>
      <c r="I1234" s="132">
        <v>-1283.6149137454745</v>
      </c>
      <c r="J1234" s="85">
        <v>441732.40625</v>
      </c>
      <c r="K1234" s="133">
        <v>-2.9058653962983376E-3</v>
      </c>
      <c r="L1234" s="139">
        <v>2.9058653962983376E-3</v>
      </c>
      <c r="M1234" s="79"/>
      <c r="N1234" s="80"/>
      <c r="O1234" s="80"/>
    </row>
    <row r="1235" spans="1:15">
      <c r="A1235" s="118" t="s">
        <v>3356</v>
      </c>
      <c r="B1235" s="119" t="s">
        <v>531</v>
      </c>
      <c r="C1235" s="27" t="s">
        <v>2490</v>
      </c>
      <c r="D1235" s="27" t="s">
        <v>4433</v>
      </c>
      <c r="E1235" s="142" t="s">
        <v>4027</v>
      </c>
      <c r="F1235" s="142" t="s">
        <v>4086</v>
      </c>
      <c r="G1235" s="120">
        <v>31.5</v>
      </c>
      <c r="H1235" s="131">
        <v>-4.1384593961299378E-2</v>
      </c>
      <c r="I1235" s="132">
        <v>-1313.796633692044</v>
      </c>
      <c r="J1235" s="85">
        <v>424870</v>
      </c>
      <c r="K1235" s="133">
        <v>-3.0922320561396284E-3</v>
      </c>
      <c r="L1235" s="139">
        <v>3.0922320561396284E-3</v>
      </c>
      <c r="M1235" s="79"/>
      <c r="N1235" s="80"/>
      <c r="O1235" s="80"/>
    </row>
    <row r="1236" spans="1:15">
      <c r="A1236" s="118" t="s">
        <v>1486</v>
      </c>
      <c r="B1236" s="119" t="s">
        <v>2887</v>
      </c>
      <c r="C1236" s="27" t="s">
        <v>971</v>
      </c>
      <c r="D1236" s="27" t="s">
        <v>4418</v>
      </c>
      <c r="E1236" s="142" t="s">
        <v>4027</v>
      </c>
      <c r="F1236" s="142" t="s">
        <v>4086</v>
      </c>
      <c r="G1236" s="120">
        <v>19.07</v>
      </c>
      <c r="H1236" s="131">
        <v>-9.6795078820840624E-3</v>
      </c>
      <c r="I1236" s="132">
        <v>-507.5777599414821</v>
      </c>
      <c r="J1236" s="85">
        <v>152922.046875</v>
      </c>
      <c r="K1236" s="133">
        <v>-3.3191928195702297E-3</v>
      </c>
      <c r="L1236" s="139">
        <v>3.3191928195702297E-3</v>
      </c>
      <c r="M1236" s="79"/>
      <c r="N1236" s="80"/>
      <c r="O1236" s="80"/>
    </row>
    <row r="1237" spans="1:15">
      <c r="A1237" s="118" t="s">
        <v>1275</v>
      </c>
      <c r="B1237" s="119" t="s">
        <v>2684</v>
      </c>
      <c r="C1237" s="27" t="s">
        <v>790</v>
      </c>
      <c r="D1237" s="27" t="s">
        <v>4430</v>
      </c>
      <c r="E1237" s="142" t="s">
        <v>4027</v>
      </c>
      <c r="F1237" s="142" t="s">
        <v>4086</v>
      </c>
      <c r="G1237" s="120">
        <v>1.26</v>
      </c>
      <c r="H1237" s="131">
        <v>-3.6445753040561268E-3</v>
      </c>
      <c r="I1237" s="132">
        <v>-2892.5200825842276</v>
      </c>
      <c r="J1237" s="85">
        <v>859306.375</v>
      </c>
      <c r="K1237" s="133">
        <v>-3.3661103498554023E-3</v>
      </c>
      <c r="L1237" s="139">
        <v>3.3661103498554023E-3</v>
      </c>
      <c r="M1237" s="79"/>
      <c r="N1237" s="80"/>
      <c r="O1237" s="80"/>
    </row>
    <row r="1238" spans="1:15">
      <c r="A1238" s="118" t="s">
        <v>1067</v>
      </c>
      <c r="B1238" s="119" t="s">
        <v>2418</v>
      </c>
      <c r="C1238" s="27" t="s">
        <v>3860</v>
      </c>
      <c r="D1238" s="27" t="s">
        <v>4430</v>
      </c>
      <c r="E1238" s="142" t="s">
        <v>4027</v>
      </c>
      <c r="F1238" s="142" t="s">
        <v>4084</v>
      </c>
      <c r="G1238" s="120">
        <v>45.52</v>
      </c>
      <c r="H1238" s="131">
        <v>-9.0465943713022856E-2</v>
      </c>
      <c r="I1238" s="132">
        <v>-1987.388921639342</v>
      </c>
      <c r="J1238" s="85">
        <v>578933.6875</v>
      </c>
      <c r="K1238" s="133">
        <v>-3.4328438032712374E-3</v>
      </c>
      <c r="L1238" s="139">
        <v>3.4328438032712374E-3</v>
      </c>
      <c r="M1238" s="79"/>
      <c r="N1238" s="80"/>
      <c r="O1238" s="80"/>
    </row>
    <row r="1239" spans="1:15">
      <c r="A1239" s="118" t="s">
        <v>6189</v>
      </c>
      <c r="B1239" s="119" t="s">
        <v>6215</v>
      </c>
      <c r="C1239" s="27" t="s">
        <v>6165</v>
      </c>
      <c r="D1239" s="27" t="s">
        <v>4430</v>
      </c>
      <c r="E1239" s="142" t="s">
        <v>4027</v>
      </c>
      <c r="F1239" s="142" t="s">
        <v>4086</v>
      </c>
      <c r="G1239" s="120">
        <v>12.16</v>
      </c>
      <c r="H1239" s="131">
        <v>-4.5572507712492868E-2</v>
      </c>
      <c r="I1239" s="132">
        <v>-3747.7391210931632</v>
      </c>
      <c r="J1239" s="85">
        <v>1003780.5625</v>
      </c>
      <c r="K1239" s="133">
        <v>-3.7336239225026469E-3</v>
      </c>
      <c r="L1239" s="139">
        <v>3.7336239225026469E-3</v>
      </c>
      <c r="M1239" s="79"/>
      <c r="N1239" s="80"/>
      <c r="O1239" s="80"/>
    </row>
    <row r="1240" spans="1:15">
      <c r="A1240" s="118" t="s">
        <v>6005</v>
      </c>
      <c r="B1240" s="119" t="s">
        <v>6030</v>
      </c>
      <c r="C1240" s="27" t="s">
        <v>6015</v>
      </c>
      <c r="D1240" s="27" t="s">
        <v>4418</v>
      </c>
      <c r="E1240" s="142" t="s">
        <v>4027</v>
      </c>
      <c r="F1240" s="142" t="s">
        <v>4086</v>
      </c>
      <c r="G1240" s="120">
        <v>35.19</v>
      </c>
      <c r="H1240" s="131">
        <v>-3.2874303026307596E-2</v>
      </c>
      <c r="I1240" s="132">
        <v>-934.19445940061371</v>
      </c>
      <c r="J1240" s="85">
        <v>247231.046875</v>
      </c>
      <c r="K1240" s="133">
        <v>-3.7786292264213174E-3</v>
      </c>
      <c r="L1240" s="139">
        <v>3.7786292264213174E-3</v>
      </c>
      <c r="M1240" s="79"/>
      <c r="N1240" s="80"/>
      <c r="O1240" s="80"/>
    </row>
    <row r="1241" spans="1:15">
      <c r="A1241" s="118" t="s">
        <v>4699</v>
      </c>
      <c r="B1241" s="119" t="s">
        <v>4777</v>
      </c>
      <c r="C1241" s="27" t="s">
        <v>4733</v>
      </c>
      <c r="D1241" s="27" t="s">
        <v>4421</v>
      </c>
      <c r="E1241" s="142" t="s">
        <v>4027</v>
      </c>
      <c r="F1241" s="142" t="s">
        <v>4086</v>
      </c>
      <c r="G1241" s="120">
        <v>9.9700000000000006</v>
      </c>
      <c r="H1241" s="131">
        <v>-7.3364124189841682E-3</v>
      </c>
      <c r="I1241" s="132">
        <v>-735.8487882632063</v>
      </c>
      <c r="J1241" s="85">
        <v>194388.5</v>
      </c>
      <c r="K1241" s="133">
        <v>-3.785454326069733E-3</v>
      </c>
      <c r="L1241" s="139">
        <v>3.785454326069733E-3</v>
      </c>
      <c r="M1241" s="79"/>
      <c r="N1241" s="80"/>
      <c r="O1241" s="80"/>
    </row>
    <row r="1242" spans="1:15">
      <c r="A1242" s="118" t="s">
        <v>5722</v>
      </c>
      <c r="B1242" s="119" t="s">
        <v>5728</v>
      </c>
      <c r="C1242" s="27" t="s">
        <v>5738</v>
      </c>
      <c r="D1242" s="27" t="s">
        <v>4429</v>
      </c>
      <c r="E1242" s="142" t="s">
        <v>4027</v>
      </c>
      <c r="F1242" s="142" t="s">
        <v>4086</v>
      </c>
      <c r="G1242" s="120">
        <v>14.31</v>
      </c>
      <c r="H1242" s="131">
        <v>-4.8890724797299577E-2</v>
      </c>
      <c r="I1242" s="132">
        <v>-3416.542613368244</v>
      </c>
      <c r="J1242" s="85">
        <v>874272.875</v>
      </c>
      <c r="K1242" s="133">
        <v>-3.9078675675123103E-3</v>
      </c>
      <c r="L1242" s="139">
        <v>3.9078675675123103E-3</v>
      </c>
      <c r="M1242" s="79"/>
      <c r="N1242" s="80"/>
      <c r="O1242" s="80"/>
    </row>
    <row r="1243" spans="1:15">
      <c r="A1243" s="118" t="s">
        <v>6298</v>
      </c>
      <c r="B1243" s="119" t="s">
        <v>6312</v>
      </c>
      <c r="C1243" s="27" t="s">
        <v>6284</v>
      </c>
      <c r="D1243" s="27" t="s">
        <v>4433</v>
      </c>
      <c r="E1243" s="142" t="s">
        <v>4027</v>
      </c>
      <c r="F1243" s="142" t="s">
        <v>4086</v>
      </c>
      <c r="G1243" s="120">
        <v>48.65</v>
      </c>
      <c r="H1243" s="131">
        <v>-1.742883180931222E-2</v>
      </c>
      <c r="I1243" s="132">
        <v>-358.24936915338583</v>
      </c>
      <c r="J1243" s="85">
        <v>85723.203125</v>
      </c>
      <c r="K1243" s="133">
        <v>-4.1791411904078431E-3</v>
      </c>
      <c r="L1243" s="139">
        <v>4.1791411904078431E-3</v>
      </c>
      <c r="M1243" s="79"/>
      <c r="N1243" s="80"/>
      <c r="O1243" s="80"/>
    </row>
    <row r="1244" spans="1:15">
      <c r="A1244" s="118" t="s">
        <v>5122</v>
      </c>
      <c r="B1244" s="119" t="s">
        <v>5149</v>
      </c>
      <c r="C1244" s="27" t="s">
        <v>5100</v>
      </c>
      <c r="D1244" s="27" t="s">
        <v>4421</v>
      </c>
      <c r="E1244" s="142" t="s">
        <v>4027</v>
      </c>
      <c r="F1244" s="142" t="s">
        <v>4086</v>
      </c>
      <c r="G1244" s="120">
        <v>48.63</v>
      </c>
      <c r="H1244" s="131">
        <v>-2.9485032632090853E-2</v>
      </c>
      <c r="I1244" s="132">
        <v>-606.31364655749235</v>
      </c>
      <c r="J1244" s="85">
        <v>143587.15625</v>
      </c>
      <c r="K1244" s="133">
        <v>-4.2226175543294275E-3</v>
      </c>
      <c r="L1244" s="139">
        <v>4.2226175543294275E-3</v>
      </c>
      <c r="M1244" s="79"/>
      <c r="N1244" s="80"/>
      <c r="O1244" s="80"/>
    </row>
    <row r="1245" spans="1:15">
      <c r="A1245" s="118" t="s">
        <v>1412</v>
      </c>
      <c r="B1245" s="119" t="s">
        <v>2818</v>
      </c>
      <c r="C1245" s="27" t="s">
        <v>903</v>
      </c>
      <c r="D1245" s="27" t="s">
        <v>4436</v>
      </c>
      <c r="E1245" s="142" t="s">
        <v>4027</v>
      </c>
      <c r="F1245" s="142" t="s">
        <v>4086</v>
      </c>
      <c r="G1245" s="120">
        <v>110.71</v>
      </c>
      <c r="H1245" s="131">
        <v>-0.44573528523165451</v>
      </c>
      <c r="I1245" s="132">
        <v>-4026.1519757172305</v>
      </c>
      <c r="J1245" s="85">
        <v>950159.875</v>
      </c>
      <c r="K1245" s="133">
        <v>-4.2373416112917103E-3</v>
      </c>
      <c r="L1245" s="139">
        <v>4.2373416112917103E-3</v>
      </c>
      <c r="M1245" s="79"/>
      <c r="N1245" s="80"/>
      <c r="O1245" s="80"/>
    </row>
    <row r="1246" spans="1:15">
      <c r="A1246" s="118" t="s">
        <v>1473</v>
      </c>
      <c r="B1246" s="119" t="s">
        <v>2874</v>
      </c>
      <c r="C1246" s="27" t="s">
        <v>959</v>
      </c>
      <c r="D1246" s="27" t="s">
        <v>4417</v>
      </c>
      <c r="E1246" s="142" t="s">
        <v>4027</v>
      </c>
      <c r="F1246" s="142" t="s">
        <v>4086</v>
      </c>
      <c r="G1246" s="120">
        <v>63.55</v>
      </c>
      <c r="H1246" s="131">
        <v>-8.1686143209754827E-2</v>
      </c>
      <c r="I1246" s="132">
        <v>-1285.3838427970863</v>
      </c>
      <c r="J1246" s="85">
        <v>295591.0625</v>
      </c>
      <c r="K1246" s="133">
        <v>-4.3485206620450046E-3</v>
      </c>
      <c r="L1246" s="139">
        <v>4.3485206620450046E-3</v>
      </c>
      <c r="M1246" s="79"/>
      <c r="N1246" s="80"/>
      <c r="O1246" s="80"/>
    </row>
    <row r="1247" spans="1:15">
      <c r="A1247" s="118" t="s">
        <v>977</v>
      </c>
      <c r="B1247" s="119" t="s">
        <v>2328</v>
      </c>
      <c r="C1247" s="27" t="s">
        <v>3773</v>
      </c>
      <c r="D1247" s="27" t="s">
        <v>4436</v>
      </c>
      <c r="E1247" s="142" t="s">
        <v>4027</v>
      </c>
      <c r="F1247" s="142" t="s">
        <v>4086</v>
      </c>
      <c r="G1247" s="120">
        <v>33.549999999999997</v>
      </c>
      <c r="H1247" s="131">
        <v>-2.8343243937007798E-2</v>
      </c>
      <c r="I1247" s="132">
        <v>-844.80607859933832</v>
      </c>
      <c r="J1247" s="85">
        <v>188644.84375</v>
      </c>
      <c r="K1247" s="133">
        <v>-4.4782887345646751E-3</v>
      </c>
      <c r="L1247" s="139">
        <v>4.4782887345646751E-3</v>
      </c>
      <c r="M1247" s="79"/>
      <c r="N1247" s="80"/>
      <c r="O1247" s="80"/>
    </row>
    <row r="1248" spans="1:15">
      <c r="A1248" s="118" t="s">
        <v>1470</v>
      </c>
      <c r="B1248" s="119" t="s">
        <v>2872</v>
      </c>
      <c r="C1248" s="27" t="s">
        <v>957</v>
      </c>
      <c r="D1248" s="27" t="s">
        <v>4434</v>
      </c>
      <c r="E1248" s="142" t="s">
        <v>4027</v>
      </c>
      <c r="F1248" s="142" t="s">
        <v>4086</v>
      </c>
      <c r="G1248" s="120">
        <v>14.2</v>
      </c>
      <c r="H1248" s="131">
        <v>-2.1327395623349458E-3</v>
      </c>
      <c r="I1248" s="132">
        <v>-150.19292692499613</v>
      </c>
      <c r="J1248" s="85">
        <v>31892.44921875</v>
      </c>
      <c r="K1248" s="133">
        <v>-4.7093569357067652E-3</v>
      </c>
      <c r="L1248" s="139">
        <v>4.7093569357067652E-3</v>
      </c>
      <c r="M1248" s="79"/>
      <c r="N1248" s="80"/>
      <c r="O1248" s="80"/>
    </row>
    <row r="1249" spans="1:15">
      <c r="A1249" s="118" t="s">
        <v>5449</v>
      </c>
      <c r="B1249" s="119" t="s">
        <v>5570</v>
      </c>
      <c r="C1249" s="27" t="s">
        <v>5471</v>
      </c>
      <c r="D1249" s="27" t="s">
        <v>4437</v>
      </c>
      <c r="E1249" s="142" t="s">
        <v>4027</v>
      </c>
      <c r="F1249" s="142" t="s">
        <v>4086</v>
      </c>
      <c r="G1249" s="120">
        <v>41.49</v>
      </c>
      <c r="H1249" s="131">
        <v>-3.6977940166979487E-2</v>
      </c>
      <c r="I1249" s="132">
        <v>-891.24946172522255</v>
      </c>
      <c r="J1249" s="85">
        <v>187389.90625</v>
      </c>
      <c r="K1249" s="133">
        <v>-4.7561230994810988E-3</v>
      </c>
      <c r="L1249" s="139">
        <v>4.7561230994810988E-3</v>
      </c>
      <c r="M1249" s="79"/>
      <c r="N1249" s="80"/>
      <c r="O1249" s="80"/>
    </row>
    <row r="1250" spans="1:15">
      <c r="A1250" s="118" t="s">
        <v>1086</v>
      </c>
      <c r="B1250" s="119" t="s">
        <v>2438</v>
      </c>
      <c r="C1250" s="27" t="s">
        <v>3879</v>
      </c>
      <c r="D1250" s="27" t="s">
        <v>4423</v>
      </c>
      <c r="E1250" s="142" t="s">
        <v>4027</v>
      </c>
      <c r="F1250" s="142" t="s">
        <v>4086</v>
      </c>
      <c r="G1250" s="120">
        <v>31.8</v>
      </c>
      <c r="H1250" s="131">
        <v>-5.3374611053160277E-2</v>
      </c>
      <c r="I1250" s="132">
        <v>-1678.4468884641599</v>
      </c>
      <c r="J1250" s="85">
        <v>345274.84375</v>
      </c>
      <c r="K1250" s="133">
        <v>-4.8611907842305985E-3</v>
      </c>
      <c r="L1250" s="139">
        <v>4.8611907842305985E-3</v>
      </c>
      <c r="M1250" s="79"/>
      <c r="N1250" s="80"/>
      <c r="O1250" s="80"/>
    </row>
    <row r="1251" spans="1:15">
      <c r="A1251" s="118" t="s">
        <v>1431</v>
      </c>
      <c r="B1251" s="119" t="s">
        <v>2835</v>
      </c>
      <c r="C1251" s="27" t="s">
        <v>920</v>
      </c>
      <c r="D1251" s="27" t="s">
        <v>4435</v>
      </c>
      <c r="E1251" s="142" t="s">
        <v>4027</v>
      </c>
      <c r="F1251" s="142" t="s">
        <v>4086</v>
      </c>
      <c r="G1251" s="120">
        <v>14.315</v>
      </c>
      <c r="H1251" s="131">
        <v>-8.6361551585358423E-2</v>
      </c>
      <c r="I1251" s="132">
        <v>-6032.9410817574881</v>
      </c>
      <c r="J1251" s="85">
        <v>1212127.5</v>
      </c>
      <c r="K1251" s="133">
        <v>-4.977150573481328E-3</v>
      </c>
      <c r="L1251" s="139">
        <v>4.977150573481328E-3</v>
      </c>
      <c r="M1251" s="79"/>
      <c r="N1251" s="80"/>
      <c r="O1251" s="80"/>
    </row>
    <row r="1252" spans="1:15">
      <c r="A1252" s="118" t="s">
        <v>5083</v>
      </c>
      <c r="B1252" s="119" t="s">
        <v>5133</v>
      </c>
      <c r="C1252" s="27" t="s">
        <v>5073</v>
      </c>
      <c r="D1252" s="27" t="s">
        <v>4434</v>
      </c>
      <c r="E1252" s="142" t="s">
        <v>4027</v>
      </c>
      <c r="F1252" s="142" t="s">
        <v>4086</v>
      </c>
      <c r="G1252" s="120">
        <v>19.75</v>
      </c>
      <c r="H1252" s="131">
        <v>-6.8063563313410666E-2</v>
      </c>
      <c r="I1252" s="132">
        <v>-3446.2563702992743</v>
      </c>
      <c r="J1252" s="85">
        <v>690260</v>
      </c>
      <c r="K1252" s="133">
        <v>-4.9926931450457422E-3</v>
      </c>
      <c r="L1252" s="139">
        <v>4.9926931450457422E-3</v>
      </c>
      <c r="M1252" s="79"/>
      <c r="N1252" s="80"/>
      <c r="O1252" s="80"/>
    </row>
    <row r="1253" spans="1:15">
      <c r="A1253" s="118" t="s">
        <v>6097</v>
      </c>
      <c r="B1253" s="119" t="s">
        <v>6106</v>
      </c>
      <c r="C1253" s="27" t="s">
        <v>6122</v>
      </c>
      <c r="D1253" s="27" t="s">
        <v>4437</v>
      </c>
      <c r="E1253" s="142" t="s">
        <v>4027</v>
      </c>
      <c r="F1253" s="142" t="s">
        <v>4086</v>
      </c>
      <c r="G1253" s="120">
        <v>34.21</v>
      </c>
      <c r="H1253" s="131">
        <v>-5.1839866770302494E-2</v>
      </c>
      <c r="I1253" s="132">
        <v>-1515.3424954780035</v>
      </c>
      <c r="J1253" s="85">
        <v>298131.65625</v>
      </c>
      <c r="K1253" s="133">
        <v>-5.0827963542633805E-3</v>
      </c>
      <c r="L1253" s="139">
        <v>5.0827963542633805E-3</v>
      </c>
      <c r="M1253" s="79"/>
      <c r="N1253" s="80"/>
      <c r="O1253" s="80"/>
    </row>
    <row r="1254" spans="1:15">
      <c r="A1254" s="118" t="s">
        <v>1389</v>
      </c>
      <c r="B1254" s="119" t="s">
        <v>2795</v>
      </c>
      <c r="C1254" s="27" t="s">
        <v>881</v>
      </c>
      <c r="D1254" s="27" t="s">
        <v>4434</v>
      </c>
      <c r="E1254" s="142" t="s">
        <v>4027</v>
      </c>
      <c r="F1254" s="142" t="s">
        <v>4086</v>
      </c>
      <c r="G1254" s="120">
        <v>19.97</v>
      </c>
      <c r="H1254" s="131">
        <v>-5.9597937281888639E-3</v>
      </c>
      <c r="I1254" s="132">
        <v>-298.43734242307778</v>
      </c>
      <c r="J1254" s="85">
        <v>58132.1015625</v>
      </c>
      <c r="K1254" s="133">
        <v>-5.1337786593215907E-3</v>
      </c>
      <c r="L1254" s="139">
        <v>5.1337786593215907E-3</v>
      </c>
      <c r="M1254" s="79"/>
      <c r="N1254" s="80"/>
      <c r="O1254" s="80"/>
    </row>
    <row r="1255" spans="1:15">
      <c r="A1255" s="118" t="s">
        <v>4935</v>
      </c>
      <c r="B1255" s="119" t="s">
        <v>4961</v>
      </c>
      <c r="C1255" s="27" t="s">
        <v>4952</v>
      </c>
      <c r="D1255" s="27" t="s">
        <v>4421</v>
      </c>
      <c r="E1255" s="142" t="s">
        <v>4027</v>
      </c>
      <c r="F1255" s="142" t="s">
        <v>4086</v>
      </c>
      <c r="G1255" s="120">
        <v>38.229999999999997</v>
      </c>
      <c r="H1255" s="131">
        <v>-4.6029943269682745E-2</v>
      </c>
      <c r="I1255" s="132">
        <v>-1204.0267661439379</v>
      </c>
      <c r="J1255" s="85">
        <v>233798.25</v>
      </c>
      <c r="K1255" s="133">
        <v>-5.1498536286902832E-3</v>
      </c>
      <c r="L1255" s="139">
        <v>5.1498536286902832E-3</v>
      </c>
      <c r="M1255" s="79"/>
      <c r="N1255" s="80"/>
      <c r="O1255" s="80"/>
    </row>
    <row r="1256" spans="1:15">
      <c r="A1256" s="118" t="s">
        <v>1324</v>
      </c>
      <c r="B1256" s="119" t="s">
        <v>2730</v>
      </c>
      <c r="C1256" s="27" t="s">
        <v>5511</v>
      </c>
      <c r="D1256" s="27" t="s">
        <v>4417</v>
      </c>
      <c r="E1256" s="142" t="s">
        <v>4027</v>
      </c>
      <c r="F1256" s="142" t="s">
        <v>4086</v>
      </c>
      <c r="G1256" s="120">
        <v>14.1</v>
      </c>
      <c r="H1256" s="131">
        <v>-5.9687742296165129E-3</v>
      </c>
      <c r="I1256" s="132">
        <v>-423.31732124939811</v>
      </c>
      <c r="J1256" s="85">
        <v>81817.8515625</v>
      </c>
      <c r="K1256" s="133">
        <v>-5.1738992550547404E-3</v>
      </c>
      <c r="L1256" s="139">
        <v>5.1738992550547404E-3</v>
      </c>
      <c r="M1256" s="79"/>
      <c r="N1256" s="80"/>
      <c r="O1256" s="80"/>
    </row>
    <row r="1257" spans="1:15">
      <c r="A1257" s="118" t="s">
        <v>1451</v>
      </c>
      <c r="B1257" s="119" t="s">
        <v>2855</v>
      </c>
      <c r="C1257" s="27" t="s">
        <v>939</v>
      </c>
      <c r="D1257" s="27" t="s">
        <v>4417</v>
      </c>
      <c r="E1257" s="142" t="s">
        <v>4027</v>
      </c>
      <c r="F1257" s="142" t="s">
        <v>4086</v>
      </c>
      <c r="G1257" s="120">
        <v>10.71</v>
      </c>
      <c r="H1257" s="131">
        <v>-6.1326178211147969E-2</v>
      </c>
      <c r="I1257" s="132">
        <v>-5726.0670598644219</v>
      </c>
      <c r="J1257" s="85">
        <v>1083674.5</v>
      </c>
      <c r="K1257" s="133">
        <v>-5.2839363294646339E-3</v>
      </c>
      <c r="L1257" s="139">
        <v>5.2839363294646339E-3</v>
      </c>
      <c r="M1257" s="79"/>
      <c r="N1257" s="80"/>
      <c r="O1257" s="80"/>
    </row>
    <row r="1258" spans="1:15">
      <c r="A1258" s="118" t="s">
        <v>1488</v>
      </c>
      <c r="B1258" s="119" t="s">
        <v>2889</v>
      </c>
      <c r="C1258" s="27" t="s">
        <v>973</v>
      </c>
      <c r="D1258" s="27" t="s">
        <v>4429</v>
      </c>
      <c r="E1258" s="142" t="s">
        <v>4027</v>
      </c>
      <c r="F1258" s="142" t="s">
        <v>4084</v>
      </c>
      <c r="G1258" s="120">
        <v>24.58</v>
      </c>
      <c r="H1258" s="131">
        <v>-7.4126693549085812E-2</v>
      </c>
      <c r="I1258" s="132">
        <v>-3015.7320402394553</v>
      </c>
      <c r="J1258" s="85">
        <v>568996.375</v>
      </c>
      <c r="K1258" s="133">
        <v>-5.3000900756871349E-3</v>
      </c>
      <c r="L1258" s="139">
        <v>5.3000900756871349E-3</v>
      </c>
      <c r="M1258" s="79"/>
      <c r="N1258" s="80"/>
      <c r="O1258" s="80"/>
    </row>
    <row r="1259" spans="1:15">
      <c r="A1259" s="118" t="s">
        <v>1484</v>
      </c>
      <c r="B1259" s="119" t="s">
        <v>2885</v>
      </c>
      <c r="C1259" s="27" t="s">
        <v>969</v>
      </c>
      <c r="D1259" s="27" t="s">
        <v>4436</v>
      </c>
      <c r="E1259" s="142" t="s">
        <v>4027</v>
      </c>
      <c r="F1259" s="142" t="s">
        <v>4086</v>
      </c>
      <c r="G1259" s="120">
        <v>29.31</v>
      </c>
      <c r="H1259" s="131">
        <v>-9.6709363464383052E-2</v>
      </c>
      <c r="I1259" s="132">
        <v>-3299.5347480171631</v>
      </c>
      <c r="J1259" s="85">
        <v>618105.625</v>
      </c>
      <c r="K1259" s="133">
        <v>-5.3381406260736798E-3</v>
      </c>
      <c r="L1259" s="139">
        <v>5.3381406260736798E-3</v>
      </c>
      <c r="M1259" s="79"/>
      <c r="N1259" s="80"/>
      <c r="O1259" s="80"/>
    </row>
    <row r="1260" spans="1:15">
      <c r="A1260" s="118" t="s">
        <v>6006</v>
      </c>
      <c r="B1260" s="119" t="s">
        <v>6031</v>
      </c>
      <c r="C1260" s="27" t="s">
        <v>6016</v>
      </c>
      <c r="D1260" s="27" t="s">
        <v>4436</v>
      </c>
      <c r="E1260" s="142" t="s">
        <v>4027</v>
      </c>
      <c r="F1260" s="142" t="s">
        <v>4086</v>
      </c>
      <c r="G1260" s="120">
        <v>66.98</v>
      </c>
      <c r="H1260" s="131">
        <v>-0.16142760964511976</v>
      </c>
      <c r="I1260" s="132">
        <v>-2410.0867370128362</v>
      </c>
      <c r="J1260" s="85">
        <v>441049.15625</v>
      </c>
      <c r="K1260" s="133">
        <v>-5.464440194159959E-3</v>
      </c>
      <c r="L1260" s="139">
        <v>5.464440194159959E-3</v>
      </c>
      <c r="M1260" s="79"/>
      <c r="N1260" s="80"/>
      <c r="O1260" s="80"/>
    </row>
    <row r="1261" spans="1:15">
      <c r="A1261" s="118" t="s">
        <v>1381</v>
      </c>
      <c r="B1261" s="119" t="s">
        <v>2787</v>
      </c>
      <c r="C1261" s="27" t="s">
        <v>874</v>
      </c>
      <c r="D1261" s="27" t="s">
        <v>4435</v>
      </c>
      <c r="E1261" s="142" t="s">
        <v>4027</v>
      </c>
      <c r="F1261" s="142" t="s">
        <v>4086</v>
      </c>
      <c r="G1261" s="120">
        <v>40.630000000000003</v>
      </c>
      <c r="H1261" s="131">
        <v>-0.10205845718404312</v>
      </c>
      <c r="I1261" s="132">
        <v>-2511.8990200355183</v>
      </c>
      <c r="J1261" s="85">
        <v>452988.6875</v>
      </c>
      <c r="K1261" s="133">
        <v>-5.5451694255290165E-3</v>
      </c>
      <c r="L1261" s="139">
        <v>5.5451694255290165E-3</v>
      </c>
      <c r="M1261" s="79"/>
      <c r="N1261" s="80"/>
      <c r="O1261" s="80"/>
    </row>
    <row r="1262" spans="1:15">
      <c r="A1262" s="118" t="s">
        <v>5113</v>
      </c>
      <c r="B1262" s="119" t="s">
        <v>5138</v>
      </c>
      <c r="C1262" s="27" t="s">
        <v>5091</v>
      </c>
      <c r="D1262" s="27" t="s">
        <v>4430</v>
      </c>
      <c r="E1262" s="142" t="s">
        <v>4027</v>
      </c>
      <c r="F1262" s="142" t="s">
        <v>4084</v>
      </c>
      <c r="G1262" s="120">
        <v>6.7</v>
      </c>
      <c r="H1262" s="131">
        <v>-3.1627249763973388E-2</v>
      </c>
      <c r="I1262" s="132">
        <v>-4720.4850393990137</v>
      </c>
      <c r="J1262" s="85">
        <v>818428.1875</v>
      </c>
      <c r="K1262" s="133">
        <v>-5.7677449426789366E-3</v>
      </c>
      <c r="L1262" s="139">
        <v>5.7677449426789366E-3</v>
      </c>
      <c r="M1262" s="79"/>
      <c r="N1262" s="80"/>
      <c r="O1262" s="80"/>
    </row>
    <row r="1263" spans="1:15">
      <c r="A1263" s="118" t="s">
        <v>1087</v>
      </c>
      <c r="B1263" s="119" t="s">
        <v>2439</v>
      </c>
      <c r="C1263" s="27" t="s">
        <v>3880</v>
      </c>
      <c r="D1263" s="27" t="s">
        <v>4426</v>
      </c>
      <c r="E1263" s="142" t="s">
        <v>4027</v>
      </c>
      <c r="F1263" s="142" t="s">
        <v>4086</v>
      </c>
      <c r="G1263" s="120">
        <v>12.87</v>
      </c>
      <c r="H1263" s="131">
        <v>-0.12018976054326327</v>
      </c>
      <c r="I1263" s="132">
        <v>-9338.7537329652896</v>
      </c>
      <c r="J1263" s="85">
        <v>1616396.75</v>
      </c>
      <c r="K1263" s="133">
        <v>-5.7775133072776154E-3</v>
      </c>
      <c r="L1263" s="139">
        <v>5.7775133072776154E-3</v>
      </c>
      <c r="M1263" s="79"/>
      <c r="N1263" s="80"/>
      <c r="O1263" s="80"/>
    </row>
    <row r="1264" spans="1:15">
      <c r="A1264" s="118" t="s">
        <v>5115</v>
      </c>
      <c r="B1264" s="119" t="s">
        <v>5140</v>
      </c>
      <c r="C1264" s="27" t="s">
        <v>5093</v>
      </c>
      <c r="D1264" s="27" t="s">
        <v>4427</v>
      </c>
      <c r="E1264" s="142" t="s">
        <v>4027</v>
      </c>
      <c r="F1264" s="142" t="s">
        <v>4086</v>
      </c>
      <c r="G1264" s="120">
        <v>43.4</v>
      </c>
      <c r="H1264" s="131">
        <v>-8.9020468936893846E-2</v>
      </c>
      <c r="I1264" s="132">
        <v>-2051.162878730273</v>
      </c>
      <c r="J1264" s="85">
        <v>346072.40625</v>
      </c>
      <c r="K1264" s="133">
        <v>-5.9269760942700783E-3</v>
      </c>
      <c r="L1264" s="139">
        <v>5.9269760942700783E-3</v>
      </c>
      <c r="M1264" s="79"/>
      <c r="N1264" s="80"/>
      <c r="O1264" s="80"/>
    </row>
    <row r="1265" spans="1:15">
      <c r="A1265" s="118" t="s">
        <v>5494</v>
      </c>
      <c r="B1265" s="119" t="s">
        <v>5564</v>
      </c>
      <c r="C1265" s="27" t="s">
        <v>5513</v>
      </c>
      <c r="D1265" s="27" t="s">
        <v>4421</v>
      </c>
      <c r="E1265" s="142" t="s">
        <v>4027</v>
      </c>
      <c r="F1265" s="142" t="s">
        <v>4086</v>
      </c>
      <c r="G1265" s="120">
        <v>6.39</v>
      </c>
      <c r="H1265" s="131">
        <v>-3.5763350399759001E-3</v>
      </c>
      <c r="I1265" s="132">
        <v>-559.67684506665103</v>
      </c>
      <c r="J1265" s="85">
        <v>93203.8515625</v>
      </c>
      <c r="K1265" s="133">
        <v>-6.0048682075262393E-3</v>
      </c>
      <c r="L1265" s="139">
        <v>6.0048682075262393E-3</v>
      </c>
      <c r="M1265" s="79"/>
      <c r="N1265" s="80"/>
      <c r="O1265" s="80"/>
    </row>
    <row r="1266" spans="1:15">
      <c r="A1266" s="118" t="s">
        <v>1287</v>
      </c>
      <c r="B1266" s="119" t="s">
        <v>2695</v>
      </c>
      <c r="C1266" s="27" t="s">
        <v>800</v>
      </c>
      <c r="D1266" s="27" t="s">
        <v>4422</v>
      </c>
      <c r="E1266" s="142" t="s">
        <v>4027</v>
      </c>
      <c r="F1266" s="142" t="s">
        <v>4086</v>
      </c>
      <c r="G1266" s="120">
        <v>12.71</v>
      </c>
      <c r="H1266" s="131">
        <v>-5.4216818722404081E-2</v>
      </c>
      <c r="I1266" s="132">
        <v>-4265.6820395282512</v>
      </c>
      <c r="J1266" s="85">
        <v>703842.25</v>
      </c>
      <c r="K1266" s="133">
        <v>-6.0605654740508276E-3</v>
      </c>
      <c r="L1266" s="139">
        <v>6.0605654740508276E-3</v>
      </c>
      <c r="M1266" s="79"/>
      <c r="N1266" s="80"/>
      <c r="O1266" s="80"/>
    </row>
    <row r="1267" spans="1:15">
      <c r="A1267" s="118" t="s">
        <v>1322</v>
      </c>
      <c r="B1267" s="119" t="s">
        <v>2728</v>
      </c>
      <c r="C1267" s="27" t="s">
        <v>831</v>
      </c>
      <c r="D1267" s="27" t="s">
        <v>4436</v>
      </c>
      <c r="E1267" s="142" t="s">
        <v>4027</v>
      </c>
      <c r="F1267" s="142" t="s">
        <v>4086</v>
      </c>
      <c r="G1267" s="120">
        <v>27.59</v>
      </c>
      <c r="H1267" s="131">
        <v>-4.2913852163502866E-2</v>
      </c>
      <c r="I1267" s="132">
        <v>-1555.4132716021334</v>
      </c>
      <c r="J1267" s="85">
        <v>256323.59375</v>
      </c>
      <c r="K1267" s="133">
        <v>-6.0681627034270364E-3</v>
      </c>
      <c r="L1267" s="139">
        <v>6.0681627034270364E-3</v>
      </c>
      <c r="M1267" s="79"/>
      <c r="N1267" s="80"/>
      <c r="O1267" s="80"/>
    </row>
    <row r="1268" spans="1:15">
      <c r="A1268" s="118" t="s">
        <v>3394</v>
      </c>
      <c r="B1268" s="119" t="s">
        <v>569</v>
      </c>
      <c r="C1268" s="27" t="s">
        <v>2525</v>
      </c>
      <c r="D1268" s="27" t="s">
        <v>4426</v>
      </c>
      <c r="E1268" s="142" t="s">
        <v>4027</v>
      </c>
      <c r="F1268" s="142" t="s">
        <v>4086</v>
      </c>
      <c r="G1268" s="120">
        <v>10.7</v>
      </c>
      <c r="H1268" s="131">
        <v>-0.14392896208243267</v>
      </c>
      <c r="I1268" s="132">
        <v>-13451.304867517074</v>
      </c>
      <c r="J1268" s="85">
        <v>2206074</v>
      </c>
      <c r="K1268" s="133">
        <v>-6.0973951315853748E-3</v>
      </c>
      <c r="L1268" s="139">
        <v>6.0973951315853748E-3</v>
      </c>
      <c r="M1268" s="79"/>
      <c r="N1268" s="80"/>
      <c r="O1268" s="80"/>
    </row>
    <row r="1269" spans="1:15">
      <c r="A1269" s="118" t="s">
        <v>1073</v>
      </c>
      <c r="B1269" s="119" t="s">
        <v>2425</v>
      </c>
      <c r="C1269" s="27" t="s">
        <v>3867</v>
      </c>
      <c r="D1269" s="27" t="s">
        <v>4434</v>
      </c>
      <c r="E1269" s="142" t="s">
        <v>4027</v>
      </c>
      <c r="F1269" s="142" t="s">
        <v>4086</v>
      </c>
      <c r="G1269" s="120">
        <v>49.25</v>
      </c>
      <c r="H1269" s="131">
        <v>-4.6592445254864258E-2</v>
      </c>
      <c r="I1269" s="132">
        <v>-946.03949756069562</v>
      </c>
      <c r="J1269" s="85">
        <v>153499.796875</v>
      </c>
      <c r="K1269" s="133">
        <v>-6.1631319182206285E-3</v>
      </c>
      <c r="L1269" s="139">
        <v>6.1631319182206285E-3</v>
      </c>
      <c r="M1269" s="79"/>
      <c r="N1269" s="80"/>
      <c r="O1269" s="80"/>
    </row>
    <row r="1270" spans="1:15">
      <c r="A1270" s="118" t="s">
        <v>1346</v>
      </c>
      <c r="B1270" s="119" t="s">
        <v>2752</v>
      </c>
      <c r="C1270" s="27" t="s">
        <v>3898</v>
      </c>
      <c r="D1270" s="27" t="s">
        <v>4424</v>
      </c>
      <c r="E1270" s="142" t="s">
        <v>4027</v>
      </c>
      <c r="F1270" s="142" t="s">
        <v>4086</v>
      </c>
      <c r="G1270" s="120">
        <v>42.75</v>
      </c>
      <c r="H1270" s="131">
        <v>-3.7443363080502355E-2</v>
      </c>
      <c r="I1270" s="132">
        <v>-875.86814223397334</v>
      </c>
      <c r="J1270" s="85">
        <v>137612.953125</v>
      </c>
      <c r="K1270" s="133">
        <v>-6.3647216511543295E-3</v>
      </c>
      <c r="L1270" s="139">
        <v>6.3647216511543295E-3</v>
      </c>
      <c r="M1270" s="79"/>
      <c r="N1270" s="80"/>
      <c r="O1270" s="80"/>
    </row>
    <row r="1271" spans="1:15">
      <c r="A1271" s="118" t="s">
        <v>1476</v>
      </c>
      <c r="B1271" s="119" t="s">
        <v>2877</v>
      </c>
      <c r="C1271" s="27" t="s">
        <v>962</v>
      </c>
      <c r="D1271" s="27" t="s">
        <v>4440</v>
      </c>
      <c r="E1271" s="142" t="s">
        <v>4027</v>
      </c>
      <c r="F1271" s="142" t="s">
        <v>4086</v>
      </c>
      <c r="G1271" s="120">
        <v>20.239999999999998</v>
      </c>
      <c r="H1271" s="131">
        <v>-4.5895841526567234E-2</v>
      </c>
      <c r="I1271" s="132">
        <v>-2267.5811030912664</v>
      </c>
      <c r="J1271" s="85">
        <v>350428.1875</v>
      </c>
      <c r="K1271" s="133">
        <v>-6.4708867151026953E-3</v>
      </c>
      <c r="L1271" s="139">
        <v>6.4708867151026953E-3</v>
      </c>
      <c r="M1271" s="79"/>
      <c r="N1271" s="80"/>
      <c r="O1271" s="80"/>
    </row>
    <row r="1272" spans="1:15">
      <c r="A1272" s="118" t="s">
        <v>3445</v>
      </c>
      <c r="B1272" s="119" t="s">
        <v>617</v>
      </c>
      <c r="C1272" s="27" t="s">
        <v>2573</v>
      </c>
      <c r="D1272" s="27" t="s">
        <v>4425</v>
      </c>
      <c r="E1272" s="142" t="s">
        <v>4027</v>
      </c>
      <c r="F1272" s="142" t="s">
        <v>4086</v>
      </c>
      <c r="G1272" s="120">
        <v>35.119999999999997</v>
      </c>
      <c r="H1272" s="131">
        <v>-2.4177264631634512E-2</v>
      </c>
      <c r="I1272" s="132">
        <v>-688.41869680052719</v>
      </c>
      <c r="J1272" s="85">
        <v>105827.8984375</v>
      </c>
      <c r="K1272" s="133">
        <v>-6.505077649322258E-3</v>
      </c>
      <c r="L1272" s="139">
        <v>6.505077649322258E-3</v>
      </c>
      <c r="M1272" s="79"/>
      <c r="N1272" s="80"/>
      <c r="O1272" s="80"/>
    </row>
    <row r="1273" spans="1:15">
      <c r="A1273" s="118" t="s">
        <v>6494</v>
      </c>
      <c r="B1273" s="119" t="s">
        <v>7307</v>
      </c>
      <c r="C1273" s="27" t="s">
        <v>6502</v>
      </c>
      <c r="D1273" s="27" t="s">
        <v>4429</v>
      </c>
      <c r="E1273" s="142" t="s">
        <v>4027</v>
      </c>
      <c r="F1273" s="142" t="s">
        <v>4086</v>
      </c>
      <c r="G1273" s="120">
        <v>32.31</v>
      </c>
      <c r="H1273" s="131">
        <v>-6.9121360847235594E-2</v>
      </c>
      <c r="I1273" s="132">
        <v>-2139.3178844703061</v>
      </c>
      <c r="J1273" s="85">
        <v>304788.34375</v>
      </c>
      <c r="K1273" s="133">
        <v>-7.0190278871854203E-3</v>
      </c>
      <c r="L1273" s="139">
        <v>7.0190278871854203E-3</v>
      </c>
      <c r="M1273" s="79"/>
      <c r="N1273" s="80"/>
      <c r="O1273" s="80"/>
    </row>
    <row r="1274" spans="1:15">
      <c r="A1274" s="118" t="s">
        <v>974</v>
      </c>
      <c r="B1274" s="119" t="s">
        <v>2325</v>
      </c>
      <c r="C1274" s="27" t="s">
        <v>3770</v>
      </c>
      <c r="D1274" s="27" t="s">
        <v>4434</v>
      </c>
      <c r="E1274" s="142" t="s">
        <v>4027</v>
      </c>
      <c r="F1274" s="142" t="s">
        <v>4086</v>
      </c>
      <c r="G1274" s="120">
        <v>24</v>
      </c>
      <c r="H1274" s="131">
        <v>-2.6470430706997165E-2</v>
      </c>
      <c r="I1274" s="132">
        <v>-1102.9346127915487</v>
      </c>
      <c r="J1274" s="85">
        <v>156141.90625</v>
      </c>
      <c r="K1274" s="133">
        <v>-7.0636681675041915E-3</v>
      </c>
      <c r="L1274" s="139">
        <v>7.0636681675041915E-3</v>
      </c>
      <c r="M1274" s="79"/>
      <c r="N1274" s="80"/>
      <c r="O1274" s="80"/>
    </row>
    <row r="1275" spans="1:15">
      <c r="A1275" s="118" t="s">
        <v>5485</v>
      </c>
      <c r="B1275" s="119" t="s">
        <v>5556</v>
      </c>
      <c r="C1275" s="27" t="s">
        <v>5505</v>
      </c>
      <c r="D1275" s="27" t="s">
        <v>4430</v>
      </c>
      <c r="E1275" s="142" t="s">
        <v>4027</v>
      </c>
      <c r="F1275" s="142" t="s">
        <v>4086</v>
      </c>
      <c r="G1275" s="120">
        <v>22.67</v>
      </c>
      <c r="H1275" s="131">
        <v>-2.4586460021364297E-2</v>
      </c>
      <c r="I1275" s="132">
        <v>-1084.5372748727082</v>
      </c>
      <c r="J1275" s="85">
        <v>153220.453125</v>
      </c>
      <c r="K1275" s="133">
        <v>-7.0782800386833683E-3</v>
      </c>
      <c r="L1275" s="139">
        <v>7.0782800386833683E-3</v>
      </c>
      <c r="M1275" s="79"/>
      <c r="N1275" s="80"/>
      <c r="O1275" s="80"/>
    </row>
    <row r="1276" spans="1:15">
      <c r="A1276" s="118" t="s">
        <v>1063</v>
      </c>
      <c r="B1276" s="119" t="s">
        <v>2414</v>
      </c>
      <c r="C1276" s="27" t="s">
        <v>3856</v>
      </c>
      <c r="D1276" s="27" t="s">
        <v>4431</v>
      </c>
      <c r="E1276" s="142" t="s">
        <v>4027</v>
      </c>
      <c r="F1276" s="142" t="s">
        <v>4086</v>
      </c>
      <c r="G1276" s="120">
        <v>57.15</v>
      </c>
      <c r="H1276" s="131">
        <v>-6.2112389781935E-2</v>
      </c>
      <c r="I1276" s="132">
        <v>-1086.8309673129484</v>
      </c>
      <c r="J1276" s="85">
        <v>153342.203125</v>
      </c>
      <c r="K1276" s="133">
        <v>-7.0876180540264972E-3</v>
      </c>
      <c r="L1276" s="139">
        <v>7.0876180540264972E-3</v>
      </c>
      <c r="M1276" s="79"/>
      <c r="N1276" s="80"/>
      <c r="O1276" s="80"/>
    </row>
    <row r="1277" spans="1:15">
      <c r="A1277" s="118" t="s">
        <v>4692</v>
      </c>
      <c r="B1277" s="119" t="s">
        <v>4772</v>
      </c>
      <c r="C1277" s="27" t="s">
        <v>4728</v>
      </c>
      <c r="D1277" s="27" t="s">
        <v>4424</v>
      </c>
      <c r="E1277" s="142" t="s">
        <v>4027</v>
      </c>
      <c r="F1277" s="142" t="s">
        <v>4086</v>
      </c>
      <c r="G1277" s="120">
        <v>49.89</v>
      </c>
      <c r="H1277" s="131">
        <v>-0.22246137483070169</v>
      </c>
      <c r="I1277" s="132">
        <v>-4459.037378847499</v>
      </c>
      <c r="J1277" s="85">
        <v>614827.6875</v>
      </c>
      <c r="K1277" s="133">
        <v>-7.2524993091621281E-3</v>
      </c>
      <c r="L1277" s="139">
        <v>7.2524993091621281E-3</v>
      </c>
      <c r="M1277" s="79"/>
      <c r="N1277" s="80"/>
      <c r="O1277" s="80"/>
    </row>
    <row r="1278" spans="1:15">
      <c r="A1278" s="118" t="s">
        <v>1401</v>
      </c>
      <c r="B1278" s="119" t="s">
        <v>2807</v>
      </c>
      <c r="C1278" s="27" t="s">
        <v>893</v>
      </c>
      <c r="D1278" s="27" t="s">
        <v>4418</v>
      </c>
      <c r="E1278" s="142" t="s">
        <v>4027</v>
      </c>
      <c r="F1278" s="142" t="s">
        <v>4086</v>
      </c>
      <c r="G1278" s="120">
        <v>53.24</v>
      </c>
      <c r="H1278" s="131">
        <v>-2.9234330919074316E-2</v>
      </c>
      <c r="I1278" s="132">
        <v>-549.10463784887895</v>
      </c>
      <c r="J1278" s="85">
        <v>75704.75</v>
      </c>
      <c r="K1278" s="133">
        <v>-7.2532389030923287E-3</v>
      </c>
      <c r="L1278" s="139">
        <v>7.2532389030923287E-3</v>
      </c>
      <c r="M1278" s="79"/>
      <c r="N1278" s="80"/>
      <c r="O1278" s="80"/>
    </row>
    <row r="1279" spans="1:15">
      <c r="A1279" s="118" t="s">
        <v>1323</v>
      </c>
      <c r="B1279" s="119" t="s">
        <v>2729</v>
      </c>
      <c r="C1279" s="27" t="s">
        <v>832</v>
      </c>
      <c r="D1279" s="27" t="s">
        <v>4426</v>
      </c>
      <c r="E1279" s="142" t="s">
        <v>4027</v>
      </c>
      <c r="F1279" s="142" t="s">
        <v>4086</v>
      </c>
      <c r="G1279" s="120">
        <v>13.31</v>
      </c>
      <c r="H1279" s="131">
        <v>-0.13877783898522178</v>
      </c>
      <c r="I1279" s="132">
        <v>-10426.584446673312</v>
      </c>
      <c r="J1279" s="85">
        <v>1418234.875</v>
      </c>
      <c r="K1279" s="133">
        <v>-7.3518037318559895E-3</v>
      </c>
      <c r="L1279" s="139">
        <v>7.3518037318559895E-3</v>
      </c>
      <c r="M1279" s="79"/>
      <c r="N1279" s="80"/>
      <c r="O1279" s="80"/>
    </row>
    <row r="1280" spans="1:15">
      <c r="A1280" s="118" t="s">
        <v>1383</v>
      </c>
      <c r="B1280" s="119" t="s">
        <v>2789</v>
      </c>
      <c r="C1280" s="27" t="s">
        <v>876</v>
      </c>
      <c r="D1280" s="27" t="s">
        <v>4419</v>
      </c>
      <c r="E1280" s="142" t="s">
        <v>4027</v>
      </c>
      <c r="F1280" s="142" t="s">
        <v>4086</v>
      </c>
      <c r="G1280" s="120">
        <v>16.47</v>
      </c>
      <c r="H1280" s="131">
        <v>-5.9035921014354141E-2</v>
      </c>
      <c r="I1280" s="132">
        <v>-3584.4517920069306</v>
      </c>
      <c r="J1280" s="85">
        <v>484329.65625</v>
      </c>
      <c r="K1280" s="133">
        <v>-7.400851353518435E-3</v>
      </c>
      <c r="L1280" s="139">
        <v>7.400851353518435E-3</v>
      </c>
      <c r="M1280" s="79"/>
      <c r="N1280" s="80"/>
      <c r="O1280" s="80"/>
    </row>
    <row r="1281" spans="1:15">
      <c r="A1281" s="118" t="s">
        <v>1339</v>
      </c>
      <c r="B1281" s="119" t="s">
        <v>2745</v>
      </c>
      <c r="C1281" s="27" t="s">
        <v>3892</v>
      </c>
      <c r="D1281" s="27" t="s">
        <v>4418</v>
      </c>
      <c r="E1281" s="142" t="s">
        <v>4027</v>
      </c>
      <c r="F1281" s="142" t="s">
        <v>4086</v>
      </c>
      <c r="G1281" s="120">
        <v>60.15</v>
      </c>
      <c r="H1281" s="131">
        <v>-2.5691994394716179E-2</v>
      </c>
      <c r="I1281" s="132">
        <v>-427.1320763876339</v>
      </c>
      <c r="J1281" s="85">
        <v>57474.19921875</v>
      </c>
      <c r="K1281" s="133">
        <v>-7.4317186179827487E-3</v>
      </c>
      <c r="L1281" s="139">
        <v>7.4317186179827487E-3</v>
      </c>
      <c r="M1281" s="79"/>
      <c r="N1281" s="80"/>
      <c r="O1281" s="80"/>
    </row>
    <row r="1282" spans="1:15">
      <c r="A1282" s="118" t="s">
        <v>6179</v>
      </c>
      <c r="B1282" s="119" t="s">
        <v>6205</v>
      </c>
      <c r="C1282" s="27" t="s">
        <v>6154</v>
      </c>
      <c r="D1282" s="27" t="s">
        <v>4437</v>
      </c>
      <c r="E1282" s="142" t="s">
        <v>4027</v>
      </c>
      <c r="F1282" s="142" t="s">
        <v>4086</v>
      </c>
      <c r="G1282" s="120">
        <v>23.18</v>
      </c>
      <c r="H1282" s="131">
        <v>-5.7277810755040605E-2</v>
      </c>
      <c r="I1282" s="132">
        <v>-2471.0013267920885</v>
      </c>
      <c r="J1282" s="85">
        <v>329986.25</v>
      </c>
      <c r="K1282" s="133">
        <v>-7.4881948165782322E-3</v>
      </c>
      <c r="L1282" s="139">
        <v>7.4881948165782322E-3</v>
      </c>
      <c r="M1282" s="79"/>
      <c r="N1282" s="80"/>
      <c r="O1282" s="80"/>
    </row>
    <row r="1283" spans="1:15">
      <c r="A1283" s="118" t="s">
        <v>1372</v>
      </c>
      <c r="B1283" s="119" t="s">
        <v>2778</v>
      </c>
      <c r="C1283" s="27" t="s">
        <v>865</v>
      </c>
      <c r="D1283" s="27" t="s">
        <v>4430</v>
      </c>
      <c r="E1283" s="142" t="s">
        <v>4027</v>
      </c>
      <c r="F1283" s="142" t="s">
        <v>4084</v>
      </c>
      <c r="G1283" s="120">
        <v>2.11</v>
      </c>
      <c r="H1283" s="131">
        <v>-1.435666893750678E-2</v>
      </c>
      <c r="I1283" s="132">
        <v>-6804.1085011880477</v>
      </c>
      <c r="J1283" s="85">
        <v>880805.4375</v>
      </c>
      <c r="K1283" s="133">
        <v>-7.7248711366953247E-3</v>
      </c>
      <c r="L1283" s="139">
        <v>7.7248711366953247E-3</v>
      </c>
      <c r="M1283" s="79"/>
      <c r="N1283" s="80"/>
      <c r="O1283" s="80"/>
    </row>
    <row r="1284" spans="1:15">
      <c r="A1284" s="118" t="s">
        <v>1409</v>
      </c>
      <c r="B1284" s="119" t="s">
        <v>2815</v>
      </c>
      <c r="C1284" s="27" t="s">
        <v>900</v>
      </c>
      <c r="D1284" s="27" t="s">
        <v>4425</v>
      </c>
      <c r="E1284" s="142" t="s">
        <v>4027</v>
      </c>
      <c r="F1284" s="142" t="s">
        <v>4086</v>
      </c>
      <c r="G1284" s="120">
        <v>27.88</v>
      </c>
      <c r="H1284" s="131">
        <v>-3.605544046372227E-2</v>
      </c>
      <c r="I1284" s="132">
        <v>-1293.2367454706698</v>
      </c>
      <c r="J1284" s="85">
        <v>166076.25</v>
      </c>
      <c r="K1284" s="133">
        <v>-7.7870059413713269E-3</v>
      </c>
      <c r="L1284" s="139">
        <v>7.7870059413713269E-3</v>
      </c>
      <c r="M1284" s="79"/>
      <c r="N1284" s="80"/>
      <c r="O1284" s="80"/>
    </row>
    <row r="1285" spans="1:15">
      <c r="A1285" s="118" t="s">
        <v>1422</v>
      </c>
      <c r="B1285" s="119" t="s">
        <v>2827</v>
      </c>
      <c r="C1285" s="27" t="s">
        <v>912</v>
      </c>
      <c r="D1285" s="27" t="s">
        <v>4434</v>
      </c>
      <c r="E1285" s="142" t="s">
        <v>4027</v>
      </c>
      <c r="F1285" s="142" t="s">
        <v>4086</v>
      </c>
      <c r="G1285" s="120">
        <v>34.79</v>
      </c>
      <c r="H1285" s="131">
        <v>-3.7662867419287822E-2</v>
      </c>
      <c r="I1285" s="132">
        <v>-1082.5773906090205</v>
      </c>
      <c r="J1285" s="85">
        <v>137910.15625</v>
      </c>
      <c r="K1285" s="133">
        <v>-7.8498742953097087E-3</v>
      </c>
      <c r="L1285" s="139">
        <v>7.8498742953097087E-3</v>
      </c>
      <c r="M1285" s="79"/>
      <c r="N1285" s="80"/>
      <c r="O1285" s="80"/>
    </row>
    <row r="1286" spans="1:15">
      <c r="A1286" s="118" t="s">
        <v>6190</v>
      </c>
      <c r="B1286" s="119" t="s">
        <v>6216</v>
      </c>
      <c r="C1286" s="27" t="s">
        <v>6166</v>
      </c>
      <c r="D1286" s="27" t="s">
        <v>4434</v>
      </c>
      <c r="E1286" s="142" t="s">
        <v>4027</v>
      </c>
      <c r="F1286" s="142" t="s">
        <v>4086</v>
      </c>
      <c r="G1286" s="120">
        <v>38.58</v>
      </c>
      <c r="H1286" s="131">
        <v>-2.8625679723683756E-2</v>
      </c>
      <c r="I1286" s="132">
        <v>-741.98236712503262</v>
      </c>
      <c r="J1286" s="85">
        <v>93594.5</v>
      </c>
      <c r="K1286" s="133">
        <v>-7.9276278747686304E-3</v>
      </c>
      <c r="L1286" s="139">
        <v>7.9276278747686304E-3</v>
      </c>
      <c r="M1286" s="79"/>
      <c r="N1286" s="80"/>
      <c r="O1286" s="80"/>
    </row>
    <row r="1287" spans="1:15">
      <c r="A1287" s="118" t="s">
        <v>1291</v>
      </c>
      <c r="B1287" s="119" t="s">
        <v>6210</v>
      </c>
      <c r="C1287" s="27" t="s">
        <v>804</v>
      </c>
      <c r="D1287" s="27" t="s">
        <v>4426</v>
      </c>
      <c r="E1287" s="142" t="s">
        <v>4027</v>
      </c>
      <c r="F1287" s="142" t="s">
        <v>4086</v>
      </c>
      <c r="G1287" s="120">
        <v>26.32</v>
      </c>
      <c r="H1287" s="131">
        <v>-9.1932167591937966E-2</v>
      </c>
      <c r="I1287" s="132">
        <v>-3492.8635103319898</v>
      </c>
      <c r="J1287" s="85">
        <v>440343.34375</v>
      </c>
      <c r="K1287" s="133">
        <v>-7.9321365019088923E-3</v>
      </c>
      <c r="L1287" s="139">
        <v>7.9321365019088923E-3</v>
      </c>
      <c r="M1287" s="79"/>
      <c r="N1287" s="80"/>
      <c r="O1287" s="80"/>
    </row>
    <row r="1288" spans="1:15">
      <c r="A1288" s="118" t="s">
        <v>5487</v>
      </c>
      <c r="B1288" s="119" t="s">
        <v>5558</v>
      </c>
      <c r="C1288" s="27" t="s">
        <v>5506</v>
      </c>
      <c r="D1288" s="27" t="s">
        <v>4426</v>
      </c>
      <c r="E1288" s="142" t="s">
        <v>4027</v>
      </c>
      <c r="F1288" s="142" t="s">
        <v>4086</v>
      </c>
      <c r="G1288" s="120">
        <v>19.079999999999998</v>
      </c>
      <c r="H1288" s="131">
        <v>-0.11466398937618812</v>
      </c>
      <c r="I1288" s="132">
        <v>-6009.6430490664634</v>
      </c>
      <c r="J1288" s="85">
        <v>733174.75</v>
      </c>
      <c r="K1288" s="133">
        <v>-8.1967403392799107E-3</v>
      </c>
      <c r="L1288" s="139">
        <v>8.1967403392799107E-3</v>
      </c>
      <c r="M1288" s="79"/>
      <c r="N1288" s="80"/>
      <c r="O1288" s="80"/>
    </row>
    <row r="1289" spans="1:15">
      <c r="A1289" s="118" t="s">
        <v>5906</v>
      </c>
      <c r="B1289" s="119" t="s">
        <v>5944</v>
      </c>
      <c r="C1289" s="27" t="s">
        <v>5920</v>
      </c>
      <c r="D1289" s="27" t="s">
        <v>4430</v>
      </c>
      <c r="E1289" s="142" t="s">
        <v>4027</v>
      </c>
      <c r="F1289" s="142" t="s">
        <v>4086</v>
      </c>
      <c r="G1289" s="120">
        <v>9.09</v>
      </c>
      <c r="H1289" s="131">
        <v>-4.9843870878856972E-2</v>
      </c>
      <c r="I1289" s="132">
        <v>-5483.3741340876759</v>
      </c>
      <c r="J1289" s="85">
        <v>663100.0625</v>
      </c>
      <c r="K1289" s="133">
        <v>-8.2693011872362419E-3</v>
      </c>
      <c r="L1289" s="139">
        <v>8.2693011872362419E-3</v>
      </c>
      <c r="M1289" s="79"/>
      <c r="N1289" s="80"/>
      <c r="O1289" s="80"/>
    </row>
    <row r="1290" spans="1:15">
      <c r="A1290" s="118" t="s">
        <v>1357</v>
      </c>
      <c r="B1290" s="119" t="s">
        <v>2763</v>
      </c>
      <c r="C1290" s="27" t="s">
        <v>4179</v>
      </c>
      <c r="D1290" s="27" t="s">
        <v>4436</v>
      </c>
      <c r="E1290" s="142" t="s">
        <v>4027</v>
      </c>
      <c r="F1290" s="142" t="s">
        <v>4084</v>
      </c>
      <c r="G1290" s="120">
        <v>24.32</v>
      </c>
      <c r="H1290" s="131">
        <v>-3.2821345209509571E-2</v>
      </c>
      <c r="I1290" s="132">
        <v>-1349.5618918383871</v>
      </c>
      <c r="J1290" s="85">
        <v>161748.296875</v>
      </c>
      <c r="K1290" s="133">
        <v>-8.3435925936292E-3</v>
      </c>
      <c r="L1290" s="139">
        <v>8.3435925936292E-3</v>
      </c>
      <c r="M1290" s="79"/>
      <c r="N1290" s="80"/>
      <c r="O1290" s="80"/>
    </row>
    <row r="1291" spans="1:15">
      <c r="A1291" s="118" t="s">
        <v>3362</v>
      </c>
      <c r="B1291" s="119" t="s">
        <v>537</v>
      </c>
      <c r="C1291" s="27" t="s">
        <v>2495</v>
      </c>
      <c r="D1291" s="27" t="s">
        <v>4431</v>
      </c>
      <c r="E1291" s="142" t="s">
        <v>4027</v>
      </c>
      <c r="F1291" s="142" t="s">
        <v>4086</v>
      </c>
      <c r="G1291" s="120">
        <v>47.44</v>
      </c>
      <c r="H1291" s="131">
        <v>-0.1090412696078308</v>
      </c>
      <c r="I1291" s="132">
        <v>-2298.5090558143088</v>
      </c>
      <c r="J1291" s="85">
        <v>272981.09375</v>
      </c>
      <c r="K1291" s="133">
        <v>-8.4200302088294661E-3</v>
      </c>
      <c r="L1291" s="139">
        <v>8.4200302088294661E-3</v>
      </c>
      <c r="M1291" s="79"/>
      <c r="N1291" s="80"/>
      <c r="O1291" s="80"/>
    </row>
    <row r="1292" spans="1:15">
      <c r="A1292" s="118" t="s">
        <v>5896</v>
      </c>
      <c r="B1292" s="119" t="s">
        <v>5934</v>
      </c>
      <c r="C1292" s="27" t="s">
        <v>5910</v>
      </c>
      <c r="D1292" s="27" t="s">
        <v>4434</v>
      </c>
      <c r="E1292" s="142" t="s">
        <v>4027</v>
      </c>
      <c r="F1292" s="142" t="s">
        <v>4086</v>
      </c>
      <c r="G1292" s="120">
        <v>56.13</v>
      </c>
      <c r="H1292" s="131">
        <v>-7.1367617375178188E-2</v>
      </c>
      <c r="I1292" s="132">
        <v>-1271.470111797224</v>
      </c>
      <c r="J1292" s="85">
        <v>150070.203125</v>
      </c>
      <c r="K1292" s="133">
        <v>-8.4725021044861331E-3</v>
      </c>
      <c r="L1292" s="139">
        <v>8.4725021044861331E-3</v>
      </c>
      <c r="M1292" s="79"/>
      <c r="N1292" s="80"/>
      <c r="O1292" s="80"/>
    </row>
    <row r="1293" spans="1:15">
      <c r="A1293" s="118" t="s">
        <v>993</v>
      </c>
      <c r="B1293" s="119" t="s">
        <v>2344</v>
      </c>
      <c r="C1293" s="27" t="s">
        <v>3789</v>
      </c>
      <c r="D1293" s="27" t="s">
        <v>4439</v>
      </c>
      <c r="E1293" s="142" t="s">
        <v>4027</v>
      </c>
      <c r="F1293" s="142" t="s">
        <v>4086</v>
      </c>
      <c r="G1293" s="120">
        <v>41.13</v>
      </c>
      <c r="H1293" s="131">
        <v>-9.7744454693192373E-2</v>
      </c>
      <c r="I1293" s="132">
        <v>-2376.4759225186572</v>
      </c>
      <c r="J1293" s="85">
        <v>271342.3125</v>
      </c>
      <c r="K1293" s="133">
        <v>-8.7582209373212195E-3</v>
      </c>
      <c r="L1293" s="139">
        <v>8.7582209373212195E-3</v>
      </c>
      <c r="M1293" s="79"/>
      <c r="N1293" s="80"/>
      <c r="O1293" s="80"/>
    </row>
    <row r="1294" spans="1:15">
      <c r="A1294" s="118" t="s">
        <v>1379</v>
      </c>
      <c r="B1294" s="119" t="s">
        <v>2785</v>
      </c>
      <c r="C1294" s="27" t="s">
        <v>872</v>
      </c>
      <c r="D1294" s="27" t="s">
        <v>4422</v>
      </c>
      <c r="E1294" s="142" t="s">
        <v>4027</v>
      </c>
      <c r="F1294" s="142" t="s">
        <v>4086</v>
      </c>
      <c r="G1294" s="120">
        <v>12.57</v>
      </c>
      <c r="H1294" s="131">
        <v>-1.0426980204900932E-2</v>
      </c>
      <c r="I1294" s="132">
        <v>-829.51314279243695</v>
      </c>
      <c r="J1294" s="85">
        <v>94166.296875</v>
      </c>
      <c r="K1294" s="133">
        <v>-8.8090237199575233E-3</v>
      </c>
      <c r="L1294" s="139">
        <v>8.8090237199575233E-3</v>
      </c>
      <c r="M1294" s="79"/>
      <c r="N1294" s="80"/>
      <c r="O1294" s="80"/>
    </row>
    <row r="1295" spans="1:15">
      <c r="A1295" s="118" t="s">
        <v>1327</v>
      </c>
      <c r="B1295" s="119" t="s">
        <v>2733</v>
      </c>
      <c r="C1295" s="27" t="s">
        <v>835</v>
      </c>
      <c r="D1295" s="27" t="s">
        <v>4430</v>
      </c>
      <c r="E1295" s="142" t="s">
        <v>4027</v>
      </c>
      <c r="F1295" s="142" t="s">
        <v>4086</v>
      </c>
      <c r="G1295" s="120">
        <v>19.09</v>
      </c>
      <c r="H1295" s="131">
        <v>-3.7903912903811419E-2</v>
      </c>
      <c r="I1295" s="132">
        <v>-1985.5376062761352</v>
      </c>
      <c r="J1295" s="85">
        <v>222224.84375</v>
      </c>
      <c r="K1295" s="133">
        <v>-8.9348138253607622E-3</v>
      </c>
      <c r="L1295" s="139">
        <v>8.9348138253607622E-3</v>
      </c>
      <c r="M1295" s="79"/>
      <c r="N1295" s="80"/>
      <c r="O1295" s="80"/>
    </row>
    <row r="1296" spans="1:15">
      <c r="A1296" s="118" t="s">
        <v>713</v>
      </c>
      <c r="B1296" s="119" t="s">
        <v>699</v>
      </c>
      <c r="C1296" s="27" t="s">
        <v>674</v>
      </c>
      <c r="D1296" s="27" t="s">
        <v>4427</v>
      </c>
      <c r="E1296" s="142" t="s">
        <v>4027</v>
      </c>
      <c r="F1296" s="142" t="s">
        <v>4084</v>
      </c>
      <c r="G1296" s="120">
        <v>7.23</v>
      </c>
      <c r="H1296" s="131">
        <v>-3.2461293815148326E-2</v>
      </c>
      <c r="I1296" s="132">
        <v>-4489.8055069361444</v>
      </c>
      <c r="J1296" s="85">
        <v>491205.25</v>
      </c>
      <c r="K1296" s="133">
        <v>-9.1403858304367567E-3</v>
      </c>
      <c r="L1296" s="139">
        <v>9.1403858304367567E-3</v>
      </c>
      <c r="M1296" s="79"/>
      <c r="N1296" s="80"/>
      <c r="O1296" s="80"/>
    </row>
    <row r="1297" spans="1:15">
      <c r="A1297" s="118" t="s">
        <v>1059</v>
      </c>
      <c r="B1297" s="119" t="s">
        <v>2410</v>
      </c>
      <c r="C1297" s="27" t="s">
        <v>3852</v>
      </c>
      <c r="D1297" s="27" t="s">
        <v>4419</v>
      </c>
      <c r="E1297" s="142" t="s">
        <v>4027</v>
      </c>
      <c r="F1297" s="142" t="s">
        <v>4086</v>
      </c>
      <c r="G1297" s="120">
        <v>56.22</v>
      </c>
      <c r="H1297" s="131">
        <v>-6.187319447390912E-2</v>
      </c>
      <c r="I1297" s="132">
        <v>-1100.5548643527056</v>
      </c>
      <c r="J1297" s="85">
        <v>119938.1484375</v>
      </c>
      <c r="K1297" s="133">
        <v>-9.1760201294603678E-3</v>
      </c>
      <c r="L1297" s="139">
        <v>9.1760201294603678E-3</v>
      </c>
      <c r="M1297" s="79"/>
      <c r="N1297" s="80"/>
      <c r="O1297" s="80"/>
    </row>
    <row r="1298" spans="1:15">
      <c r="A1298" s="118" t="s">
        <v>4205</v>
      </c>
      <c r="B1298" s="119" t="s">
        <v>2454</v>
      </c>
      <c r="C1298" s="27" t="s">
        <v>731</v>
      </c>
      <c r="D1298" s="27" t="s">
        <v>4436</v>
      </c>
      <c r="E1298" s="142" t="s">
        <v>4027</v>
      </c>
      <c r="F1298" s="142" t="s">
        <v>4086</v>
      </c>
      <c r="G1298" s="120">
        <v>26.98</v>
      </c>
      <c r="H1298" s="131">
        <v>-4.2355329307550267E-2</v>
      </c>
      <c r="I1298" s="132">
        <v>-1569.8787734451544</v>
      </c>
      <c r="J1298" s="85">
        <v>166025.296875</v>
      </c>
      <c r="K1298" s="133">
        <v>-9.4556600891195029E-3</v>
      </c>
      <c r="L1298" s="139">
        <v>9.4556600891195029E-3</v>
      </c>
      <c r="M1298" s="79"/>
      <c r="N1298" s="80"/>
      <c r="O1298" s="80"/>
    </row>
    <row r="1299" spans="1:15">
      <c r="A1299" s="118" t="s">
        <v>1297</v>
      </c>
      <c r="B1299" s="119" t="s">
        <v>2704</v>
      </c>
      <c r="C1299" s="27" t="s">
        <v>810</v>
      </c>
      <c r="D1299" s="27" t="s">
        <v>4424</v>
      </c>
      <c r="E1299" s="142" t="s">
        <v>4027</v>
      </c>
      <c r="F1299" s="142" t="s">
        <v>4086</v>
      </c>
      <c r="G1299" s="120">
        <v>51.66</v>
      </c>
      <c r="H1299" s="131">
        <v>-0.1375428137723681</v>
      </c>
      <c r="I1299" s="132">
        <v>-2662.4625197903238</v>
      </c>
      <c r="J1299" s="85">
        <v>280493.65625</v>
      </c>
      <c r="K1299" s="133">
        <v>-9.4920596614752276E-3</v>
      </c>
      <c r="L1299" s="139">
        <v>9.4920596614752276E-3</v>
      </c>
      <c r="M1299" s="79"/>
      <c r="N1299" s="80"/>
      <c r="O1299" s="80"/>
    </row>
    <row r="1300" spans="1:15">
      <c r="A1300" s="118" t="s">
        <v>6393</v>
      </c>
      <c r="B1300" s="119" t="s">
        <v>6453</v>
      </c>
      <c r="C1300" s="27" t="s">
        <v>6409</v>
      </c>
      <c r="D1300" s="27" t="s">
        <v>4436</v>
      </c>
      <c r="E1300" s="142" t="s">
        <v>4027</v>
      </c>
      <c r="F1300" s="142" t="s">
        <v>4086</v>
      </c>
      <c r="G1300" s="120">
        <v>31.9</v>
      </c>
      <c r="H1300" s="131">
        <v>-2.0727887553301742E-2</v>
      </c>
      <c r="I1300" s="132">
        <v>-649.77703928845597</v>
      </c>
      <c r="J1300" s="85">
        <v>68276.8515625</v>
      </c>
      <c r="K1300" s="133">
        <v>-9.5167985110393687E-3</v>
      </c>
      <c r="L1300" s="139">
        <v>9.5167985110393687E-3</v>
      </c>
      <c r="M1300" s="79"/>
      <c r="N1300" s="80"/>
      <c r="O1300" s="80"/>
    </row>
    <row r="1301" spans="1:15">
      <c r="A1301" s="118" t="s">
        <v>6384</v>
      </c>
      <c r="B1301" s="119" t="s">
        <v>6443</v>
      </c>
      <c r="C1301" s="27" t="s">
        <v>6398</v>
      </c>
      <c r="D1301" s="27" t="s">
        <v>4435</v>
      </c>
      <c r="E1301" s="142" t="s">
        <v>4027</v>
      </c>
      <c r="F1301" s="142" t="s">
        <v>4084</v>
      </c>
      <c r="G1301" s="120">
        <v>23.11</v>
      </c>
      <c r="H1301" s="131">
        <v>-7.9371974454633482E-2</v>
      </c>
      <c r="I1301" s="132">
        <v>-3434.5294008928377</v>
      </c>
      <c r="J1301" s="85">
        <v>360144.9375</v>
      </c>
      <c r="K1301" s="133">
        <v>-9.5365200042353444E-3</v>
      </c>
      <c r="L1301" s="139">
        <v>9.5365200042353444E-3</v>
      </c>
      <c r="M1301" s="79"/>
      <c r="N1301" s="80"/>
      <c r="O1301" s="80"/>
    </row>
    <row r="1302" spans="1:15">
      <c r="A1302" s="118" t="s">
        <v>1047</v>
      </c>
      <c r="B1302" s="119" t="s">
        <v>2398</v>
      </c>
      <c r="C1302" s="27" t="s">
        <v>5601</v>
      </c>
      <c r="D1302" s="27" t="s">
        <v>4426</v>
      </c>
      <c r="E1302" s="142" t="s">
        <v>4027</v>
      </c>
      <c r="F1302" s="142" t="s">
        <v>4086</v>
      </c>
      <c r="G1302" s="120">
        <v>6.54</v>
      </c>
      <c r="H1302" s="131">
        <v>-1.9437314869241804E-2</v>
      </c>
      <c r="I1302" s="132">
        <v>-2972.0664937678603</v>
      </c>
      <c r="J1302" s="85">
        <v>309147.5625</v>
      </c>
      <c r="K1302" s="133">
        <v>-9.6137471365890532E-3</v>
      </c>
      <c r="L1302" s="139">
        <v>9.6137471365890532E-3</v>
      </c>
      <c r="M1302" s="79"/>
      <c r="N1302" s="80"/>
      <c r="O1302" s="80"/>
    </row>
    <row r="1303" spans="1:15">
      <c r="A1303" s="118" t="s">
        <v>1077</v>
      </c>
      <c r="B1303" s="119" t="s">
        <v>2429</v>
      </c>
      <c r="C1303" s="27" t="s">
        <v>3871</v>
      </c>
      <c r="D1303" s="27" t="s">
        <v>4419</v>
      </c>
      <c r="E1303" s="142" t="s">
        <v>4027</v>
      </c>
      <c r="F1303" s="142" t="s">
        <v>4084</v>
      </c>
      <c r="G1303" s="120">
        <v>61.43</v>
      </c>
      <c r="H1303" s="131">
        <v>-0.29759306395664642</v>
      </c>
      <c r="I1303" s="132">
        <v>-4844.4255893968175</v>
      </c>
      <c r="J1303" s="85">
        <v>500524.8125</v>
      </c>
      <c r="K1303" s="133">
        <v>-9.6786921815126149E-3</v>
      </c>
      <c r="L1303" s="139">
        <v>9.6786921815126149E-3</v>
      </c>
      <c r="M1303" s="79"/>
      <c r="N1303" s="80"/>
      <c r="O1303" s="80"/>
    </row>
    <row r="1304" spans="1:15">
      <c r="A1304" s="118" t="s">
        <v>1450</v>
      </c>
      <c r="B1304" s="119" t="s">
        <v>2854</v>
      </c>
      <c r="C1304" s="27" t="s">
        <v>938</v>
      </c>
      <c r="D1304" s="27" t="s">
        <v>4430</v>
      </c>
      <c r="E1304" s="142" t="s">
        <v>4027</v>
      </c>
      <c r="F1304" s="142" t="s">
        <v>4086</v>
      </c>
      <c r="G1304" s="120">
        <v>6.75</v>
      </c>
      <c r="H1304" s="131">
        <v>-3.4643838766351985E-2</v>
      </c>
      <c r="I1304" s="132">
        <v>-5132.4205579780719</v>
      </c>
      <c r="J1304" s="85">
        <v>508654.1875</v>
      </c>
      <c r="K1304" s="133">
        <v>-1.0090196216025592E-2</v>
      </c>
      <c r="L1304" s="139">
        <v>1.0090196216025592E-2</v>
      </c>
      <c r="M1304" s="79"/>
      <c r="N1304" s="80"/>
      <c r="O1304" s="80"/>
    </row>
    <row r="1305" spans="1:15">
      <c r="A1305" s="118" t="s">
        <v>1469</v>
      </c>
      <c r="B1305" s="119" t="s">
        <v>2871</v>
      </c>
      <c r="C1305" s="27" t="s">
        <v>956</v>
      </c>
      <c r="D1305" s="27" t="s">
        <v>4422</v>
      </c>
      <c r="E1305" s="142" t="s">
        <v>4027</v>
      </c>
      <c r="F1305" s="142" t="s">
        <v>4086</v>
      </c>
      <c r="G1305" s="120">
        <v>31.08</v>
      </c>
      <c r="H1305" s="131">
        <v>-8.5298017589009734E-2</v>
      </c>
      <c r="I1305" s="132">
        <v>-2744.4664603928486</v>
      </c>
      <c r="J1305" s="85">
        <v>271245.75</v>
      </c>
      <c r="K1305" s="133">
        <v>-1.0118007232898022E-2</v>
      </c>
      <c r="L1305" s="139">
        <v>1.0118007232898022E-2</v>
      </c>
      <c r="M1305" s="79"/>
      <c r="N1305" s="80"/>
      <c r="O1305" s="80"/>
    </row>
    <row r="1306" spans="1:15">
      <c r="A1306" s="118" t="s">
        <v>1325</v>
      </c>
      <c r="B1306" s="119" t="s">
        <v>2731</v>
      </c>
      <c r="C1306" s="27" t="s">
        <v>833</v>
      </c>
      <c r="D1306" s="27" t="s">
        <v>4422</v>
      </c>
      <c r="E1306" s="142" t="s">
        <v>4027</v>
      </c>
      <c r="F1306" s="142" t="s">
        <v>4086</v>
      </c>
      <c r="G1306" s="120">
        <v>36.159999999999997</v>
      </c>
      <c r="H1306" s="131">
        <v>-0.19453811402276167</v>
      </c>
      <c r="I1306" s="132">
        <v>-5379.9257196560211</v>
      </c>
      <c r="J1306" s="85">
        <v>531633.875</v>
      </c>
      <c r="K1306" s="133">
        <v>-1.0119606692963313E-2</v>
      </c>
      <c r="L1306" s="139">
        <v>1.0119606692963313E-2</v>
      </c>
      <c r="M1306" s="79"/>
      <c r="N1306" s="80"/>
      <c r="O1306" s="80"/>
    </row>
    <row r="1307" spans="1:15">
      <c r="A1307" s="118" t="s">
        <v>1378</v>
      </c>
      <c r="B1307" s="119" t="s">
        <v>2784</v>
      </c>
      <c r="C1307" s="27" t="s">
        <v>871</v>
      </c>
      <c r="D1307" s="27" t="s">
        <v>4426</v>
      </c>
      <c r="E1307" s="142" t="s">
        <v>4027</v>
      </c>
      <c r="F1307" s="142" t="s">
        <v>4086</v>
      </c>
      <c r="G1307" s="120">
        <v>72.709999999999994</v>
      </c>
      <c r="H1307" s="131">
        <v>-5.8598891792617826E-2</v>
      </c>
      <c r="I1307" s="132">
        <v>-805.92616961377848</v>
      </c>
      <c r="J1307" s="85">
        <v>79118.453125</v>
      </c>
      <c r="K1307" s="133">
        <v>-1.0186323642355444E-2</v>
      </c>
      <c r="L1307" s="139">
        <v>1.0186323642355444E-2</v>
      </c>
      <c r="M1307" s="79"/>
      <c r="N1307" s="80"/>
      <c r="O1307" s="80"/>
    </row>
    <row r="1308" spans="1:15">
      <c r="A1308" s="118" t="s">
        <v>5661</v>
      </c>
      <c r="B1308" s="119" t="s">
        <v>5668</v>
      </c>
      <c r="C1308" s="27" t="s">
        <v>5677</v>
      </c>
      <c r="D1308" s="27" t="s">
        <v>4434</v>
      </c>
      <c r="E1308" s="142" t="s">
        <v>4027</v>
      </c>
      <c r="F1308" s="142" t="s">
        <v>4086</v>
      </c>
      <c r="G1308" s="120">
        <v>10.78</v>
      </c>
      <c r="H1308" s="131">
        <v>-4.2545134971685203E-2</v>
      </c>
      <c r="I1308" s="132">
        <v>-3946.6730029392584</v>
      </c>
      <c r="J1308" s="85">
        <v>382380.1875</v>
      </c>
      <c r="K1308" s="133">
        <v>-1.0321332359666931E-2</v>
      </c>
      <c r="L1308" s="139">
        <v>1.0321332359666931E-2</v>
      </c>
      <c r="M1308" s="79"/>
      <c r="N1308" s="80"/>
      <c r="O1308" s="80"/>
    </row>
    <row r="1309" spans="1:15">
      <c r="A1309" s="118" t="s">
        <v>983</v>
      </c>
      <c r="B1309" s="119" t="s">
        <v>2334</v>
      </c>
      <c r="C1309" s="27" t="s">
        <v>3779</v>
      </c>
      <c r="D1309" s="27" t="s">
        <v>4434</v>
      </c>
      <c r="E1309" s="142" t="s">
        <v>4027</v>
      </c>
      <c r="F1309" s="142" t="s">
        <v>4086</v>
      </c>
      <c r="G1309" s="120">
        <v>30.23</v>
      </c>
      <c r="H1309" s="131">
        <v>-9.2836123935800138E-2</v>
      </c>
      <c r="I1309" s="132">
        <v>-3070.9931834535278</v>
      </c>
      <c r="J1309" s="85">
        <v>296847.40625</v>
      </c>
      <c r="K1309" s="133">
        <v>-1.0345359665589221E-2</v>
      </c>
      <c r="L1309" s="139">
        <v>1.0345359665589221E-2</v>
      </c>
      <c r="M1309" s="79"/>
      <c r="N1309" s="80"/>
      <c r="O1309" s="80"/>
    </row>
    <row r="1310" spans="1:15">
      <c r="A1310" s="118" t="s">
        <v>4751</v>
      </c>
      <c r="B1310" s="119" t="s">
        <v>4781</v>
      </c>
      <c r="C1310" s="27" t="s">
        <v>4958</v>
      </c>
      <c r="D1310" s="27" t="s">
        <v>4435</v>
      </c>
      <c r="E1310" s="142" t="s">
        <v>4027</v>
      </c>
      <c r="F1310" s="142" t="s">
        <v>4086</v>
      </c>
      <c r="G1310" s="120">
        <v>59.91</v>
      </c>
      <c r="H1310" s="131">
        <v>-0.23877744523383371</v>
      </c>
      <c r="I1310" s="132">
        <v>-3985.6024909670127</v>
      </c>
      <c r="J1310" s="85">
        <v>378318</v>
      </c>
      <c r="K1310" s="133">
        <v>-1.0535059106273063E-2</v>
      </c>
      <c r="L1310" s="139">
        <v>1.0535059106273063E-2</v>
      </c>
      <c r="M1310" s="79"/>
      <c r="N1310" s="80"/>
      <c r="O1310" s="80"/>
    </row>
    <row r="1311" spans="1:15">
      <c r="A1311" s="118" t="s">
        <v>718</v>
      </c>
      <c r="B1311" s="119" t="s">
        <v>703</v>
      </c>
      <c r="C1311" s="27" t="s">
        <v>678</v>
      </c>
      <c r="D1311" s="27" t="s">
        <v>4434</v>
      </c>
      <c r="E1311" s="142" t="s">
        <v>4027</v>
      </c>
      <c r="F1311" s="142" t="s">
        <v>4086</v>
      </c>
      <c r="G1311" s="120">
        <v>44.5</v>
      </c>
      <c r="H1311" s="131">
        <v>-3.5519217583541617E-2</v>
      </c>
      <c r="I1311" s="132">
        <v>-798.184664798688</v>
      </c>
      <c r="J1311" s="85">
        <v>75585.1484375</v>
      </c>
      <c r="K1311" s="133">
        <v>-1.056007272987884E-2</v>
      </c>
      <c r="L1311" s="139">
        <v>1.056007272987884E-2</v>
      </c>
      <c r="M1311" s="79"/>
      <c r="N1311" s="80"/>
      <c r="O1311" s="80"/>
    </row>
    <row r="1312" spans="1:15">
      <c r="A1312" s="118" t="s">
        <v>3591</v>
      </c>
      <c r="B1312" s="119" t="s">
        <v>3744</v>
      </c>
      <c r="C1312" s="27" t="s">
        <v>2965</v>
      </c>
      <c r="D1312" s="27" t="s">
        <v>4423</v>
      </c>
      <c r="E1312" s="142" t="s">
        <v>4027</v>
      </c>
      <c r="F1312" s="142" t="s">
        <v>4084</v>
      </c>
      <c r="G1312" s="120">
        <v>54.49</v>
      </c>
      <c r="H1312" s="131">
        <v>-0.19057134686748733</v>
      </c>
      <c r="I1312" s="132">
        <v>-3497.3636789775614</v>
      </c>
      <c r="J1312" s="85">
        <v>330626.5</v>
      </c>
      <c r="K1312" s="133">
        <v>-1.0577989601491597E-2</v>
      </c>
      <c r="L1312" s="139">
        <v>1.0577989601491597E-2</v>
      </c>
      <c r="M1312" s="79"/>
      <c r="N1312" s="80"/>
      <c r="O1312" s="80"/>
    </row>
    <row r="1313" spans="1:15">
      <c r="A1313" s="118" t="s">
        <v>4252</v>
      </c>
      <c r="B1313" s="119" t="s">
        <v>2671</v>
      </c>
      <c r="C1313" s="27" t="s">
        <v>777</v>
      </c>
      <c r="D1313" s="27" t="s">
        <v>4437</v>
      </c>
      <c r="E1313" s="142" t="s">
        <v>4027</v>
      </c>
      <c r="F1313" s="142" t="s">
        <v>4086</v>
      </c>
      <c r="G1313" s="120">
        <v>20.98</v>
      </c>
      <c r="H1313" s="131">
        <v>-0.12329617637527371</v>
      </c>
      <c r="I1313" s="132">
        <v>-5876.8434878586131</v>
      </c>
      <c r="J1313" s="85">
        <v>552042.375</v>
      </c>
      <c r="K1313" s="133">
        <v>-1.0645638367631856E-2</v>
      </c>
      <c r="L1313" s="139">
        <v>1.0645638367631856E-2</v>
      </c>
      <c r="M1313" s="79"/>
      <c r="N1313" s="80"/>
      <c r="O1313" s="80"/>
    </row>
    <row r="1314" spans="1:15">
      <c r="A1314" s="118" t="s">
        <v>1382</v>
      </c>
      <c r="B1314" s="119" t="s">
        <v>2788</v>
      </c>
      <c r="C1314" s="27" t="s">
        <v>875</v>
      </c>
      <c r="D1314" s="27" t="s">
        <v>4431</v>
      </c>
      <c r="E1314" s="142" t="s">
        <v>4027</v>
      </c>
      <c r="F1314" s="142" t="s">
        <v>4086</v>
      </c>
      <c r="G1314" s="120">
        <v>70.56</v>
      </c>
      <c r="H1314" s="131">
        <v>-0.20944154398020803</v>
      </c>
      <c r="I1314" s="132">
        <v>-2968.2758500596374</v>
      </c>
      <c r="J1314" s="85">
        <v>277989.34375</v>
      </c>
      <c r="K1314" s="133">
        <v>-1.067766055352486E-2</v>
      </c>
      <c r="L1314" s="139">
        <v>1.067766055352486E-2</v>
      </c>
      <c r="M1314" s="79"/>
      <c r="N1314" s="80"/>
      <c r="O1314" s="80"/>
    </row>
    <row r="1315" spans="1:15">
      <c r="A1315" s="118" t="s">
        <v>4255</v>
      </c>
      <c r="B1315" s="119" t="s">
        <v>2674</v>
      </c>
      <c r="C1315" s="27" t="s">
        <v>780</v>
      </c>
      <c r="D1315" s="27" t="s">
        <v>4418</v>
      </c>
      <c r="E1315" s="142" t="s">
        <v>4027</v>
      </c>
      <c r="F1315" s="142" t="s">
        <v>4086</v>
      </c>
      <c r="G1315" s="120">
        <v>18.87</v>
      </c>
      <c r="H1315" s="131">
        <v>-9.7934490034495128E-2</v>
      </c>
      <c r="I1315" s="132">
        <v>-5189.9570765498211</v>
      </c>
      <c r="J1315" s="85">
        <v>468921.65625</v>
      </c>
      <c r="K1315" s="133">
        <v>-1.1067855381332307E-2</v>
      </c>
      <c r="L1315" s="139">
        <v>1.1067855381332307E-2</v>
      </c>
      <c r="M1315" s="79"/>
      <c r="N1315" s="80"/>
      <c r="O1315" s="80"/>
    </row>
    <row r="1316" spans="1:15">
      <c r="A1316" s="118" t="s">
        <v>1314</v>
      </c>
      <c r="B1316" s="119" t="s">
        <v>2720</v>
      </c>
      <c r="C1316" s="27" t="s">
        <v>823</v>
      </c>
      <c r="D1316" s="27" t="s">
        <v>4436</v>
      </c>
      <c r="E1316" s="142" t="s">
        <v>4027</v>
      </c>
      <c r="F1316" s="142" t="s">
        <v>4086</v>
      </c>
      <c r="G1316" s="120">
        <v>24.06</v>
      </c>
      <c r="H1316" s="131">
        <v>-4.0297060802886989E-2</v>
      </c>
      <c r="I1316" s="132">
        <v>-1674.8570574765997</v>
      </c>
      <c r="J1316" s="85">
        <v>150650.90625</v>
      </c>
      <c r="K1316" s="133">
        <v>-1.1117470841477926E-2</v>
      </c>
      <c r="L1316" s="139">
        <v>1.1117470841477926E-2</v>
      </c>
      <c r="M1316" s="79"/>
      <c r="N1316" s="80"/>
      <c r="O1316" s="80"/>
    </row>
    <row r="1317" spans="1:15">
      <c r="A1317" s="118" t="s">
        <v>4718</v>
      </c>
      <c r="B1317" s="119" t="s">
        <v>4797</v>
      </c>
      <c r="C1317" s="27" t="s">
        <v>4750</v>
      </c>
      <c r="D1317" s="27" t="s">
        <v>4421</v>
      </c>
      <c r="E1317" s="142" t="s">
        <v>4027</v>
      </c>
      <c r="F1317" s="142" t="s">
        <v>4086</v>
      </c>
      <c r="G1317" s="120">
        <v>178.75</v>
      </c>
      <c r="H1317" s="131">
        <v>-0.17209417634051077</v>
      </c>
      <c r="I1317" s="132">
        <v>-962.76462288397647</v>
      </c>
      <c r="J1317" s="85">
        <v>86030.8515625</v>
      </c>
      <c r="K1317" s="133">
        <v>-1.119092285381534E-2</v>
      </c>
      <c r="L1317" s="139">
        <v>1.119092285381534E-2</v>
      </c>
      <c r="M1317" s="79"/>
      <c r="N1317" s="80"/>
      <c r="O1317" s="80"/>
    </row>
    <row r="1318" spans="1:15">
      <c r="A1318" s="118" t="s">
        <v>6149</v>
      </c>
      <c r="B1318" s="119" t="s">
        <v>6202</v>
      </c>
      <c r="C1318" s="27" t="s">
        <v>6143</v>
      </c>
      <c r="D1318" s="27" t="s">
        <v>4418</v>
      </c>
      <c r="E1318" s="142" t="s">
        <v>4027</v>
      </c>
      <c r="F1318" s="142" t="s">
        <v>4086</v>
      </c>
      <c r="G1318" s="120">
        <v>17.22</v>
      </c>
      <c r="H1318" s="131">
        <v>-6.3252944297895311E-2</v>
      </c>
      <c r="I1318" s="132">
        <v>-3673.2255689834674</v>
      </c>
      <c r="J1318" s="85">
        <v>326479.1875</v>
      </c>
      <c r="K1318" s="133">
        <v>-1.1251025209634434E-2</v>
      </c>
      <c r="L1318" s="139">
        <v>1.1251025209634434E-2</v>
      </c>
      <c r="M1318" s="79"/>
      <c r="N1318" s="80"/>
      <c r="O1318" s="80"/>
    </row>
    <row r="1319" spans="1:15">
      <c r="A1319" s="118" t="s">
        <v>987</v>
      </c>
      <c r="B1319" s="119" t="s">
        <v>2338</v>
      </c>
      <c r="C1319" s="27" t="s">
        <v>3783</v>
      </c>
      <c r="D1319" s="27" t="s">
        <v>4424</v>
      </c>
      <c r="E1319" s="142" t="s">
        <v>4027</v>
      </c>
      <c r="F1319" s="142" t="s">
        <v>4086</v>
      </c>
      <c r="G1319" s="120">
        <v>47.89</v>
      </c>
      <c r="H1319" s="131">
        <v>-0.19530781382246021</v>
      </c>
      <c r="I1319" s="132">
        <v>-4078.2587977126791</v>
      </c>
      <c r="J1319" s="85">
        <v>359743.3125</v>
      </c>
      <c r="K1319" s="133">
        <v>-1.133657987794472E-2</v>
      </c>
      <c r="L1319" s="139">
        <v>1.133657987794472E-2</v>
      </c>
      <c r="M1319" s="79"/>
      <c r="N1319" s="80"/>
      <c r="O1319" s="80"/>
    </row>
    <row r="1320" spans="1:15">
      <c r="A1320" s="118" t="s">
        <v>3371</v>
      </c>
      <c r="B1320" s="119" t="s">
        <v>546</v>
      </c>
      <c r="C1320" s="27" t="s">
        <v>2503</v>
      </c>
      <c r="D1320" s="27" t="s">
        <v>4428</v>
      </c>
      <c r="E1320" s="142" t="s">
        <v>4027</v>
      </c>
      <c r="F1320" s="142" t="s">
        <v>4086</v>
      </c>
      <c r="G1320" s="120">
        <v>3.89</v>
      </c>
      <c r="H1320" s="131">
        <v>-5.3799458264587222E-2</v>
      </c>
      <c r="I1320" s="132">
        <v>-13830.194926629105</v>
      </c>
      <c r="J1320" s="85">
        <v>1169152.875</v>
      </c>
      <c r="K1320" s="133">
        <v>-1.1829244252278904E-2</v>
      </c>
      <c r="L1320" s="139">
        <v>1.1829244252278904E-2</v>
      </c>
      <c r="M1320" s="79"/>
      <c r="N1320" s="80"/>
      <c r="O1320" s="80"/>
    </row>
    <row r="1321" spans="1:15">
      <c r="A1321" s="118" t="s">
        <v>1336</v>
      </c>
      <c r="B1321" s="119" t="s">
        <v>2742</v>
      </c>
      <c r="C1321" s="27" t="s">
        <v>844</v>
      </c>
      <c r="D1321" s="27" t="s">
        <v>4429</v>
      </c>
      <c r="E1321" s="142" t="s">
        <v>4027</v>
      </c>
      <c r="F1321" s="142" t="s">
        <v>4084</v>
      </c>
      <c r="G1321" s="120">
        <v>30.2</v>
      </c>
      <c r="H1321" s="131">
        <v>-4.2056978684813222E-2</v>
      </c>
      <c r="I1321" s="132">
        <v>-1392.6151882388485</v>
      </c>
      <c r="J1321" s="85">
        <v>114312.8984375</v>
      </c>
      <c r="K1321" s="133">
        <v>-1.2182485154991096E-2</v>
      </c>
      <c r="L1321" s="139">
        <v>1.2182485154991096E-2</v>
      </c>
      <c r="M1321" s="79"/>
      <c r="N1321" s="80"/>
      <c r="O1321" s="80"/>
    </row>
    <row r="1322" spans="1:15">
      <c r="A1322" s="118" t="s">
        <v>1347</v>
      </c>
      <c r="B1322" s="119" t="s">
        <v>2753</v>
      </c>
      <c r="C1322" s="27" t="s">
        <v>3899</v>
      </c>
      <c r="D1322" s="27" t="s">
        <v>4434</v>
      </c>
      <c r="E1322" s="142" t="s">
        <v>4027</v>
      </c>
      <c r="F1322" s="142" t="s">
        <v>4086</v>
      </c>
      <c r="G1322" s="120">
        <v>18.86</v>
      </c>
      <c r="H1322" s="131">
        <v>-5.7039492367032284E-2</v>
      </c>
      <c r="I1322" s="132">
        <v>-3024.3633280504923</v>
      </c>
      <c r="J1322" s="85">
        <v>247621.90625</v>
      </c>
      <c r="K1322" s="133">
        <v>-1.2213633978720299E-2</v>
      </c>
      <c r="L1322" s="139">
        <v>1.2213633978720299E-2</v>
      </c>
      <c r="M1322" s="79"/>
      <c r="N1322" s="80"/>
      <c r="O1322" s="80"/>
    </row>
    <row r="1323" spans="1:15">
      <c r="A1323" s="118" t="s">
        <v>990</v>
      </c>
      <c r="B1323" s="119" t="s">
        <v>2341</v>
      </c>
      <c r="C1323" s="27" t="s">
        <v>3786</v>
      </c>
      <c r="D1323" s="27" t="s">
        <v>4419</v>
      </c>
      <c r="E1323" s="142" t="s">
        <v>4027</v>
      </c>
      <c r="F1323" s="142" t="s">
        <v>4084</v>
      </c>
      <c r="G1323" s="120">
        <v>38.229999999999997</v>
      </c>
      <c r="H1323" s="131">
        <v>-0.13717234044709931</v>
      </c>
      <c r="I1323" s="132">
        <v>-3588.0810998456536</v>
      </c>
      <c r="J1323" s="85">
        <v>284272.84375</v>
      </c>
      <c r="K1323" s="133">
        <v>-1.2621962240618187E-2</v>
      </c>
      <c r="L1323" s="139">
        <v>1.2621962240618187E-2</v>
      </c>
      <c r="M1323" s="79"/>
      <c r="N1323" s="80"/>
      <c r="O1323" s="80"/>
    </row>
    <row r="1324" spans="1:15">
      <c r="A1324" s="118" t="s">
        <v>4203</v>
      </c>
      <c r="B1324" s="119" t="s">
        <v>2452</v>
      </c>
      <c r="C1324" s="27" t="s">
        <v>729</v>
      </c>
      <c r="D1324" s="27" t="s">
        <v>4417</v>
      </c>
      <c r="E1324" s="142" t="s">
        <v>4027</v>
      </c>
      <c r="F1324" s="142" t="s">
        <v>4086</v>
      </c>
      <c r="G1324" s="120">
        <v>5.55</v>
      </c>
      <c r="H1324" s="131">
        <v>-1.4180476370431114E-2</v>
      </c>
      <c r="I1324" s="132">
        <v>-2555.0407874650659</v>
      </c>
      <c r="J1324" s="85">
        <v>201116.046875</v>
      </c>
      <c r="K1324" s="133">
        <v>-1.2704310904903102E-2</v>
      </c>
      <c r="L1324" s="139">
        <v>1.2704310904903102E-2</v>
      </c>
      <c r="M1324" s="79"/>
      <c r="N1324" s="80"/>
      <c r="O1324" s="80"/>
    </row>
    <row r="1325" spans="1:15">
      <c r="A1325" s="118" t="s">
        <v>4937</v>
      </c>
      <c r="B1325" s="119" t="s">
        <v>4964</v>
      </c>
      <c r="C1325" s="27" t="s">
        <v>4955</v>
      </c>
      <c r="D1325" s="27" t="s">
        <v>4420</v>
      </c>
      <c r="E1325" s="142" t="s">
        <v>4027</v>
      </c>
      <c r="F1325" s="142" t="s">
        <v>4086</v>
      </c>
      <c r="G1325" s="120">
        <v>45.1</v>
      </c>
      <c r="H1325" s="131">
        <v>-0.19459591347753455</v>
      </c>
      <c r="I1325" s="132">
        <v>-4314.7652655772627</v>
      </c>
      <c r="J1325" s="85">
        <v>338865.1875</v>
      </c>
      <c r="K1325" s="133">
        <v>-1.2732984752460779E-2</v>
      </c>
      <c r="L1325" s="139">
        <v>1.2732984752460779E-2</v>
      </c>
      <c r="M1325" s="79"/>
      <c r="N1325" s="80"/>
      <c r="O1325" s="80"/>
    </row>
    <row r="1326" spans="1:15">
      <c r="A1326" s="118" t="s">
        <v>6294</v>
      </c>
      <c r="B1326" s="119" t="s">
        <v>6308</v>
      </c>
      <c r="C1326" s="27" t="s">
        <v>6279</v>
      </c>
      <c r="D1326" s="27" t="s">
        <v>4427</v>
      </c>
      <c r="E1326" s="142" t="s">
        <v>4027</v>
      </c>
      <c r="F1326" s="142" t="s">
        <v>4086</v>
      </c>
      <c r="G1326" s="120">
        <v>18.850000000000001</v>
      </c>
      <c r="H1326" s="131">
        <v>-5.2877250014565398E-2</v>
      </c>
      <c r="I1326" s="132">
        <v>-2805.1591519663334</v>
      </c>
      <c r="J1326" s="85">
        <v>220049.546875</v>
      </c>
      <c r="K1326" s="133">
        <v>-1.2747852435069157E-2</v>
      </c>
      <c r="L1326" s="139">
        <v>1.2747852435069157E-2</v>
      </c>
      <c r="M1326" s="79"/>
      <c r="N1326" s="80"/>
      <c r="O1326" s="80"/>
    </row>
    <row r="1327" spans="1:15">
      <c r="A1327" s="118" t="s">
        <v>1471</v>
      </c>
      <c r="B1327" s="119" t="s">
        <v>2873</v>
      </c>
      <c r="C1327" s="27" t="s">
        <v>958</v>
      </c>
      <c r="D1327" s="27" t="s">
        <v>4419</v>
      </c>
      <c r="E1327" s="142" t="s">
        <v>4027</v>
      </c>
      <c r="F1327" s="142" t="s">
        <v>4086</v>
      </c>
      <c r="G1327" s="120">
        <v>18.420000000000002</v>
      </c>
      <c r="H1327" s="131">
        <v>-6.7087950084768033E-2</v>
      </c>
      <c r="I1327" s="132">
        <v>-3642.1254117680801</v>
      </c>
      <c r="J1327" s="85">
        <v>284260.1875</v>
      </c>
      <c r="K1327" s="133">
        <v>-1.2812646905638448E-2</v>
      </c>
      <c r="L1327" s="139">
        <v>1.2812646905638448E-2</v>
      </c>
      <c r="M1327" s="79"/>
      <c r="N1327" s="80"/>
      <c r="O1327" s="80"/>
    </row>
    <row r="1328" spans="1:15">
      <c r="A1328" s="118" t="s">
        <v>1485</v>
      </c>
      <c r="B1328" s="119" t="s">
        <v>2886</v>
      </c>
      <c r="C1328" s="27" t="s">
        <v>970</v>
      </c>
      <c r="D1328" s="27" t="s">
        <v>4418</v>
      </c>
      <c r="E1328" s="142" t="s">
        <v>4027</v>
      </c>
      <c r="F1328" s="142" t="s">
        <v>4086</v>
      </c>
      <c r="G1328" s="120">
        <v>20.059999999999999</v>
      </c>
      <c r="H1328" s="131">
        <v>-4.2044121673819559E-2</v>
      </c>
      <c r="I1328" s="132">
        <v>-2095.9183287048636</v>
      </c>
      <c r="J1328" s="85">
        <v>160535</v>
      </c>
      <c r="K1328" s="133">
        <v>-1.3055834109103085E-2</v>
      </c>
      <c r="L1328" s="139">
        <v>1.3055834109103085E-2</v>
      </c>
      <c r="M1328" s="79"/>
      <c r="N1328" s="80"/>
      <c r="O1328" s="80"/>
    </row>
    <row r="1329" spans="1:15">
      <c r="A1329" s="118" t="s">
        <v>5899</v>
      </c>
      <c r="B1329" s="119" t="s">
        <v>5937</v>
      </c>
      <c r="C1329" s="27" t="s">
        <v>5913</v>
      </c>
      <c r="D1329" s="27" t="s">
        <v>4426</v>
      </c>
      <c r="E1329" s="142" t="s">
        <v>4027</v>
      </c>
      <c r="F1329" s="142" t="s">
        <v>4086</v>
      </c>
      <c r="G1329" s="120">
        <v>11.75</v>
      </c>
      <c r="H1329" s="131">
        <v>-0.10236728812108839</v>
      </c>
      <c r="I1329" s="132">
        <v>-8712.1096273266703</v>
      </c>
      <c r="J1329" s="85">
        <v>666944.9375</v>
      </c>
      <c r="K1329" s="133">
        <v>-1.3062711983366199E-2</v>
      </c>
      <c r="L1329" s="139">
        <v>1.3062711983366199E-2</v>
      </c>
      <c r="M1329" s="79"/>
      <c r="N1329" s="80"/>
      <c r="O1329" s="80"/>
    </row>
    <row r="1330" spans="1:15">
      <c r="A1330" s="118" t="s">
        <v>1034</v>
      </c>
      <c r="B1330" s="119" t="s">
        <v>2385</v>
      </c>
      <c r="C1330" s="27" t="s">
        <v>3829</v>
      </c>
      <c r="D1330" s="27" t="s">
        <v>4421</v>
      </c>
      <c r="E1330" s="142" t="s">
        <v>4027</v>
      </c>
      <c r="F1330" s="142" t="s">
        <v>4086</v>
      </c>
      <c r="G1330" s="120">
        <v>85.23</v>
      </c>
      <c r="H1330" s="131">
        <v>-0.1164230276439224</v>
      </c>
      <c r="I1330" s="132">
        <v>-1365.9864794546804</v>
      </c>
      <c r="J1330" s="85">
        <v>104291.1484375</v>
      </c>
      <c r="K1330" s="133">
        <v>-1.3097817982830001E-2</v>
      </c>
      <c r="L1330" s="139">
        <v>1.3097817982830001E-2</v>
      </c>
      <c r="M1330" s="79"/>
      <c r="N1330" s="80"/>
      <c r="O1330" s="80"/>
    </row>
    <row r="1331" spans="1:15">
      <c r="A1331" s="118" t="s">
        <v>1340</v>
      </c>
      <c r="B1331" s="119" t="s">
        <v>2746</v>
      </c>
      <c r="C1331" s="27" t="s">
        <v>3893</v>
      </c>
      <c r="D1331" s="27" t="s">
        <v>4435</v>
      </c>
      <c r="E1331" s="142" t="s">
        <v>4027</v>
      </c>
      <c r="F1331" s="142" t="s">
        <v>4086</v>
      </c>
      <c r="G1331" s="120">
        <v>11.19</v>
      </c>
      <c r="H1331" s="131">
        <v>-0.11398440026833687</v>
      </c>
      <c r="I1331" s="132">
        <v>-10186.2734824251</v>
      </c>
      <c r="J1331" s="85">
        <v>776438.875</v>
      </c>
      <c r="K1331" s="133">
        <v>-1.3119221371321857E-2</v>
      </c>
      <c r="L1331" s="139">
        <v>1.3119221371321857E-2</v>
      </c>
      <c r="M1331" s="79"/>
      <c r="N1331" s="80"/>
      <c r="O1331" s="80"/>
    </row>
    <row r="1332" spans="1:15">
      <c r="A1332" s="118" t="s">
        <v>6390</v>
      </c>
      <c r="B1332" s="119" t="s">
        <v>6450</v>
      </c>
      <c r="C1332" s="27" t="s">
        <v>6406</v>
      </c>
      <c r="D1332" s="27" t="s">
        <v>4419</v>
      </c>
      <c r="E1332" s="142" t="s">
        <v>4027</v>
      </c>
      <c r="F1332" s="142" t="s">
        <v>4084</v>
      </c>
      <c r="G1332" s="120">
        <v>16.14</v>
      </c>
      <c r="H1332" s="131">
        <v>-0.24785262079140222</v>
      </c>
      <c r="I1332" s="132">
        <v>-15356.420123383035</v>
      </c>
      <c r="J1332" s="85">
        <v>1159329.875</v>
      </c>
      <c r="K1332" s="133">
        <v>-1.3245945312487557E-2</v>
      </c>
      <c r="L1332" s="139">
        <v>1.3245945312487557E-2</v>
      </c>
      <c r="M1332" s="79"/>
      <c r="N1332" s="80"/>
      <c r="O1332" s="80"/>
    </row>
    <row r="1333" spans="1:15">
      <c r="A1333" s="118" t="s">
        <v>1027</v>
      </c>
      <c r="B1333" s="119" t="s">
        <v>2378</v>
      </c>
      <c r="C1333" s="27" t="s">
        <v>3822</v>
      </c>
      <c r="D1333" s="27" t="s">
        <v>4433</v>
      </c>
      <c r="E1333" s="142" t="s">
        <v>4027</v>
      </c>
      <c r="F1333" s="142" t="s">
        <v>4086</v>
      </c>
      <c r="G1333" s="120">
        <v>25.27</v>
      </c>
      <c r="H1333" s="131">
        <v>-7.4444771819520292E-2</v>
      </c>
      <c r="I1333" s="132">
        <v>-2945.9743498029402</v>
      </c>
      <c r="J1333" s="85">
        <v>217652.15625</v>
      </c>
      <c r="K1333" s="133">
        <v>-1.3535240819848023E-2</v>
      </c>
      <c r="L1333" s="139">
        <v>1.3535240819848023E-2</v>
      </c>
      <c r="M1333" s="79"/>
      <c r="N1333" s="80"/>
      <c r="O1333" s="80"/>
    </row>
    <row r="1334" spans="1:15">
      <c r="A1334" s="118" t="s">
        <v>4695</v>
      </c>
      <c r="B1334" s="119" t="s">
        <v>4775</v>
      </c>
      <c r="C1334" s="27" t="s">
        <v>4731</v>
      </c>
      <c r="D1334" s="27" t="s">
        <v>4417</v>
      </c>
      <c r="E1334" s="142" t="s">
        <v>4027</v>
      </c>
      <c r="F1334" s="142" t="s">
        <v>4086</v>
      </c>
      <c r="G1334" s="120">
        <v>73.010000000000005</v>
      </c>
      <c r="H1334" s="131">
        <v>-0.11504061929892515</v>
      </c>
      <c r="I1334" s="132">
        <v>-1575.6830475130139</v>
      </c>
      <c r="J1334" s="85">
        <v>116265.203125</v>
      </c>
      <c r="K1334" s="133">
        <v>-1.3552490385441917E-2</v>
      </c>
      <c r="L1334" s="139">
        <v>1.3552490385441917E-2</v>
      </c>
      <c r="M1334" s="79"/>
      <c r="N1334" s="80"/>
      <c r="O1334" s="80"/>
    </row>
    <row r="1335" spans="1:15">
      <c r="A1335" s="118" t="s">
        <v>1312</v>
      </c>
      <c r="B1335" s="119" t="s">
        <v>2718</v>
      </c>
      <c r="C1335" s="27" t="s">
        <v>822</v>
      </c>
      <c r="D1335" s="27" t="s">
        <v>4417</v>
      </c>
      <c r="E1335" s="142" t="s">
        <v>4027</v>
      </c>
      <c r="F1335" s="142" t="s">
        <v>4086</v>
      </c>
      <c r="G1335" s="120">
        <v>47.82</v>
      </c>
      <c r="H1335" s="131">
        <v>-0.19485244954136946</v>
      </c>
      <c r="I1335" s="132">
        <v>-4074.7061802879434</v>
      </c>
      <c r="J1335" s="85">
        <v>294351.84375</v>
      </c>
      <c r="K1335" s="133">
        <v>-1.3842978281966149E-2</v>
      </c>
      <c r="L1335" s="139">
        <v>1.3842978281966149E-2</v>
      </c>
      <c r="M1335" s="79"/>
      <c r="N1335" s="80"/>
      <c r="O1335" s="80"/>
    </row>
    <row r="1336" spans="1:15">
      <c r="A1336" s="118" t="s">
        <v>1269</v>
      </c>
      <c r="B1336" s="119" t="s">
        <v>2678</v>
      </c>
      <c r="C1336" s="27" t="s">
        <v>784</v>
      </c>
      <c r="D1336" s="27" t="s">
        <v>4436</v>
      </c>
      <c r="E1336" s="142" t="s">
        <v>4027</v>
      </c>
      <c r="F1336" s="142" t="s">
        <v>4084</v>
      </c>
      <c r="G1336" s="120">
        <v>25.65</v>
      </c>
      <c r="H1336" s="131">
        <v>-0.30739297347936168</v>
      </c>
      <c r="I1336" s="132">
        <v>-11984.131519663224</v>
      </c>
      <c r="J1336" s="85">
        <v>854144.1875</v>
      </c>
      <c r="K1336" s="133">
        <v>-1.4030571998317583E-2</v>
      </c>
      <c r="L1336" s="139">
        <v>1.4030571998317583E-2</v>
      </c>
      <c r="M1336" s="79"/>
      <c r="N1336" s="80"/>
      <c r="O1336" s="80"/>
    </row>
    <row r="1337" spans="1:15">
      <c r="A1337" s="118" t="s">
        <v>1430</v>
      </c>
      <c r="B1337" s="119" t="s">
        <v>2834</v>
      </c>
      <c r="C1337" s="27" t="s">
        <v>919</v>
      </c>
      <c r="D1337" s="27" t="s">
        <v>4440</v>
      </c>
      <c r="E1337" s="142" t="s">
        <v>4027</v>
      </c>
      <c r="F1337" s="142" t="s">
        <v>4086</v>
      </c>
      <c r="G1337" s="120">
        <v>19.29</v>
      </c>
      <c r="H1337" s="131">
        <v>-2.2969473528192712E-2</v>
      </c>
      <c r="I1337" s="132">
        <v>-1190.7451284703325</v>
      </c>
      <c r="J1337" s="85">
        <v>84667.796875</v>
      </c>
      <c r="K1337" s="133">
        <v>-1.4063731104617011E-2</v>
      </c>
      <c r="L1337" s="139">
        <v>1.4063731104617011E-2</v>
      </c>
      <c r="M1337" s="79"/>
      <c r="N1337" s="80"/>
      <c r="O1337" s="80"/>
    </row>
    <row r="1338" spans="1:15">
      <c r="A1338" s="118" t="s">
        <v>1388</v>
      </c>
      <c r="B1338" s="119" t="s">
        <v>2794</v>
      </c>
      <c r="C1338" s="27" t="s">
        <v>880</v>
      </c>
      <c r="D1338" s="27" t="s">
        <v>4425</v>
      </c>
      <c r="E1338" s="142" t="s">
        <v>4027</v>
      </c>
      <c r="F1338" s="142" t="s">
        <v>4086</v>
      </c>
      <c r="G1338" s="120">
        <v>50.46</v>
      </c>
      <c r="H1338" s="131">
        <v>-6.3433867345937728E-2</v>
      </c>
      <c r="I1338" s="132">
        <v>-1257.1119172797805</v>
      </c>
      <c r="J1338" s="85">
        <v>88702.75</v>
      </c>
      <c r="K1338" s="133">
        <v>-1.4172186513718916E-2</v>
      </c>
      <c r="L1338" s="139">
        <v>1.4172186513718916E-2</v>
      </c>
      <c r="M1338" s="79"/>
      <c r="N1338" s="80"/>
      <c r="O1338" s="80"/>
    </row>
    <row r="1339" spans="1:15">
      <c r="A1339" s="118" t="s">
        <v>6296</v>
      </c>
      <c r="B1339" s="119" t="s">
        <v>6309</v>
      </c>
      <c r="C1339" s="27" t="s">
        <v>6281</v>
      </c>
      <c r="D1339" s="27" t="s">
        <v>4435</v>
      </c>
      <c r="E1339" s="142" t="s">
        <v>4027</v>
      </c>
      <c r="F1339" s="142" t="s">
        <v>4084</v>
      </c>
      <c r="G1339" s="120">
        <v>13.92</v>
      </c>
      <c r="H1339" s="131">
        <v>-8.8863843762198871E-2</v>
      </c>
      <c r="I1339" s="132">
        <v>-6383.8968219970448</v>
      </c>
      <c r="J1339" s="85">
        <v>436416.5625</v>
      </c>
      <c r="K1339" s="133">
        <v>-1.4627989335297156E-2</v>
      </c>
      <c r="L1339" s="139">
        <v>1.4627989335297156E-2</v>
      </c>
      <c r="M1339" s="79"/>
      <c r="N1339" s="80"/>
      <c r="O1339" s="80"/>
    </row>
    <row r="1340" spans="1:15">
      <c r="A1340" s="118" t="s">
        <v>707</v>
      </c>
      <c r="B1340" s="119" t="s">
        <v>694</v>
      </c>
      <c r="C1340" s="27" t="s">
        <v>669</v>
      </c>
      <c r="D1340" s="27" t="s">
        <v>4431</v>
      </c>
      <c r="E1340" s="142" t="s">
        <v>4027</v>
      </c>
      <c r="F1340" s="142" t="s">
        <v>4084</v>
      </c>
      <c r="G1340" s="120">
        <v>47.8</v>
      </c>
      <c r="H1340" s="131">
        <v>-0.19625420950381472</v>
      </c>
      <c r="I1340" s="132">
        <v>-4105.7366004982159</v>
      </c>
      <c r="J1340" s="85">
        <v>279754.40625</v>
      </c>
      <c r="K1340" s="133">
        <v>-1.4676217813810451E-2</v>
      </c>
      <c r="L1340" s="139">
        <v>1.4676217813810451E-2</v>
      </c>
      <c r="M1340" s="79"/>
      <c r="N1340" s="80"/>
      <c r="O1340" s="80"/>
    </row>
    <row r="1341" spans="1:15">
      <c r="A1341" s="118" t="s">
        <v>5902</v>
      </c>
      <c r="B1341" s="119" t="s">
        <v>5940</v>
      </c>
      <c r="C1341" s="27" t="s">
        <v>5916</v>
      </c>
      <c r="D1341" s="27" t="s">
        <v>4418</v>
      </c>
      <c r="E1341" s="142" t="s">
        <v>4027</v>
      </c>
      <c r="F1341" s="142" t="s">
        <v>4086</v>
      </c>
      <c r="G1341" s="120">
        <v>13.11</v>
      </c>
      <c r="H1341" s="131">
        <v>-2.6581305909802642E-2</v>
      </c>
      <c r="I1341" s="132">
        <v>-2027.5595659651142</v>
      </c>
      <c r="J1341" s="85">
        <v>138050.90625</v>
      </c>
      <c r="K1341" s="133">
        <v>-1.4687042780388225E-2</v>
      </c>
      <c r="L1341" s="139">
        <v>1.4687042780388225E-2</v>
      </c>
      <c r="M1341" s="79"/>
      <c r="N1341" s="80"/>
      <c r="O1341" s="80"/>
    </row>
    <row r="1342" spans="1:15">
      <c r="A1342" s="118" t="s">
        <v>1046</v>
      </c>
      <c r="B1342" s="119" t="s">
        <v>2397</v>
      </c>
      <c r="C1342" s="27" t="s">
        <v>3840</v>
      </c>
      <c r="D1342" s="27" t="s">
        <v>4433</v>
      </c>
      <c r="E1342" s="142" t="s">
        <v>4027</v>
      </c>
      <c r="F1342" s="142" t="s">
        <v>4086</v>
      </c>
      <c r="G1342" s="120">
        <v>12.5</v>
      </c>
      <c r="H1342" s="131">
        <v>-8.8235314530605187E-3</v>
      </c>
      <c r="I1342" s="132">
        <v>-705.88251624484144</v>
      </c>
      <c r="J1342" s="85">
        <v>47941.25</v>
      </c>
      <c r="K1342" s="133">
        <v>-1.4723907204022453E-2</v>
      </c>
      <c r="L1342" s="139">
        <v>1.4723907204022453E-2</v>
      </c>
      <c r="M1342" s="79"/>
      <c r="N1342" s="80"/>
      <c r="O1342" s="80"/>
    </row>
    <row r="1343" spans="1:15">
      <c r="A1343" s="118" t="s">
        <v>5904</v>
      </c>
      <c r="B1343" s="119" t="s">
        <v>5942</v>
      </c>
      <c r="C1343" s="27" t="s">
        <v>5918</v>
      </c>
      <c r="D1343" s="27" t="s">
        <v>4425</v>
      </c>
      <c r="E1343" s="142" t="s">
        <v>4027</v>
      </c>
      <c r="F1343" s="142" t="s">
        <v>4084</v>
      </c>
      <c r="G1343" s="120">
        <v>43.4</v>
      </c>
      <c r="H1343" s="131">
        <v>-4.8953757456477315E-2</v>
      </c>
      <c r="I1343" s="132">
        <v>-1127.9667616699842</v>
      </c>
      <c r="J1343" s="85">
        <v>76253.953125</v>
      </c>
      <c r="K1343" s="133">
        <v>-1.4792239817664983E-2</v>
      </c>
      <c r="L1343" s="139">
        <v>1.4792239817664983E-2</v>
      </c>
      <c r="M1343" s="79"/>
      <c r="N1343" s="80"/>
      <c r="O1343" s="80"/>
    </row>
    <row r="1344" spans="1:15">
      <c r="A1344" s="118" t="s">
        <v>1460</v>
      </c>
      <c r="B1344" s="119" t="s">
        <v>5300</v>
      </c>
      <c r="C1344" s="27" t="s">
        <v>5615</v>
      </c>
      <c r="D1344" s="27" t="s">
        <v>4425</v>
      </c>
      <c r="E1344" s="142" t="s">
        <v>4027</v>
      </c>
      <c r="F1344" s="142" t="s">
        <v>4086</v>
      </c>
      <c r="G1344" s="120">
        <v>31.12</v>
      </c>
      <c r="H1344" s="131">
        <v>-1.5944788686799802E-2</v>
      </c>
      <c r="I1344" s="132">
        <v>-512.36467502570054</v>
      </c>
      <c r="J1344" s="85">
        <v>34557.8984375</v>
      </c>
      <c r="K1344" s="133">
        <v>-1.4826268326250865E-2</v>
      </c>
      <c r="L1344" s="139">
        <v>1.4826268326250865E-2</v>
      </c>
      <c r="M1344" s="79"/>
      <c r="N1344" s="80"/>
      <c r="O1344" s="80"/>
    </row>
    <row r="1345" spans="1:15">
      <c r="A1345" s="118" t="s">
        <v>1342</v>
      </c>
      <c r="B1345" s="119" t="s">
        <v>2748</v>
      </c>
      <c r="C1345" s="27" t="s">
        <v>3895</v>
      </c>
      <c r="D1345" s="27" t="s">
        <v>4434</v>
      </c>
      <c r="E1345" s="142" t="s">
        <v>4027</v>
      </c>
      <c r="F1345" s="142" t="s">
        <v>4086</v>
      </c>
      <c r="G1345" s="120">
        <v>60.29</v>
      </c>
      <c r="H1345" s="131">
        <v>-0.13545241729317345</v>
      </c>
      <c r="I1345" s="132">
        <v>-2246.6813284653081</v>
      </c>
      <c r="J1345" s="85">
        <v>148409.59375</v>
      </c>
      <c r="K1345" s="133">
        <v>-1.5138383386790371E-2</v>
      </c>
      <c r="L1345" s="139">
        <v>1.5138383386790371E-2</v>
      </c>
      <c r="M1345" s="79"/>
      <c r="N1345" s="80"/>
      <c r="O1345" s="80"/>
    </row>
    <row r="1346" spans="1:15">
      <c r="A1346" s="118" t="s">
        <v>4219</v>
      </c>
      <c r="B1346" s="119" t="s">
        <v>2467</v>
      </c>
      <c r="C1346" s="27" t="s">
        <v>745</v>
      </c>
      <c r="D1346" s="27" t="s">
        <v>4426</v>
      </c>
      <c r="E1346" s="142" t="s">
        <v>4027</v>
      </c>
      <c r="F1346" s="142" t="s">
        <v>4086</v>
      </c>
      <c r="G1346" s="120">
        <v>13.53</v>
      </c>
      <c r="H1346" s="131">
        <v>-4.1360522225624918E-2</v>
      </c>
      <c r="I1346" s="132">
        <v>-3056.9491667128545</v>
      </c>
      <c r="J1346" s="85">
        <v>201089</v>
      </c>
      <c r="K1346" s="133">
        <v>-1.5201971100919765E-2</v>
      </c>
      <c r="L1346" s="139">
        <v>1.5201971100919765E-2</v>
      </c>
      <c r="M1346" s="79"/>
      <c r="N1346" s="80"/>
      <c r="O1346" s="80"/>
    </row>
    <row r="1347" spans="1:15">
      <c r="A1347" s="118" t="s">
        <v>1272</v>
      </c>
      <c r="B1347" s="119" t="s">
        <v>2681</v>
      </c>
      <c r="C1347" s="27" t="s">
        <v>787</v>
      </c>
      <c r="D1347" s="27" t="s">
        <v>4417</v>
      </c>
      <c r="E1347" s="142" t="s">
        <v>4027</v>
      </c>
      <c r="F1347" s="142" t="s">
        <v>4086</v>
      </c>
      <c r="G1347" s="120">
        <v>18.739999999999998</v>
      </c>
      <c r="H1347" s="131">
        <v>-5.6623997726642519E-2</v>
      </c>
      <c r="I1347" s="132">
        <v>-3021.5580430438918</v>
      </c>
      <c r="J1347" s="85">
        <v>197072.90625</v>
      </c>
      <c r="K1347" s="133">
        <v>-1.5332183913758525E-2</v>
      </c>
      <c r="L1347" s="139">
        <v>1.5332183913758525E-2</v>
      </c>
      <c r="M1347" s="79"/>
      <c r="N1347" s="80"/>
      <c r="O1347" s="80"/>
    </row>
    <row r="1348" spans="1:15">
      <c r="A1348" s="118" t="s">
        <v>4710</v>
      </c>
      <c r="B1348" s="119" t="s">
        <v>4788</v>
      </c>
      <c r="C1348" s="27" t="s">
        <v>4743</v>
      </c>
      <c r="D1348" s="27" t="s">
        <v>4427</v>
      </c>
      <c r="E1348" s="142" t="s">
        <v>4027</v>
      </c>
      <c r="F1348" s="142" t="s">
        <v>4086</v>
      </c>
      <c r="G1348" s="120">
        <v>39.950000000000003</v>
      </c>
      <c r="H1348" s="131">
        <v>-0.19912875227231339</v>
      </c>
      <c r="I1348" s="132">
        <v>-4984.4493685184816</v>
      </c>
      <c r="J1348" s="85">
        <v>315377.09375</v>
      </c>
      <c r="K1348" s="133">
        <v>-1.580472858459931E-2</v>
      </c>
      <c r="L1348" s="139">
        <v>1.580472858459931E-2</v>
      </c>
      <c r="M1348" s="79"/>
      <c r="N1348" s="80"/>
      <c r="O1348" s="80"/>
    </row>
    <row r="1349" spans="1:15">
      <c r="A1349" s="118" t="s">
        <v>5200</v>
      </c>
      <c r="B1349" s="119" t="s">
        <v>5208</v>
      </c>
      <c r="C1349" s="27" t="s">
        <v>5193</v>
      </c>
      <c r="D1349" s="27" t="s">
        <v>4435</v>
      </c>
      <c r="E1349" s="142" t="s">
        <v>4027</v>
      </c>
      <c r="F1349" s="142" t="s">
        <v>4086</v>
      </c>
      <c r="G1349" s="120">
        <v>15.1</v>
      </c>
      <c r="H1349" s="131">
        <v>-7.4864573689027492E-2</v>
      </c>
      <c r="I1349" s="132">
        <v>-4957.9187873528135</v>
      </c>
      <c r="J1349" s="85">
        <v>310189.59375</v>
      </c>
      <c r="K1349" s="133">
        <v>-1.5983511011490256E-2</v>
      </c>
      <c r="L1349" s="139">
        <v>1.5983511011490256E-2</v>
      </c>
      <c r="M1349" s="79"/>
      <c r="N1349" s="80"/>
      <c r="O1349" s="80"/>
    </row>
    <row r="1350" spans="1:15">
      <c r="A1350" s="118" t="s">
        <v>1445</v>
      </c>
      <c r="B1350" s="119" t="s">
        <v>2849</v>
      </c>
      <c r="C1350" s="27" t="s">
        <v>933</v>
      </c>
      <c r="D1350" s="27" t="s">
        <v>4435</v>
      </c>
      <c r="E1350" s="142" t="s">
        <v>4027</v>
      </c>
      <c r="F1350" s="142" t="s">
        <v>4086</v>
      </c>
      <c r="G1350" s="120">
        <v>6.92</v>
      </c>
      <c r="H1350" s="131">
        <v>-2.1406100631731248E-2</v>
      </c>
      <c r="I1350" s="132">
        <v>-3093.3671433137642</v>
      </c>
      <c r="J1350" s="85">
        <v>189866.90625</v>
      </c>
      <c r="K1350" s="133">
        <v>-1.6292292345253107E-2</v>
      </c>
      <c r="L1350" s="139">
        <v>1.6292292345253107E-2</v>
      </c>
      <c r="M1350" s="79"/>
      <c r="N1350" s="80"/>
      <c r="O1350" s="80"/>
    </row>
    <row r="1351" spans="1:15">
      <c r="A1351" s="118" t="s">
        <v>3474</v>
      </c>
      <c r="B1351" s="119" t="s">
        <v>3633</v>
      </c>
      <c r="C1351" s="27" t="s">
        <v>2601</v>
      </c>
      <c r="D1351" s="27" t="s">
        <v>4419</v>
      </c>
      <c r="E1351" s="142" t="s">
        <v>4027</v>
      </c>
      <c r="F1351" s="142" t="s">
        <v>4084</v>
      </c>
      <c r="G1351" s="120">
        <v>21.62</v>
      </c>
      <c r="H1351" s="131">
        <v>-0.23365612700932445</v>
      </c>
      <c r="I1351" s="132">
        <v>-10807.406429663481</v>
      </c>
      <c r="J1351" s="85">
        <v>657262.6875</v>
      </c>
      <c r="K1351" s="133">
        <v>-1.6443054862540756E-2</v>
      </c>
      <c r="L1351" s="139">
        <v>1.6443054862540756E-2</v>
      </c>
      <c r="M1351" s="79"/>
      <c r="N1351" s="80"/>
      <c r="O1351" s="80"/>
    </row>
    <row r="1352" spans="1:15">
      <c r="A1352" s="118" t="s">
        <v>1305</v>
      </c>
      <c r="B1352" s="119" t="s">
        <v>2711</v>
      </c>
      <c r="C1352" s="27" t="s">
        <v>815</v>
      </c>
      <c r="D1352" s="27" t="s">
        <v>4436</v>
      </c>
      <c r="E1352" s="142" t="s">
        <v>4027</v>
      </c>
      <c r="F1352" s="142" t="s">
        <v>4086</v>
      </c>
      <c r="G1352" s="120">
        <v>27.11</v>
      </c>
      <c r="H1352" s="131">
        <v>-0.12618307442422133</v>
      </c>
      <c r="I1352" s="132">
        <v>-4654.4844863231765</v>
      </c>
      <c r="J1352" s="85">
        <v>273854.90625</v>
      </c>
      <c r="K1352" s="133">
        <v>-1.699616979684174E-2</v>
      </c>
      <c r="L1352" s="139">
        <v>1.699616979684174E-2</v>
      </c>
      <c r="M1352" s="79"/>
      <c r="N1352" s="80"/>
      <c r="O1352" s="80"/>
    </row>
    <row r="1353" spans="1:15">
      <c r="A1353" s="118" t="s">
        <v>4687</v>
      </c>
      <c r="B1353" s="119" t="s">
        <v>4767</v>
      </c>
      <c r="C1353" s="27" t="s">
        <v>4722</v>
      </c>
      <c r="D1353" s="27" t="s">
        <v>4431</v>
      </c>
      <c r="E1353" s="142" t="s">
        <v>4027</v>
      </c>
      <c r="F1353" s="142" t="s">
        <v>4086</v>
      </c>
      <c r="G1353" s="120">
        <v>408</v>
      </c>
      <c r="H1353" s="131">
        <v>-6.3616826174937177E-2</v>
      </c>
      <c r="I1353" s="132">
        <v>-155.9235935660225</v>
      </c>
      <c r="J1353" s="85">
        <v>8560.099609375</v>
      </c>
      <c r="K1353" s="133">
        <v>-1.821516111743085E-2</v>
      </c>
      <c r="L1353" s="139">
        <v>1.821516111743085E-2</v>
      </c>
      <c r="M1353" s="79"/>
      <c r="N1353" s="80"/>
      <c r="O1353" s="80"/>
    </row>
    <row r="1354" spans="1:15">
      <c r="A1354" s="118" t="s">
        <v>1435</v>
      </c>
      <c r="B1354" s="119" t="s">
        <v>2839</v>
      </c>
      <c r="C1354" s="27" t="s">
        <v>924</v>
      </c>
      <c r="D1354" s="27" t="s">
        <v>4434</v>
      </c>
      <c r="E1354" s="142" t="s">
        <v>4027</v>
      </c>
      <c r="F1354" s="142" t="s">
        <v>4086</v>
      </c>
      <c r="G1354" s="120">
        <v>81.16</v>
      </c>
      <c r="H1354" s="131">
        <v>-8.2331480487111711E-2</v>
      </c>
      <c r="I1354" s="132">
        <v>-1014.4342100432691</v>
      </c>
      <c r="J1354" s="85">
        <v>55477.05078125</v>
      </c>
      <c r="K1354" s="133">
        <v>-1.8285654982692863E-2</v>
      </c>
      <c r="L1354" s="139">
        <v>1.8285654982692863E-2</v>
      </c>
      <c r="M1354" s="79"/>
      <c r="N1354" s="80"/>
      <c r="O1354" s="80"/>
    </row>
    <row r="1355" spans="1:15">
      <c r="A1355" s="118" t="s">
        <v>1130</v>
      </c>
      <c r="B1355" s="119" t="s">
        <v>5827</v>
      </c>
      <c r="C1355" s="27" t="s">
        <v>5813</v>
      </c>
      <c r="D1355" s="27" t="s">
        <v>4417</v>
      </c>
      <c r="E1355" s="142" t="s">
        <v>4027</v>
      </c>
      <c r="F1355" s="142" t="s">
        <v>4084</v>
      </c>
      <c r="G1355" s="120">
        <v>14.93</v>
      </c>
      <c r="H1355" s="131">
        <v>-0.19054997875471436</v>
      </c>
      <c r="I1355" s="132">
        <v>-12762.892080021054</v>
      </c>
      <c r="J1355" s="85">
        <v>697014.375</v>
      </c>
      <c r="K1355" s="133">
        <v>-1.8310801810968468E-2</v>
      </c>
      <c r="L1355" s="139">
        <v>1.8310801810968468E-2</v>
      </c>
      <c r="M1355" s="79"/>
      <c r="N1355" s="80"/>
      <c r="O1355" s="80"/>
    </row>
    <row r="1356" spans="1:15">
      <c r="A1356" s="118" t="s">
        <v>4978</v>
      </c>
      <c r="B1356" s="119" t="s">
        <v>5042</v>
      </c>
      <c r="C1356" s="27" t="s">
        <v>5010</v>
      </c>
      <c r="D1356" s="27" t="s">
        <v>4432</v>
      </c>
      <c r="E1356" s="142" t="s">
        <v>4027</v>
      </c>
      <c r="F1356" s="142" t="s">
        <v>4086</v>
      </c>
      <c r="G1356" s="120">
        <v>34.1</v>
      </c>
      <c r="H1356" s="131">
        <v>-4.8674096888515227E-2</v>
      </c>
      <c r="I1356" s="132">
        <v>-1427.392870630945</v>
      </c>
      <c r="J1356" s="85">
        <v>77852.5</v>
      </c>
      <c r="K1356" s="133">
        <v>-1.8334579758272952E-2</v>
      </c>
      <c r="L1356" s="139">
        <v>1.8334579758272952E-2</v>
      </c>
      <c r="M1356" s="79"/>
      <c r="N1356" s="80"/>
      <c r="O1356" s="80"/>
    </row>
    <row r="1357" spans="1:15">
      <c r="A1357" s="118" t="s">
        <v>1013</v>
      </c>
      <c r="B1357" s="119" t="s">
        <v>2364</v>
      </c>
      <c r="C1357" s="27" t="s">
        <v>3809</v>
      </c>
      <c r="D1357" s="27" t="s">
        <v>4417</v>
      </c>
      <c r="E1357" s="142" t="s">
        <v>4027</v>
      </c>
      <c r="F1357" s="142" t="s">
        <v>4086</v>
      </c>
      <c r="G1357" s="120">
        <v>21.62</v>
      </c>
      <c r="H1357" s="131">
        <v>-2.780607302847294E-2</v>
      </c>
      <c r="I1357" s="132">
        <v>-1286.1273371171571</v>
      </c>
      <c r="J1357" s="85">
        <v>70124.203125</v>
      </c>
      <c r="K1357" s="133">
        <v>-1.8340705203088996E-2</v>
      </c>
      <c r="L1357" s="139">
        <v>1.8340705203088996E-2</v>
      </c>
      <c r="M1357" s="79"/>
      <c r="N1357" s="80"/>
      <c r="O1357" s="80"/>
    </row>
    <row r="1358" spans="1:15">
      <c r="A1358" s="118" t="s">
        <v>6095</v>
      </c>
      <c r="B1358" s="119" t="s">
        <v>6104</v>
      </c>
      <c r="C1358" s="27" t="s">
        <v>6120</v>
      </c>
      <c r="D1358" s="27" t="s">
        <v>4419</v>
      </c>
      <c r="E1358" s="142" t="s">
        <v>4027</v>
      </c>
      <c r="F1358" s="142" t="s">
        <v>4086</v>
      </c>
      <c r="G1358" s="120">
        <v>24.45</v>
      </c>
      <c r="H1358" s="131">
        <v>-5.6852358943295121E-2</v>
      </c>
      <c r="I1358" s="132">
        <v>-2325.2498545314984</v>
      </c>
      <c r="J1358" s="85">
        <v>124343.546875</v>
      </c>
      <c r="K1358" s="133">
        <v>-1.8700205301920687E-2</v>
      </c>
      <c r="L1358" s="139">
        <v>1.8700205301920687E-2</v>
      </c>
      <c r="M1358" s="79"/>
      <c r="N1358" s="80"/>
      <c r="O1358" s="80"/>
    </row>
    <row r="1359" spans="1:15">
      <c r="A1359" s="118" t="s">
        <v>1004</v>
      </c>
      <c r="B1359" s="119" t="s">
        <v>2355</v>
      </c>
      <c r="C1359" s="27" t="s">
        <v>3800</v>
      </c>
      <c r="D1359" s="27" t="s">
        <v>4434</v>
      </c>
      <c r="E1359" s="142" t="s">
        <v>4027</v>
      </c>
      <c r="F1359" s="142" t="s">
        <v>4086</v>
      </c>
      <c r="G1359" s="120">
        <v>27.09</v>
      </c>
      <c r="H1359" s="131">
        <v>-4.942472206577421E-2</v>
      </c>
      <c r="I1359" s="132">
        <v>-1824.4637159754232</v>
      </c>
      <c r="J1359" s="85">
        <v>96051.25</v>
      </c>
      <c r="K1359" s="133">
        <v>-1.8994689980353439E-2</v>
      </c>
      <c r="L1359" s="139">
        <v>1.8994689980353439E-2</v>
      </c>
      <c r="M1359" s="79"/>
      <c r="N1359" s="80"/>
      <c r="O1359" s="80"/>
    </row>
    <row r="1360" spans="1:15">
      <c r="A1360" s="118" t="s">
        <v>1417</v>
      </c>
      <c r="B1360" s="119" t="s">
        <v>2823</v>
      </c>
      <c r="C1360" s="27" t="s">
        <v>908</v>
      </c>
      <c r="D1360" s="27" t="s">
        <v>4417</v>
      </c>
      <c r="E1360" s="142" t="s">
        <v>4027</v>
      </c>
      <c r="F1360" s="142" t="s">
        <v>4084</v>
      </c>
      <c r="G1360" s="120">
        <v>82.21</v>
      </c>
      <c r="H1360" s="131">
        <v>-0.21293708141468021</v>
      </c>
      <c r="I1360" s="132">
        <v>-2590.1603383369447</v>
      </c>
      <c r="J1360" s="85">
        <v>135856.09375</v>
      </c>
      <c r="K1360" s="133">
        <v>-1.90654704315532E-2</v>
      </c>
      <c r="L1360" s="139">
        <v>1.90654704315532E-2</v>
      </c>
      <c r="M1360" s="79"/>
      <c r="N1360" s="80"/>
      <c r="O1360" s="80"/>
    </row>
    <row r="1361" spans="1:15">
      <c r="A1361" s="118" t="s">
        <v>1427</v>
      </c>
      <c r="B1361" s="119" t="s">
        <v>2832</v>
      </c>
      <c r="C1361" s="27" t="s">
        <v>917</v>
      </c>
      <c r="D1361" s="27" t="s">
        <v>4425</v>
      </c>
      <c r="E1361" s="142" t="s">
        <v>4027</v>
      </c>
      <c r="F1361" s="142" t="s">
        <v>4086</v>
      </c>
      <c r="G1361" s="120">
        <v>38.1</v>
      </c>
      <c r="H1361" s="131">
        <v>-7.6439834186073141E-2</v>
      </c>
      <c r="I1361" s="132">
        <v>-2006.2948605268539</v>
      </c>
      <c r="J1361" s="85">
        <v>102729.3984375</v>
      </c>
      <c r="K1361" s="133">
        <v>-1.952989982461031E-2</v>
      </c>
      <c r="L1361" s="139">
        <v>1.952989982461031E-2</v>
      </c>
      <c r="M1361" s="79"/>
      <c r="N1361" s="80"/>
      <c r="O1361" s="80"/>
    </row>
    <row r="1362" spans="1:15">
      <c r="A1362" s="118" t="s">
        <v>1078</v>
      </c>
      <c r="B1362" s="119" t="s">
        <v>2430</v>
      </c>
      <c r="C1362" s="27" t="s">
        <v>3872</v>
      </c>
      <c r="D1362" s="27" t="s">
        <v>4417</v>
      </c>
      <c r="E1362" s="142" t="s">
        <v>4027</v>
      </c>
      <c r="F1362" s="142" t="s">
        <v>4086</v>
      </c>
      <c r="G1362" s="120">
        <v>11.58</v>
      </c>
      <c r="H1362" s="131">
        <v>-4.1339009647156519E-2</v>
      </c>
      <c r="I1362" s="132">
        <v>-3569.8626638304418</v>
      </c>
      <c r="J1362" s="85">
        <v>179717.40625</v>
      </c>
      <c r="K1362" s="133">
        <v>-1.9863755761445293E-2</v>
      </c>
      <c r="L1362" s="139">
        <v>1.9863755761445293E-2</v>
      </c>
      <c r="M1362" s="79"/>
      <c r="N1362" s="80"/>
      <c r="O1362" s="80"/>
    </row>
    <row r="1363" spans="1:15">
      <c r="A1363" s="118" t="s">
        <v>1278</v>
      </c>
      <c r="B1363" s="119" t="s">
        <v>2687</v>
      </c>
      <c r="C1363" s="27" t="s">
        <v>792</v>
      </c>
      <c r="D1363" s="27" t="s">
        <v>4426</v>
      </c>
      <c r="E1363" s="142" t="s">
        <v>4027</v>
      </c>
      <c r="F1363" s="142" t="s">
        <v>4086</v>
      </c>
      <c r="G1363" s="120">
        <v>9.73</v>
      </c>
      <c r="H1363" s="131">
        <v>-7.7969528920978123E-2</v>
      </c>
      <c r="I1363" s="132">
        <v>-8013.3123248692827</v>
      </c>
      <c r="J1363" s="85">
        <v>400317.3125</v>
      </c>
      <c r="K1363" s="133">
        <v>-2.0017401382982362E-2</v>
      </c>
      <c r="L1363" s="139">
        <v>2.0017401382982362E-2</v>
      </c>
      <c r="M1363" s="79"/>
      <c r="N1363" s="80"/>
      <c r="O1363" s="80"/>
    </row>
    <row r="1364" spans="1:15">
      <c r="A1364" s="118" t="s">
        <v>5495</v>
      </c>
      <c r="B1364" s="119" t="s">
        <v>5565</v>
      </c>
      <c r="C1364" s="27" t="s">
        <v>5514</v>
      </c>
      <c r="D1364" s="27" t="s">
        <v>4426</v>
      </c>
      <c r="E1364" s="142" t="s">
        <v>4027</v>
      </c>
      <c r="F1364" s="142" t="s">
        <v>4086</v>
      </c>
      <c r="G1364" s="120">
        <v>25.42</v>
      </c>
      <c r="H1364" s="131">
        <v>-0.15999270700818843</v>
      </c>
      <c r="I1364" s="132">
        <v>-6293.9695911954532</v>
      </c>
      <c r="J1364" s="85">
        <v>310283.90625</v>
      </c>
      <c r="K1364" s="133">
        <v>-2.0284550582279688E-2</v>
      </c>
      <c r="L1364" s="139">
        <v>2.0284550582279688E-2</v>
      </c>
      <c r="M1364" s="79"/>
      <c r="N1364" s="80"/>
      <c r="O1364" s="80"/>
    </row>
    <row r="1365" spans="1:15">
      <c r="A1365" s="118" t="s">
        <v>1461</v>
      </c>
      <c r="B1365" s="119" t="s">
        <v>2863</v>
      </c>
      <c r="C1365" s="27" t="s">
        <v>948</v>
      </c>
      <c r="D1365" s="27" t="s">
        <v>4434</v>
      </c>
      <c r="E1365" s="142" t="s">
        <v>4027</v>
      </c>
      <c r="F1365" s="142" t="s">
        <v>4086</v>
      </c>
      <c r="G1365" s="120">
        <v>53.99</v>
      </c>
      <c r="H1365" s="131">
        <v>-8.9132207261980179E-2</v>
      </c>
      <c r="I1365" s="132">
        <v>-1650.9021533984105</v>
      </c>
      <c r="J1365" s="85">
        <v>81050.453125</v>
      </c>
      <c r="K1365" s="133">
        <v>-2.0368820774540372E-2</v>
      </c>
      <c r="L1365" s="139">
        <v>2.0368820774540372E-2</v>
      </c>
      <c r="M1365" s="79"/>
      <c r="N1365" s="80"/>
      <c r="O1365" s="80"/>
    </row>
    <row r="1366" spans="1:15">
      <c r="A1366" s="118" t="s">
        <v>1302</v>
      </c>
      <c r="B1366" s="119" t="s">
        <v>2708</v>
      </c>
      <c r="C1366" s="27" t="s">
        <v>813</v>
      </c>
      <c r="D1366" s="27" t="s">
        <v>4426</v>
      </c>
      <c r="E1366" s="142" t="s">
        <v>4027</v>
      </c>
      <c r="F1366" s="142" t="s">
        <v>4086</v>
      </c>
      <c r="G1366" s="120">
        <v>41.66</v>
      </c>
      <c r="H1366" s="131">
        <v>-0.14847626722799034</v>
      </c>
      <c r="I1366" s="132">
        <v>-3564.0006535763409</v>
      </c>
      <c r="J1366" s="85">
        <v>173450.703125</v>
      </c>
      <c r="K1366" s="133">
        <v>-2.0547628746179755E-2</v>
      </c>
      <c r="L1366" s="139">
        <v>2.0547628746179755E-2</v>
      </c>
      <c r="M1366" s="79"/>
      <c r="N1366" s="80"/>
      <c r="O1366" s="80"/>
    </row>
    <row r="1367" spans="1:15">
      <c r="A1367" s="118" t="s">
        <v>1436</v>
      </c>
      <c r="B1367" s="119" t="s">
        <v>2840</v>
      </c>
      <c r="C1367" s="27" t="s">
        <v>925</v>
      </c>
      <c r="D1367" s="27" t="s">
        <v>4421</v>
      </c>
      <c r="E1367" s="142" t="s">
        <v>4027</v>
      </c>
      <c r="F1367" s="142" t="s">
        <v>4086</v>
      </c>
      <c r="G1367" s="120">
        <v>24.82</v>
      </c>
      <c r="H1367" s="131">
        <v>-6.5648508646326278E-2</v>
      </c>
      <c r="I1367" s="132">
        <v>-2644.9842323257967</v>
      </c>
      <c r="J1367" s="85">
        <v>128702.453125</v>
      </c>
      <c r="K1367" s="133">
        <v>-2.0551156315232796E-2</v>
      </c>
      <c r="L1367" s="139">
        <v>2.0551156315232796E-2</v>
      </c>
      <c r="M1367" s="79"/>
      <c r="N1367" s="80"/>
      <c r="O1367" s="80"/>
    </row>
    <row r="1368" spans="1:15">
      <c r="A1368" s="118" t="s">
        <v>3471</v>
      </c>
      <c r="B1368" s="119" t="s">
        <v>3630</v>
      </c>
      <c r="C1368" s="27" t="s">
        <v>2598</v>
      </c>
      <c r="D1368" s="27" t="s">
        <v>4433</v>
      </c>
      <c r="E1368" s="142" t="s">
        <v>4027</v>
      </c>
      <c r="F1368" s="142" t="s">
        <v>4086</v>
      </c>
      <c r="G1368" s="120">
        <v>33.29</v>
      </c>
      <c r="H1368" s="131">
        <v>-0.16469127701985101</v>
      </c>
      <c r="I1368" s="132">
        <v>-4947.1696311159822</v>
      </c>
      <c r="J1368" s="85">
        <v>235909</v>
      </c>
      <c r="K1368" s="133">
        <v>-2.0970669330614696E-2</v>
      </c>
      <c r="L1368" s="139">
        <v>2.0970669330614696E-2</v>
      </c>
      <c r="M1368" s="79"/>
      <c r="N1368" s="80"/>
      <c r="O1368" s="80"/>
    </row>
    <row r="1369" spans="1:15">
      <c r="A1369" s="118" t="s">
        <v>710</v>
      </c>
      <c r="B1369" s="119" t="s">
        <v>696</v>
      </c>
      <c r="C1369" s="27" t="s">
        <v>671</v>
      </c>
      <c r="D1369" s="27" t="s">
        <v>4419</v>
      </c>
      <c r="E1369" s="142" t="s">
        <v>4027</v>
      </c>
      <c r="F1369" s="142" t="s">
        <v>4086</v>
      </c>
      <c r="G1369" s="120">
        <v>51.93</v>
      </c>
      <c r="H1369" s="131">
        <v>-0.14480817247768485</v>
      </c>
      <c r="I1369" s="132">
        <v>-2788.5263330961843</v>
      </c>
      <c r="J1369" s="85">
        <v>131322.953125</v>
      </c>
      <c r="K1369" s="133">
        <v>-2.1234112291412761E-2</v>
      </c>
      <c r="L1369" s="139">
        <v>2.1234112291412761E-2</v>
      </c>
      <c r="M1369" s="79"/>
      <c r="N1369" s="80"/>
      <c r="O1369" s="80"/>
    </row>
    <row r="1370" spans="1:15">
      <c r="A1370" s="118" t="s">
        <v>1398</v>
      </c>
      <c r="B1370" s="119" t="s">
        <v>2804</v>
      </c>
      <c r="C1370" s="27" t="s">
        <v>890</v>
      </c>
      <c r="D1370" s="27" t="s">
        <v>4429</v>
      </c>
      <c r="E1370" s="142" t="s">
        <v>4027</v>
      </c>
      <c r="F1370" s="142" t="s">
        <v>4084</v>
      </c>
      <c r="G1370" s="120">
        <v>24.67</v>
      </c>
      <c r="H1370" s="131">
        <v>-0.13113286574702526</v>
      </c>
      <c r="I1370" s="132">
        <v>-5315.4789520480444</v>
      </c>
      <c r="J1370" s="85">
        <v>248487.40625</v>
      </c>
      <c r="K1370" s="133">
        <v>-2.1391341445691655E-2</v>
      </c>
      <c r="L1370" s="139">
        <v>2.1391341445691655E-2</v>
      </c>
      <c r="M1370" s="79"/>
      <c r="N1370" s="80"/>
      <c r="O1370" s="80"/>
    </row>
    <row r="1371" spans="1:15">
      <c r="A1371" s="118" t="s">
        <v>5375</v>
      </c>
      <c r="B1371" s="119" t="s">
        <v>5381</v>
      </c>
      <c r="C1371" s="27" t="s">
        <v>5388</v>
      </c>
      <c r="D1371" s="27" t="s">
        <v>4418</v>
      </c>
      <c r="E1371" s="142" t="s">
        <v>4027</v>
      </c>
      <c r="F1371" s="142" t="s">
        <v>4086</v>
      </c>
      <c r="G1371" s="120">
        <v>19.39</v>
      </c>
      <c r="H1371" s="131">
        <v>-0.12227878563463555</v>
      </c>
      <c r="I1371" s="132">
        <v>-6306.2808475830625</v>
      </c>
      <c r="J1371" s="85">
        <v>294504.25</v>
      </c>
      <c r="K1371" s="133">
        <v>-2.1413208290145432E-2</v>
      </c>
      <c r="L1371" s="139">
        <v>2.1413208290145432E-2</v>
      </c>
      <c r="M1371" s="79"/>
      <c r="N1371" s="80"/>
      <c r="O1371" s="80"/>
    </row>
    <row r="1372" spans="1:15">
      <c r="A1372" s="118" t="s">
        <v>1344</v>
      </c>
      <c r="B1372" s="119" t="s">
        <v>2750</v>
      </c>
      <c r="C1372" s="27" t="s">
        <v>3897</v>
      </c>
      <c r="D1372" s="27" t="s">
        <v>4417</v>
      </c>
      <c r="E1372" s="142" t="s">
        <v>4027</v>
      </c>
      <c r="F1372" s="142" t="s">
        <v>4084</v>
      </c>
      <c r="G1372" s="120">
        <v>31.05</v>
      </c>
      <c r="H1372" s="131">
        <v>-0.18575569948940451</v>
      </c>
      <c r="I1372" s="132">
        <v>-5982.4701928954755</v>
      </c>
      <c r="J1372" s="85">
        <v>276764.6875</v>
      </c>
      <c r="K1372" s="133">
        <v>-2.1615727956246136E-2</v>
      </c>
      <c r="L1372" s="139">
        <v>2.1615727956246136E-2</v>
      </c>
      <c r="M1372" s="79"/>
      <c r="N1372" s="80"/>
      <c r="O1372" s="80"/>
    </row>
    <row r="1373" spans="1:15">
      <c r="A1373" s="118" t="s">
        <v>6387</v>
      </c>
      <c r="B1373" s="119" t="s">
        <v>6447</v>
      </c>
      <c r="C1373" s="27" t="s">
        <v>6403</v>
      </c>
      <c r="D1373" s="27" t="s">
        <v>4435</v>
      </c>
      <c r="E1373" s="142" t="s">
        <v>4027</v>
      </c>
      <c r="F1373" s="142" t="s">
        <v>4084</v>
      </c>
      <c r="G1373" s="120">
        <v>29.64</v>
      </c>
      <c r="H1373" s="131">
        <v>-0.14931306566073274</v>
      </c>
      <c r="I1373" s="132">
        <v>-5037.5528225618327</v>
      </c>
      <c r="J1373" s="85">
        <v>232369.796875</v>
      </c>
      <c r="K1373" s="133">
        <v>-2.1679034411136108E-2</v>
      </c>
      <c r="L1373" s="139">
        <v>2.1679034411136108E-2</v>
      </c>
      <c r="M1373" s="79"/>
      <c r="N1373" s="80"/>
      <c r="O1373" s="80"/>
    </row>
    <row r="1374" spans="1:15">
      <c r="A1374" s="118" t="s">
        <v>1371</v>
      </c>
      <c r="B1374" s="119" t="s">
        <v>2777</v>
      </c>
      <c r="C1374" s="27" t="s">
        <v>864</v>
      </c>
      <c r="D1374" s="27" t="s">
        <v>4426</v>
      </c>
      <c r="E1374" s="142" t="s">
        <v>4027</v>
      </c>
      <c r="F1374" s="142" t="s">
        <v>4086</v>
      </c>
      <c r="G1374" s="120">
        <v>55.21</v>
      </c>
      <c r="H1374" s="131">
        <v>-0.31728864678680102</v>
      </c>
      <c r="I1374" s="132">
        <v>-5746.941619032802</v>
      </c>
      <c r="J1374" s="85">
        <v>261846.84375</v>
      </c>
      <c r="K1374" s="133">
        <v>-2.1947721563983152E-2</v>
      </c>
      <c r="L1374" s="139">
        <v>2.1947721563983152E-2</v>
      </c>
      <c r="M1374" s="79"/>
      <c r="N1374" s="80"/>
      <c r="O1374" s="80"/>
    </row>
    <row r="1375" spans="1:15">
      <c r="A1375" s="118" t="s">
        <v>4974</v>
      </c>
      <c r="B1375" s="119" t="s">
        <v>5038</v>
      </c>
      <c r="C1375" s="27" t="s">
        <v>5006</v>
      </c>
      <c r="D1375" s="27" t="s">
        <v>4427</v>
      </c>
      <c r="E1375" s="142" t="s">
        <v>4027</v>
      </c>
      <c r="F1375" s="142" t="s">
        <v>4086</v>
      </c>
      <c r="G1375" s="120">
        <v>11.96</v>
      </c>
      <c r="H1375" s="131">
        <v>-1.853202173381641E-2</v>
      </c>
      <c r="I1375" s="132">
        <v>-1549.5001449679271</v>
      </c>
      <c r="J1375" s="85">
        <v>69023.75</v>
      </c>
      <c r="K1375" s="133">
        <v>-2.2448796899153221E-2</v>
      </c>
      <c r="L1375" s="139">
        <v>2.2448796899153221E-2</v>
      </c>
      <c r="M1375" s="79"/>
      <c r="N1375" s="80"/>
      <c r="O1375" s="80"/>
    </row>
    <row r="1376" spans="1:15">
      <c r="A1376" s="118" t="s">
        <v>1370</v>
      </c>
      <c r="B1376" s="119" t="s">
        <v>2776</v>
      </c>
      <c r="C1376" s="27" t="s">
        <v>863</v>
      </c>
      <c r="D1376" s="27" t="s">
        <v>4429</v>
      </c>
      <c r="E1376" s="142" t="s">
        <v>4027</v>
      </c>
      <c r="F1376" s="142" t="s">
        <v>4086</v>
      </c>
      <c r="G1376" s="120">
        <v>68.77</v>
      </c>
      <c r="H1376" s="131">
        <v>-0.30762242685915148</v>
      </c>
      <c r="I1376" s="132">
        <v>-4473.2067305387736</v>
      </c>
      <c r="J1376" s="85">
        <v>198581.40625</v>
      </c>
      <c r="K1376" s="133">
        <v>-2.2525808508513236E-2</v>
      </c>
      <c r="L1376" s="139">
        <v>2.2525808508513236E-2</v>
      </c>
      <c r="M1376" s="79"/>
      <c r="N1376" s="80"/>
      <c r="O1376" s="80"/>
    </row>
    <row r="1377" spans="1:15">
      <c r="A1377" s="118" t="s">
        <v>4218</v>
      </c>
      <c r="B1377" s="119" t="s">
        <v>2466</v>
      </c>
      <c r="C1377" s="27" t="s">
        <v>744</v>
      </c>
      <c r="D1377" s="27" t="s">
        <v>4435</v>
      </c>
      <c r="E1377" s="142" t="s">
        <v>4027</v>
      </c>
      <c r="F1377" s="142" t="s">
        <v>4086</v>
      </c>
      <c r="G1377" s="120">
        <v>18.93</v>
      </c>
      <c r="H1377" s="131">
        <v>-0.14966734779208907</v>
      </c>
      <c r="I1377" s="132">
        <v>-7906.3575167506115</v>
      </c>
      <c r="J1377" s="85">
        <v>349142.09375</v>
      </c>
      <c r="K1377" s="133">
        <v>-2.264509968371756E-2</v>
      </c>
      <c r="L1377" s="139">
        <v>2.264509968371756E-2</v>
      </c>
      <c r="M1377" s="79"/>
      <c r="N1377" s="80"/>
      <c r="O1377" s="80"/>
    </row>
    <row r="1378" spans="1:15">
      <c r="A1378" s="118" t="s">
        <v>1068</v>
      </c>
      <c r="B1378" s="119" t="s">
        <v>2419</v>
      </c>
      <c r="C1378" s="27" t="s">
        <v>3861</v>
      </c>
      <c r="D1378" s="27" t="s">
        <v>4419</v>
      </c>
      <c r="E1378" s="142" t="s">
        <v>4027</v>
      </c>
      <c r="F1378" s="142" t="s">
        <v>4086</v>
      </c>
      <c r="G1378" s="120">
        <v>32.380000000000003</v>
      </c>
      <c r="H1378" s="131">
        <v>-2.794811814018076E-2</v>
      </c>
      <c r="I1378" s="132">
        <v>-863.12903459483505</v>
      </c>
      <c r="J1378" s="85">
        <v>37265.75</v>
      </c>
      <c r="K1378" s="133">
        <v>-2.3161456151958165E-2</v>
      </c>
      <c r="L1378" s="139">
        <v>2.3161456151958165E-2</v>
      </c>
      <c r="M1378" s="79"/>
      <c r="N1378" s="80"/>
      <c r="O1378" s="80"/>
    </row>
    <row r="1379" spans="1:15">
      <c r="A1379" s="118" t="s">
        <v>4701</v>
      </c>
      <c r="B1379" s="119" t="s">
        <v>3629</v>
      </c>
      <c r="C1379" s="27" t="s">
        <v>2597</v>
      </c>
      <c r="D1379" s="27" t="s">
        <v>4433</v>
      </c>
      <c r="E1379" s="142" t="s">
        <v>4027</v>
      </c>
      <c r="F1379" s="142" t="s">
        <v>4086</v>
      </c>
      <c r="G1379" s="120">
        <v>15.24</v>
      </c>
      <c r="H1379" s="131">
        <v>-3.7965073683950142E-2</v>
      </c>
      <c r="I1379" s="132">
        <v>-2491.1465671883293</v>
      </c>
      <c r="J1379" s="85">
        <v>106925.6015625</v>
      </c>
      <c r="K1379" s="133">
        <v>-2.3297942969553533E-2</v>
      </c>
      <c r="L1379" s="139">
        <v>2.3297942969553533E-2</v>
      </c>
      <c r="M1379" s="79"/>
      <c r="N1379" s="80"/>
      <c r="O1379" s="80"/>
    </row>
    <row r="1380" spans="1:15">
      <c r="A1380" s="118" t="s">
        <v>4686</v>
      </c>
      <c r="B1380" s="119" t="s">
        <v>5754</v>
      </c>
      <c r="C1380" s="27" t="s">
        <v>4721</v>
      </c>
      <c r="D1380" s="27" t="s">
        <v>4426</v>
      </c>
      <c r="E1380" s="142" t="s">
        <v>4027</v>
      </c>
      <c r="F1380" s="142" t="s">
        <v>4086</v>
      </c>
      <c r="G1380" s="120">
        <v>48.07</v>
      </c>
      <c r="H1380" s="131">
        <v>-6.5347208401005039E-2</v>
      </c>
      <c r="I1380" s="132">
        <v>-1359.4176908883928</v>
      </c>
      <c r="J1380" s="85">
        <v>56675</v>
      </c>
      <c r="K1380" s="133">
        <v>-2.3986196575004726E-2</v>
      </c>
      <c r="L1380" s="139">
        <v>2.3986196575004726E-2</v>
      </c>
      <c r="M1380" s="79"/>
      <c r="N1380" s="80"/>
      <c r="O1380" s="80"/>
    </row>
    <row r="1381" spans="1:15">
      <c r="A1381" s="118" t="s">
        <v>5491</v>
      </c>
      <c r="B1381" s="119" t="s">
        <v>5561</v>
      </c>
      <c r="C1381" s="27" t="s">
        <v>5510</v>
      </c>
      <c r="D1381" s="27" t="s">
        <v>4427</v>
      </c>
      <c r="E1381" s="142" t="s">
        <v>4027</v>
      </c>
      <c r="F1381" s="142" t="s">
        <v>4084</v>
      </c>
      <c r="G1381" s="120">
        <v>86.31</v>
      </c>
      <c r="H1381" s="131">
        <v>-0.38242739144385585</v>
      </c>
      <c r="I1381" s="132">
        <v>-4430.8584340615898</v>
      </c>
      <c r="J1381" s="85">
        <v>183785.09375</v>
      </c>
      <c r="K1381" s="133">
        <v>-2.4108910813457035E-2</v>
      </c>
      <c r="L1381" s="139">
        <v>2.4108910813457035E-2</v>
      </c>
      <c r="M1381" s="79"/>
      <c r="N1381" s="80"/>
      <c r="O1381" s="80"/>
    </row>
    <row r="1382" spans="1:15">
      <c r="A1382" s="118" t="s">
        <v>3332</v>
      </c>
      <c r="B1382" s="119" t="s">
        <v>508</v>
      </c>
      <c r="C1382" s="27" t="s">
        <v>2130</v>
      </c>
      <c r="D1382" s="27" t="s">
        <v>4417</v>
      </c>
      <c r="E1382" s="142" t="s">
        <v>4027</v>
      </c>
      <c r="F1382" s="142" t="s">
        <v>4084</v>
      </c>
      <c r="G1382" s="120">
        <v>16.82</v>
      </c>
      <c r="H1382" s="131">
        <v>-0.19450235298365742</v>
      </c>
      <c r="I1382" s="132">
        <v>-11563.754636364887</v>
      </c>
      <c r="J1382" s="85">
        <v>473039.59375</v>
      </c>
      <c r="K1382" s="133">
        <v>-2.4445637932109965E-2</v>
      </c>
      <c r="L1382" s="139">
        <v>2.4445637932109965E-2</v>
      </c>
      <c r="M1382" s="79"/>
      <c r="N1382" s="80"/>
      <c r="O1382" s="80"/>
    </row>
    <row r="1383" spans="1:15">
      <c r="A1383" s="118" t="s">
        <v>1003</v>
      </c>
      <c r="B1383" s="119" t="s">
        <v>2354</v>
      </c>
      <c r="C1383" s="27" t="s">
        <v>3799</v>
      </c>
      <c r="D1383" s="27" t="s">
        <v>4424</v>
      </c>
      <c r="E1383" s="142" t="s">
        <v>4027</v>
      </c>
      <c r="F1383" s="142" t="s">
        <v>4084</v>
      </c>
      <c r="G1383" s="120">
        <v>30.53</v>
      </c>
      <c r="H1383" s="131">
        <v>-0.26816708360290231</v>
      </c>
      <c r="I1383" s="132">
        <v>-8783.7236686178294</v>
      </c>
      <c r="J1383" s="85">
        <v>358923.84375</v>
      </c>
      <c r="K1383" s="133">
        <v>-2.447238828395008E-2</v>
      </c>
      <c r="L1383" s="139">
        <v>2.447238828395008E-2</v>
      </c>
      <c r="M1383" s="79"/>
      <c r="N1383" s="80"/>
      <c r="O1383" s="80"/>
    </row>
    <row r="1384" spans="1:15">
      <c r="A1384" s="118" t="s">
        <v>1296</v>
      </c>
      <c r="B1384" s="119" t="s">
        <v>2703</v>
      </c>
      <c r="C1384" s="27" t="s">
        <v>809</v>
      </c>
      <c r="D1384" s="27" t="s">
        <v>4417</v>
      </c>
      <c r="E1384" s="142" t="s">
        <v>4027</v>
      </c>
      <c r="F1384" s="142" t="s">
        <v>4084</v>
      </c>
      <c r="G1384" s="120">
        <v>97.25</v>
      </c>
      <c r="H1384" s="131">
        <v>-0.31632495574937031</v>
      </c>
      <c r="I1384" s="132">
        <v>-3252.6987737724453</v>
      </c>
      <c r="J1384" s="85">
        <v>132761.296875</v>
      </c>
      <c r="K1384" s="133">
        <v>-2.450035402136053E-2</v>
      </c>
      <c r="L1384" s="139">
        <v>2.450035402136053E-2</v>
      </c>
      <c r="M1384" s="79"/>
      <c r="N1384" s="80"/>
      <c r="O1384" s="80"/>
    </row>
    <row r="1385" spans="1:15">
      <c r="A1385" s="118" t="s">
        <v>1026</v>
      </c>
      <c r="B1385" s="119" t="s">
        <v>2377</v>
      </c>
      <c r="C1385" s="27" t="s">
        <v>3821</v>
      </c>
      <c r="D1385" s="27" t="s">
        <v>4435</v>
      </c>
      <c r="E1385" s="142" t="s">
        <v>4027</v>
      </c>
      <c r="F1385" s="142" t="s">
        <v>4084</v>
      </c>
      <c r="G1385" s="120">
        <v>13.14</v>
      </c>
      <c r="H1385" s="131">
        <v>-0.16917315619968254</v>
      </c>
      <c r="I1385" s="132">
        <v>-12874.669421589231</v>
      </c>
      <c r="J1385" s="85">
        <v>511335.5</v>
      </c>
      <c r="K1385" s="133">
        <v>-2.5178516691270664E-2</v>
      </c>
      <c r="L1385" s="139">
        <v>2.5178516691270664E-2</v>
      </c>
      <c r="M1385" s="79"/>
      <c r="N1385" s="80"/>
      <c r="O1385" s="80"/>
    </row>
    <row r="1386" spans="1:15">
      <c r="A1386" s="118" t="s">
        <v>1405</v>
      </c>
      <c r="B1386" s="119" t="s">
        <v>2811</v>
      </c>
      <c r="C1386" s="27" t="s">
        <v>897</v>
      </c>
      <c r="D1386" s="27" t="s">
        <v>4435</v>
      </c>
      <c r="E1386" s="142" t="s">
        <v>4027</v>
      </c>
      <c r="F1386" s="142" t="s">
        <v>4084</v>
      </c>
      <c r="G1386" s="120">
        <v>44.7</v>
      </c>
      <c r="H1386" s="131">
        <v>-0.12250063940334184</v>
      </c>
      <c r="I1386" s="132">
        <v>-2740.5064743476923</v>
      </c>
      <c r="J1386" s="85">
        <v>99129.1484375</v>
      </c>
      <c r="K1386" s="133">
        <v>-2.7645818788361285E-2</v>
      </c>
      <c r="L1386" s="139">
        <v>2.7645818788361285E-2</v>
      </c>
      <c r="M1386" s="79"/>
      <c r="N1386" s="80"/>
      <c r="O1386" s="80"/>
    </row>
    <row r="1387" spans="1:15">
      <c r="A1387" s="118" t="s">
        <v>4936</v>
      </c>
      <c r="B1387" s="119" t="s">
        <v>4963</v>
      </c>
      <c r="C1387" s="27" t="s">
        <v>4953</v>
      </c>
      <c r="D1387" s="27" t="s">
        <v>4426</v>
      </c>
      <c r="E1387" s="142" t="s">
        <v>4027</v>
      </c>
      <c r="F1387" s="142" t="s">
        <v>4086</v>
      </c>
      <c r="G1387" s="120">
        <v>16.91</v>
      </c>
      <c r="H1387" s="131">
        <v>-3.788577813404314E-2</v>
      </c>
      <c r="I1387" s="132">
        <v>-2240.4363178026697</v>
      </c>
      <c r="J1387" s="85">
        <v>79464.453125</v>
      </c>
      <c r="K1387" s="133">
        <v>-2.8194195387947808E-2</v>
      </c>
      <c r="L1387" s="139">
        <v>2.8194195387947808E-2</v>
      </c>
      <c r="M1387" s="79"/>
      <c r="N1387" s="80"/>
      <c r="O1387" s="80"/>
    </row>
    <row r="1388" spans="1:15">
      <c r="A1388" s="118" t="s">
        <v>1005</v>
      </c>
      <c r="B1388" s="119" t="s">
        <v>2356</v>
      </c>
      <c r="C1388" s="27" t="s">
        <v>3801</v>
      </c>
      <c r="D1388" s="27" t="s">
        <v>4418</v>
      </c>
      <c r="E1388" s="142" t="s">
        <v>4027</v>
      </c>
      <c r="F1388" s="142" t="s">
        <v>4084</v>
      </c>
      <c r="G1388" s="120">
        <v>13.66</v>
      </c>
      <c r="H1388" s="131">
        <v>-6.9062267769738894E-2</v>
      </c>
      <c r="I1388" s="132">
        <v>-5055.8029114010906</v>
      </c>
      <c r="J1388" s="85">
        <v>175242.703125</v>
      </c>
      <c r="K1388" s="133">
        <v>-2.8850290604081837E-2</v>
      </c>
      <c r="L1388" s="139">
        <v>2.8850290604081837E-2</v>
      </c>
      <c r="M1388" s="79"/>
      <c r="N1388" s="80"/>
      <c r="O1388" s="80"/>
    </row>
    <row r="1389" spans="1:15">
      <c r="A1389" s="118" t="s">
        <v>4253</v>
      </c>
      <c r="B1389" s="119" t="s">
        <v>2672</v>
      </c>
      <c r="C1389" s="27" t="s">
        <v>778</v>
      </c>
      <c r="D1389" s="27" t="s">
        <v>4437</v>
      </c>
      <c r="E1389" s="142" t="s">
        <v>4027</v>
      </c>
      <c r="F1389" s="142" t="s">
        <v>4084</v>
      </c>
      <c r="G1389" s="120">
        <v>43.39</v>
      </c>
      <c r="H1389" s="131">
        <v>-0.41029023168727291</v>
      </c>
      <c r="I1389" s="132">
        <v>-9455.8707464225135</v>
      </c>
      <c r="J1389" s="85">
        <v>326661.25</v>
      </c>
      <c r="K1389" s="133">
        <v>-2.8947023090196689E-2</v>
      </c>
      <c r="L1389" s="139">
        <v>2.8947023090196689E-2</v>
      </c>
      <c r="M1389" s="79"/>
      <c r="N1389" s="80"/>
      <c r="O1389" s="80"/>
    </row>
    <row r="1390" spans="1:15">
      <c r="A1390" s="118" t="s">
        <v>1037</v>
      </c>
      <c r="B1390" s="119" t="s">
        <v>2388</v>
      </c>
      <c r="C1390" s="27" t="s">
        <v>3831</v>
      </c>
      <c r="D1390" s="27" t="s">
        <v>4439</v>
      </c>
      <c r="E1390" s="142" t="s">
        <v>4027</v>
      </c>
      <c r="F1390" s="142" t="s">
        <v>4084</v>
      </c>
      <c r="G1390" s="120">
        <v>93.1</v>
      </c>
      <c r="H1390" s="131">
        <v>-0.95824082150411305</v>
      </c>
      <c r="I1390" s="132">
        <v>-10292.597438282633</v>
      </c>
      <c r="J1390" s="85">
        <v>354912.15625</v>
      </c>
      <c r="K1390" s="133">
        <v>-2.9000408289854493E-2</v>
      </c>
      <c r="L1390" s="139">
        <v>2.9000408289854493E-2</v>
      </c>
      <c r="M1390" s="79"/>
      <c r="N1390" s="80"/>
      <c r="O1390" s="80"/>
    </row>
    <row r="1391" spans="1:15">
      <c r="A1391" s="118" t="s">
        <v>4227</v>
      </c>
      <c r="B1391" s="119" t="s">
        <v>2475</v>
      </c>
      <c r="C1391" s="27" t="s">
        <v>752</v>
      </c>
      <c r="D1391" s="27" t="s">
        <v>4429</v>
      </c>
      <c r="E1391" s="142" t="s">
        <v>4027</v>
      </c>
      <c r="F1391" s="142" t="s">
        <v>4084</v>
      </c>
      <c r="G1391" s="120">
        <v>67.430000000000007</v>
      </c>
      <c r="H1391" s="131">
        <v>-0.31202508793877953</v>
      </c>
      <c r="I1391" s="132">
        <v>-4627.392672976117</v>
      </c>
      <c r="J1391" s="85">
        <v>159194.546875</v>
      </c>
      <c r="K1391" s="133">
        <v>-2.9067532549400442E-2</v>
      </c>
      <c r="L1391" s="139">
        <v>2.9067532549400442E-2</v>
      </c>
      <c r="M1391" s="79"/>
      <c r="N1391" s="80"/>
      <c r="O1391" s="80"/>
    </row>
    <row r="1392" spans="1:15">
      <c r="A1392" s="118" t="s">
        <v>1283</v>
      </c>
      <c r="B1392" s="119" t="s">
        <v>5296</v>
      </c>
      <c r="C1392" s="27" t="s">
        <v>5281</v>
      </c>
      <c r="D1392" s="27" t="s">
        <v>4421</v>
      </c>
      <c r="E1392" s="142" t="s">
        <v>4027</v>
      </c>
      <c r="F1392" s="142" t="s">
        <v>4084</v>
      </c>
      <c r="G1392" s="120">
        <v>67.28</v>
      </c>
      <c r="H1392" s="131">
        <v>-0.43784277548019296</v>
      </c>
      <c r="I1392" s="132">
        <v>-6507.770146851858</v>
      </c>
      <c r="J1392" s="85">
        <v>218153.34375</v>
      </c>
      <c r="K1392" s="133">
        <v>-2.9831173040875555E-2</v>
      </c>
      <c r="L1392" s="139">
        <v>2.9831173040875555E-2</v>
      </c>
      <c r="M1392" s="79"/>
      <c r="N1392" s="80"/>
      <c r="O1392" s="80"/>
    </row>
    <row r="1393" spans="1:15">
      <c r="A1393" s="118" t="s">
        <v>4222</v>
      </c>
      <c r="B1393" s="119" t="s">
        <v>2470</v>
      </c>
      <c r="C1393" s="27" t="s">
        <v>748</v>
      </c>
      <c r="D1393" s="27" t="s">
        <v>4426</v>
      </c>
      <c r="E1393" s="142" t="s">
        <v>4027</v>
      </c>
      <c r="F1393" s="142" t="s">
        <v>4086</v>
      </c>
      <c r="G1393" s="120">
        <v>11.64</v>
      </c>
      <c r="H1393" s="131">
        <v>-0.10216993215863233</v>
      </c>
      <c r="I1393" s="132">
        <v>-8777.4855806385167</v>
      </c>
      <c r="J1393" s="85">
        <v>293208.5</v>
      </c>
      <c r="K1393" s="133">
        <v>-2.9935986100807162E-2</v>
      </c>
      <c r="L1393" s="139">
        <v>2.9935986100807162E-2</v>
      </c>
      <c r="M1393" s="79"/>
      <c r="N1393" s="80"/>
      <c r="O1393" s="80"/>
    </row>
    <row r="1394" spans="1:15">
      <c r="A1394" s="118" t="s">
        <v>6098</v>
      </c>
      <c r="B1394" s="119" t="s">
        <v>6107</v>
      </c>
      <c r="C1394" s="27" t="s">
        <v>6123</v>
      </c>
      <c r="D1394" s="27" t="s">
        <v>4426</v>
      </c>
      <c r="E1394" s="142" t="s">
        <v>4027</v>
      </c>
      <c r="F1394" s="142" t="s">
        <v>4086</v>
      </c>
      <c r="G1394" s="120">
        <v>12.85</v>
      </c>
      <c r="H1394" s="131">
        <v>-3.8357695506736365E-2</v>
      </c>
      <c r="I1394" s="132">
        <v>-2985.0346697849313</v>
      </c>
      <c r="J1394" s="85">
        <v>99298.3515625</v>
      </c>
      <c r="K1394" s="133">
        <v>-3.0061271137075241E-2</v>
      </c>
      <c r="L1394" s="139">
        <v>3.0061271137075241E-2</v>
      </c>
      <c r="M1394" s="79"/>
      <c r="N1394" s="80"/>
      <c r="O1394" s="80"/>
    </row>
    <row r="1395" spans="1:15">
      <c r="A1395" s="118" t="s">
        <v>5481</v>
      </c>
      <c r="B1395" s="119" t="s">
        <v>5554</v>
      </c>
      <c r="C1395" s="27" t="s">
        <v>5502</v>
      </c>
      <c r="D1395" s="27" t="s">
        <v>4417</v>
      </c>
      <c r="E1395" s="142" t="s">
        <v>4027</v>
      </c>
      <c r="F1395" s="142" t="s">
        <v>4084</v>
      </c>
      <c r="G1395" s="120">
        <v>43.44</v>
      </c>
      <c r="H1395" s="131">
        <v>-0.24689102833281573</v>
      </c>
      <c r="I1395" s="132">
        <v>-5683.4951273668448</v>
      </c>
      <c r="J1395" s="85">
        <v>188287.296875</v>
      </c>
      <c r="K1395" s="133">
        <v>-3.0185228752527042E-2</v>
      </c>
      <c r="L1395" s="139">
        <v>3.0185228752527042E-2</v>
      </c>
      <c r="M1395" s="79"/>
      <c r="N1395" s="80"/>
      <c r="O1395" s="80"/>
    </row>
    <row r="1396" spans="1:15">
      <c r="A1396" s="118" t="s">
        <v>1459</v>
      </c>
      <c r="B1396" s="119" t="s">
        <v>2862</v>
      </c>
      <c r="C1396" s="27" t="s">
        <v>947</v>
      </c>
      <c r="D1396" s="27" t="s">
        <v>4436</v>
      </c>
      <c r="E1396" s="142" t="s">
        <v>4027</v>
      </c>
      <c r="F1396" s="142" t="s">
        <v>4084</v>
      </c>
      <c r="G1396" s="120">
        <v>53.64</v>
      </c>
      <c r="H1396" s="131">
        <v>-0.17442397148107597</v>
      </c>
      <c r="I1396" s="132">
        <v>-3251.7518918917967</v>
      </c>
      <c r="J1396" s="85">
        <v>107195.3515625</v>
      </c>
      <c r="K1396" s="133">
        <v>-3.0334821841559709E-2</v>
      </c>
      <c r="L1396" s="139">
        <v>3.0334821841559709E-2</v>
      </c>
      <c r="M1396" s="79"/>
      <c r="N1396" s="80"/>
      <c r="O1396" s="80"/>
    </row>
    <row r="1397" spans="1:15">
      <c r="A1397" s="118" t="s">
        <v>5318</v>
      </c>
      <c r="B1397" s="119" t="s">
        <v>5302</v>
      </c>
      <c r="C1397" s="27" t="s">
        <v>5285</v>
      </c>
      <c r="D1397" s="27" t="s">
        <v>4427</v>
      </c>
      <c r="E1397" s="142" t="s">
        <v>4027</v>
      </c>
      <c r="F1397" s="142" t="s">
        <v>4084</v>
      </c>
      <c r="G1397" s="120">
        <v>130.52000000000001</v>
      </c>
      <c r="H1397" s="131">
        <v>-0.45782431018661113</v>
      </c>
      <c r="I1397" s="132">
        <v>-3507.6946842369834</v>
      </c>
      <c r="J1397" s="85">
        <v>114729.25</v>
      </c>
      <c r="K1397" s="133">
        <v>-3.0573673969253555E-2</v>
      </c>
      <c r="L1397" s="139">
        <v>3.0573673969253555E-2</v>
      </c>
      <c r="M1397" s="79"/>
      <c r="N1397" s="80"/>
      <c r="O1397" s="80"/>
    </row>
    <row r="1398" spans="1:15">
      <c r="A1398" s="118" t="s">
        <v>1049</v>
      </c>
      <c r="B1398" s="119" t="s">
        <v>2400</v>
      </c>
      <c r="C1398" s="27" t="s">
        <v>3842</v>
      </c>
      <c r="D1398" s="27" t="s">
        <v>4418</v>
      </c>
      <c r="E1398" s="142" t="s">
        <v>4027</v>
      </c>
      <c r="F1398" s="142" t="s">
        <v>4084</v>
      </c>
      <c r="G1398" s="120">
        <v>11.67</v>
      </c>
      <c r="H1398" s="131">
        <v>-0.88737613975782348</v>
      </c>
      <c r="I1398" s="132">
        <v>-76039.086525948893</v>
      </c>
      <c r="J1398" s="85">
        <v>2447503.5</v>
      </c>
      <c r="K1398" s="133">
        <v>-3.1068019525181022E-2</v>
      </c>
      <c r="L1398" s="139">
        <v>3.1068019525181022E-2</v>
      </c>
      <c r="M1398" s="79"/>
      <c r="N1398" s="80"/>
      <c r="O1398" s="80"/>
    </row>
    <row r="1399" spans="1:15">
      <c r="A1399" s="118" t="s">
        <v>1084</v>
      </c>
      <c r="B1399" s="119" t="s">
        <v>2436</v>
      </c>
      <c r="C1399" s="27" t="s">
        <v>3877</v>
      </c>
      <c r="D1399" s="27" t="s">
        <v>4431</v>
      </c>
      <c r="E1399" s="142" t="s">
        <v>4027</v>
      </c>
      <c r="F1399" s="142" t="s">
        <v>4084</v>
      </c>
      <c r="G1399" s="120">
        <v>98.86</v>
      </c>
      <c r="H1399" s="131">
        <v>-0.48694348224997691</v>
      </c>
      <c r="I1399" s="132">
        <v>-4925.586508698937</v>
      </c>
      <c r="J1399" s="85">
        <v>152499.703125</v>
      </c>
      <c r="K1399" s="133">
        <v>-3.2298990803028407E-2</v>
      </c>
      <c r="L1399" s="139">
        <v>3.2298990803028407E-2</v>
      </c>
      <c r="M1399" s="79"/>
      <c r="N1399" s="80"/>
      <c r="O1399" s="80"/>
    </row>
    <row r="1400" spans="1:15">
      <c r="A1400" s="118" t="s">
        <v>6493</v>
      </c>
      <c r="B1400" s="119" t="s">
        <v>7243</v>
      </c>
      <c r="C1400" s="27" t="s">
        <v>6501</v>
      </c>
      <c r="D1400" s="27" t="s">
        <v>4434</v>
      </c>
      <c r="E1400" s="142" t="s">
        <v>4027</v>
      </c>
      <c r="F1400" s="142" t="s">
        <v>4084</v>
      </c>
      <c r="G1400" s="120">
        <v>20.22</v>
      </c>
      <c r="H1400" s="131">
        <v>-0.13751698071324597</v>
      </c>
      <c r="I1400" s="132">
        <v>-6801.0376218222546</v>
      </c>
      <c r="J1400" s="85">
        <v>207110.796875</v>
      </c>
      <c r="K1400" s="133">
        <v>-3.2837677824816461E-2</v>
      </c>
      <c r="L1400" s="139">
        <v>3.2837677824816461E-2</v>
      </c>
      <c r="M1400" s="79"/>
      <c r="N1400" s="80"/>
      <c r="O1400" s="80"/>
    </row>
    <row r="1401" spans="1:15">
      <c r="A1401" s="118" t="s">
        <v>4709</v>
      </c>
      <c r="B1401" s="119" t="s">
        <v>4787</v>
      </c>
      <c r="C1401" s="27" t="s">
        <v>4742</v>
      </c>
      <c r="D1401" s="27" t="s">
        <v>4436</v>
      </c>
      <c r="E1401" s="142" t="s">
        <v>4027</v>
      </c>
      <c r="F1401" s="142" t="s">
        <v>4084</v>
      </c>
      <c r="G1401" s="120">
        <v>40.24</v>
      </c>
      <c r="H1401" s="131">
        <v>-0.61992218790811415</v>
      </c>
      <c r="I1401" s="132">
        <v>-15405.620971871624</v>
      </c>
      <c r="J1401" s="85">
        <v>460886.3125</v>
      </c>
      <c r="K1401" s="133">
        <v>-3.3426076136447692E-2</v>
      </c>
      <c r="L1401" s="139">
        <v>3.3426076136447692E-2</v>
      </c>
      <c r="M1401" s="79"/>
      <c r="N1401" s="80"/>
      <c r="O1401" s="80"/>
    </row>
    <row r="1402" spans="1:15">
      <c r="A1402" s="118" t="s">
        <v>4216</v>
      </c>
      <c r="B1402" s="119" t="s">
        <v>2464</v>
      </c>
      <c r="C1402" s="27" t="s">
        <v>742</v>
      </c>
      <c r="D1402" s="27" t="s">
        <v>4435</v>
      </c>
      <c r="E1402" s="142" t="s">
        <v>4027</v>
      </c>
      <c r="F1402" s="142" t="s">
        <v>4086</v>
      </c>
      <c r="G1402" s="120">
        <v>32.68</v>
      </c>
      <c r="H1402" s="131">
        <v>-0.18358881869503199</v>
      </c>
      <c r="I1402" s="132">
        <v>-5617.7729098847003</v>
      </c>
      <c r="J1402" s="85">
        <v>168039.15625</v>
      </c>
      <c r="K1402" s="133">
        <v>-3.3431332525419653E-2</v>
      </c>
      <c r="L1402" s="139">
        <v>3.3431332525419653E-2</v>
      </c>
      <c r="M1402" s="79"/>
      <c r="N1402" s="80"/>
      <c r="O1402" s="80"/>
    </row>
    <row r="1403" spans="1:15">
      <c r="A1403" s="118" t="s">
        <v>5792</v>
      </c>
      <c r="B1403" s="119" t="s">
        <v>5819</v>
      </c>
      <c r="C1403" s="27" t="s">
        <v>5805</v>
      </c>
      <c r="D1403" s="27" t="s">
        <v>4426</v>
      </c>
      <c r="E1403" s="142" t="s">
        <v>4027</v>
      </c>
      <c r="F1403" s="142" t="s">
        <v>4084</v>
      </c>
      <c r="G1403" s="120">
        <v>29.96</v>
      </c>
      <c r="H1403" s="131">
        <v>-7.831199833838505E-2</v>
      </c>
      <c r="I1403" s="132">
        <v>-2613.8851247792072</v>
      </c>
      <c r="J1403" s="85">
        <v>78130.5</v>
      </c>
      <c r="K1403" s="133">
        <v>-3.3455374338820398E-2</v>
      </c>
      <c r="L1403" s="139">
        <v>3.3455374338820398E-2</v>
      </c>
      <c r="M1403" s="79"/>
      <c r="N1403" s="80"/>
      <c r="O1403" s="80"/>
    </row>
    <row r="1404" spans="1:15">
      <c r="A1404" s="118" t="s">
        <v>3489</v>
      </c>
      <c r="B1404" s="119" t="s">
        <v>3649</v>
      </c>
      <c r="C1404" s="27" t="s">
        <v>2616</v>
      </c>
      <c r="D1404" s="27" t="s">
        <v>4433</v>
      </c>
      <c r="E1404" s="142" t="s">
        <v>4027</v>
      </c>
      <c r="F1404" s="142" t="s">
        <v>4086</v>
      </c>
      <c r="G1404" s="120">
        <v>51.99</v>
      </c>
      <c r="H1404" s="131">
        <v>-0.15165806195660927</v>
      </c>
      <c r="I1404" s="132">
        <v>-2917.0621649665177</v>
      </c>
      <c r="J1404" s="85">
        <v>85519.1015625</v>
      </c>
      <c r="K1404" s="133">
        <v>-3.4110065607209854E-2</v>
      </c>
      <c r="L1404" s="139">
        <v>3.4110065607209854E-2</v>
      </c>
      <c r="M1404" s="79"/>
      <c r="N1404" s="80"/>
      <c r="O1404" s="80"/>
    </row>
    <row r="1405" spans="1:15">
      <c r="A1405" s="118" t="s">
        <v>4704</v>
      </c>
      <c r="B1405" s="119" t="s">
        <v>4782</v>
      </c>
      <c r="C1405" s="27" t="s">
        <v>4737</v>
      </c>
      <c r="D1405" s="27" t="s">
        <v>4421</v>
      </c>
      <c r="E1405" s="142" t="s">
        <v>4027</v>
      </c>
      <c r="F1405" s="142" t="s">
        <v>4084</v>
      </c>
      <c r="G1405" s="120">
        <v>28.53</v>
      </c>
      <c r="H1405" s="131">
        <v>-0.17439944507126737</v>
      </c>
      <c r="I1405" s="132">
        <v>-6112.8442015866594</v>
      </c>
      <c r="J1405" s="85">
        <v>177608.703125</v>
      </c>
      <c r="K1405" s="133">
        <v>-3.4417481204648367E-2</v>
      </c>
      <c r="L1405" s="139">
        <v>3.4417481204648367E-2</v>
      </c>
      <c r="M1405" s="79"/>
      <c r="N1405" s="80"/>
      <c r="O1405" s="80"/>
    </row>
    <row r="1406" spans="1:15">
      <c r="A1406" s="118" t="s">
        <v>1066</v>
      </c>
      <c r="B1406" s="119" t="s">
        <v>2417</v>
      </c>
      <c r="C1406" s="27" t="s">
        <v>3859</v>
      </c>
      <c r="D1406" s="27" t="s">
        <v>4436</v>
      </c>
      <c r="E1406" s="142" t="s">
        <v>4027</v>
      </c>
      <c r="F1406" s="142" t="s">
        <v>4084</v>
      </c>
      <c r="G1406" s="120">
        <v>15.22</v>
      </c>
      <c r="H1406" s="131">
        <v>-0.82538826328565396</v>
      </c>
      <c r="I1406" s="132">
        <v>-54230.503501028514</v>
      </c>
      <c r="J1406" s="85">
        <v>1563649.125</v>
      </c>
      <c r="K1406" s="133">
        <v>-3.4682015699032551E-2</v>
      </c>
      <c r="L1406" s="139">
        <v>3.4682015699032551E-2</v>
      </c>
      <c r="M1406" s="79"/>
      <c r="N1406" s="80"/>
      <c r="O1406" s="80"/>
    </row>
    <row r="1407" spans="1:15">
      <c r="A1407" s="118" t="s">
        <v>4246</v>
      </c>
      <c r="B1407" s="119" t="s">
        <v>2665</v>
      </c>
      <c r="C1407" s="27" t="s">
        <v>771</v>
      </c>
      <c r="D1407" s="27" t="s">
        <v>4435</v>
      </c>
      <c r="E1407" s="142" t="s">
        <v>4027</v>
      </c>
      <c r="F1407" s="142" t="s">
        <v>4086</v>
      </c>
      <c r="G1407" s="120">
        <v>36.18</v>
      </c>
      <c r="H1407" s="131">
        <v>-0.22262045348966353</v>
      </c>
      <c r="I1407" s="132">
        <v>-6153.1358067900364</v>
      </c>
      <c r="J1407" s="85">
        <v>173944.953125</v>
      </c>
      <c r="K1407" s="133">
        <v>-3.5374040443520549E-2</v>
      </c>
      <c r="L1407" s="139">
        <v>3.5374040443520549E-2</v>
      </c>
      <c r="M1407" s="79"/>
      <c r="N1407" s="80"/>
      <c r="O1407" s="80"/>
    </row>
    <row r="1408" spans="1:15">
      <c r="A1408" s="118" t="s">
        <v>5120</v>
      </c>
      <c r="B1408" s="119" t="s">
        <v>5146</v>
      </c>
      <c r="C1408" s="27" t="s">
        <v>5607</v>
      </c>
      <c r="D1408" s="27" t="s">
        <v>4435</v>
      </c>
      <c r="E1408" s="142" t="s">
        <v>4027</v>
      </c>
      <c r="F1408" s="142" t="s">
        <v>4084</v>
      </c>
      <c r="G1408" s="120">
        <v>12.52</v>
      </c>
      <c r="H1408" s="131">
        <v>-0.28611774699868592</v>
      </c>
      <c r="I1408" s="132">
        <v>-22852.855191588333</v>
      </c>
      <c r="J1408" s="85">
        <v>631663.5</v>
      </c>
      <c r="K1408" s="133">
        <v>-3.6178843943948533E-2</v>
      </c>
      <c r="L1408" s="139">
        <v>3.6178843943948533E-2</v>
      </c>
      <c r="M1408" s="79"/>
      <c r="N1408" s="80"/>
      <c r="O1408" s="80"/>
    </row>
    <row r="1409" spans="1:15">
      <c r="A1409" s="118" t="s">
        <v>1456</v>
      </c>
      <c r="B1409" s="119" t="s">
        <v>2860</v>
      </c>
      <c r="C1409" s="27" t="s">
        <v>944</v>
      </c>
      <c r="D1409" s="27" t="s">
        <v>4426</v>
      </c>
      <c r="E1409" s="142" t="s">
        <v>4027</v>
      </c>
      <c r="F1409" s="142" t="s">
        <v>4084</v>
      </c>
      <c r="G1409" s="120">
        <v>19.399999999999999</v>
      </c>
      <c r="H1409" s="131">
        <v>-7.0923668254342973E-2</v>
      </c>
      <c r="I1409" s="132">
        <v>-3655.8591883681947</v>
      </c>
      <c r="J1409" s="85">
        <v>100649.046875</v>
      </c>
      <c r="K1409" s="133">
        <v>-3.6322839628164086E-2</v>
      </c>
      <c r="L1409" s="139">
        <v>3.6322839628164086E-2</v>
      </c>
      <c r="M1409" s="79"/>
      <c r="N1409" s="80"/>
      <c r="O1409" s="80"/>
    </row>
    <row r="1410" spans="1:15">
      <c r="A1410" s="118" t="s">
        <v>1478</v>
      </c>
      <c r="B1410" s="119" t="s">
        <v>2879</v>
      </c>
      <c r="C1410" s="27" t="s">
        <v>964</v>
      </c>
      <c r="D1410" s="27" t="s">
        <v>4418</v>
      </c>
      <c r="E1410" s="142" t="s">
        <v>4027</v>
      </c>
      <c r="F1410" s="142" t="s">
        <v>4086</v>
      </c>
      <c r="G1410" s="120">
        <v>9.4600000000000009</v>
      </c>
      <c r="H1410" s="131">
        <v>-3.8255164322074542E-2</v>
      </c>
      <c r="I1410" s="132">
        <v>-4043.8862919740527</v>
      </c>
      <c r="J1410" s="85">
        <v>111320.8515625</v>
      </c>
      <c r="K1410" s="133">
        <v>-3.632640457932225E-2</v>
      </c>
      <c r="L1410" s="139">
        <v>3.632640457932225E-2</v>
      </c>
      <c r="M1410" s="79"/>
      <c r="N1410" s="80"/>
      <c r="O1410" s="80"/>
    </row>
    <row r="1411" spans="1:15">
      <c r="A1411" s="118" t="s">
        <v>1474</v>
      </c>
      <c r="B1411" s="119" t="s">
        <v>2875</v>
      </c>
      <c r="C1411" s="27" t="s">
        <v>960</v>
      </c>
      <c r="D1411" s="27" t="s">
        <v>4433</v>
      </c>
      <c r="E1411" s="142" t="s">
        <v>4027</v>
      </c>
      <c r="F1411" s="142" t="s">
        <v>4084</v>
      </c>
      <c r="G1411" s="120">
        <v>27.03</v>
      </c>
      <c r="H1411" s="131">
        <v>-7.0296279551134822E-2</v>
      </c>
      <c r="I1411" s="132">
        <v>-2600.6762690023979</v>
      </c>
      <c r="J1411" s="85">
        <v>71346.953125</v>
      </c>
      <c r="K1411" s="133">
        <v>-3.6451118864823953E-2</v>
      </c>
      <c r="L1411" s="139">
        <v>3.6451118864823953E-2</v>
      </c>
      <c r="M1411" s="79"/>
      <c r="N1411" s="80"/>
      <c r="O1411" s="80"/>
    </row>
    <row r="1412" spans="1:15">
      <c r="A1412" s="118" t="s">
        <v>3599</v>
      </c>
      <c r="B1412" s="119" t="s">
        <v>3752</v>
      </c>
      <c r="C1412" s="27" t="s">
        <v>2973</v>
      </c>
      <c r="D1412" s="27" t="s">
        <v>4435</v>
      </c>
      <c r="E1412" s="142" t="s">
        <v>4027</v>
      </c>
      <c r="F1412" s="142" t="s">
        <v>4084</v>
      </c>
      <c r="G1412" s="120">
        <v>50.1</v>
      </c>
      <c r="H1412" s="131">
        <v>-0.31403073213607147</v>
      </c>
      <c r="I1412" s="132">
        <v>-6268.0784857499293</v>
      </c>
      <c r="J1412" s="85">
        <v>170460.65625</v>
      </c>
      <c r="K1412" s="133">
        <v>-3.6771408861391908E-2</v>
      </c>
      <c r="L1412" s="139">
        <v>3.6771408861391908E-2</v>
      </c>
      <c r="M1412" s="79"/>
      <c r="N1412" s="80"/>
      <c r="O1412" s="80"/>
    </row>
    <row r="1413" spans="1:15">
      <c r="A1413" s="118" t="s">
        <v>1284</v>
      </c>
      <c r="B1413" s="119" t="s">
        <v>2692</v>
      </c>
      <c r="C1413" s="27" t="s">
        <v>797</v>
      </c>
      <c r="D1413" s="27" t="s">
        <v>4423</v>
      </c>
      <c r="E1413" s="142" t="s">
        <v>4027</v>
      </c>
      <c r="F1413" s="142" t="s">
        <v>4086</v>
      </c>
      <c r="G1413" s="120">
        <v>109.16</v>
      </c>
      <c r="H1413" s="131">
        <v>-0.15928901657813527</v>
      </c>
      <c r="I1413" s="132">
        <v>-1459.225142709191</v>
      </c>
      <c r="J1413" s="85">
        <v>37799.8515625</v>
      </c>
      <c r="K1413" s="133">
        <v>-3.8603991348919495E-2</v>
      </c>
      <c r="L1413" s="139">
        <v>3.8603991348919495E-2</v>
      </c>
      <c r="M1413" s="79"/>
      <c r="N1413" s="80"/>
      <c r="O1413" s="80"/>
    </row>
    <row r="1414" spans="1:15">
      <c r="A1414" s="118" t="s">
        <v>1374</v>
      </c>
      <c r="B1414" s="119" t="s">
        <v>6310</v>
      </c>
      <c r="C1414" s="27" t="s">
        <v>6282</v>
      </c>
      <c r="D1414" s="27" t="s">
        <v>4427</v>
      </c>
      <c r="E1414" s="142" t="s">
        <v>4027</v>
      </c>
      <c r="F1414" s="142" t="s">
        <v>4084</v>
      </c>
      <c r="G1414" s="120">
        <v>58.95</v>
      </c>
      <c r="H1414" s="131">
        <v>-0.79608423571130571</v>
      </c>
      <c r="I1414" s="132">
        <v>-13504.397552354634</v>
      </c>
      <c r="J1414" s="85">
        <v>347161.65625</v>
      </c>
      <c r="K1414" s="133">
        <v>-3.8899450181876571E-2</v>
      </c>
      <c r="L1414" s="139">
        <v>3.8899450181876571E-2</v>
      </c>
      <c r="M1414" s="79"/>
      <c r="N1414" s="80"/>
      <c r="O1414" s="80"/>
    </row>
    <row r="1415" spans="1:15">
      <c r="A1415" s="118" t="s">
        <v>1310</v>
      </c>
      <c r="B1415" s="119" t="s">
        <v>2716</v>
      </c>
      <c r="C1415" s="27" t="s">
        <v>820</v>
      </c>
      <c r="D1415" s="27" t="s">
        <v>4431</v>
      </c>
      <c r="E1415" s="142" t="s">
        <v>4027</v>
      </c>
      <c r="F1415" s="142" t="s">
        <v>4086</v>
      </c>
      <c r="G1415" s="120">
        <v>19.07</v>
      </c>
      <c r="H1415" s="131">
        <v>-3.1845920105175556E-2</v>
      </c>
      <c r="I1415" s="132">
        <v>-1669.9486158980365</v>
      </c>
      <c r="J1415" s="85">
        <v>40217.6015625</v>
      </c>
      <c r="K1415" s="133">
        <v>-4.1522829582536384E-2</v>
      </c>
      <c r="L1415" s="139">
        <v>4.1522829582536384E-2</v>
      </c>
      <c r="M1415" s="79"/>
      <c r="N1415" s="80"/>
      <c r="O1415" s="80"/>
    </row>
    <row r="1416" spans="1:15">
      <c r="A1416" s="118" t="s">
        <v>5477</v>
      </c>
      <c r="B1416" s="119" t="s">
        <v>5550</v>
      </c>
      <c r="C1416" s="27" t="s">
        <v>5599</v>
      </c>
      <c r="D1416" s="27" t="s">
        <v>4421</v>
      </c>
      <c r="E1416" s="142" t="s">
        <v>4027</v>
      </c>
      <c r="F1416" s="142" t="s">
        <v>4084</v>
      </c>
      <c r="G1416" s="120">
        <v>16.350000000000001</v>
      </c>
      <c r="H1416" s="131">
        <v>-0.18150960639224373</v>
      </c>
      <c r="I1416" s="132">
        <v>-11101.504978118883</v>
      </c>
      <c r="J1416" s="85">
        <v>258427.65625</v>
      </c>
      <c r="K1416" s="133">
        <v>-4.2957882833482078E-2</v>
      </c>
      <c r="L1416" s="139">
        <v>4.2957882833482078E-2</v>
      </c>
      <c r="M1416" s="79"/>
      <c r="N1416" s="80"/>
      <c r="O1416" s="80"/>
    </row>
    <row r="1417" spans="1:15">
      <c r="A1417" s="118" t="s">
        <v>4243</v>
      </c>
      <c r="B1417" s="119" t="s">
        <v>2662</v>
      </c>
      <c r="C1417" s="27" t="s">
        <v>768</v>
      </c>
      <c r="D1417" s="27" t="s">
        <v>4417</v>
      </c>
      <c r="E1417" s="142" t="s">
        <v>4027</v>
      </c>
      <c r="F1417" s="142" t="s">
        <v>4084</v>
      </c>
      <c r="G1417" s="120">
        <v>7.18</v>
      </c>
      <c r="H1417" s="131">
        <v>-9.8845163730927402E-2</v>
      </c>
      <c r="I1417" s="132">
        <v>-13766.73589567234</v>
      </c>
      <c r="J1417" s="85">
        <v>313706.9375</v>
      </c>
      <c r="K1417" s="133">
        <v>-4.3884065827114009E-2</v>
      </c>
      <c r="L1417" s="139">
        <v>4.3884065827114009E-2</v>
      </c>
      <c r="M1417" s="79"/>
      <c r="N1417" s="80"/>
      <c r="O1417" s="80"/>
    </row>
    <row r="1418" spans="1:15">
      <c r="A1418" s="118" t="s">
        <v>5121</v>
      </c>
      <c r="B1418" s="119" t="s">
        <v>5147</v>
      </c>
      <c r="C1418" s="27" t="s">
        <v>5099</v>
      </c>
      <c r="D1418" s="27" t="s">
        <v>4434</v>
      </c>
      <c r="E1418" s="142" t="s">
        <v>4027</v>
      </c>
      <c r="F1418" s="142" t="s">
        <v>4084</v>
      </c>
      <c r="G1418" s="120">
        <v>65.5</v>
      </c>
      <c r="H1418" s="131">
        <v>-0.16614423184029031</v>
      </c>
      <c r="I1418" s="132">
        <v>-2536.5531578670279</v>
      </c>
      <c r="J1418" s="85">
        <v>56453.19921875</v>
      </c>
      <c r="K1418" s="133">
        <v>-4.4931964759661547E-2</v>
      </c>
      <c r="L1418" s="139">
        <v>4.4931964759661547E-2</v>
      </c>
      <c r="M1418" s="79"/>
      <c r="N1418" s="80"/>
      <c r="O1418" s="80"/>
    </row>
    <row r="1419" spans="1:15">
      <c r="A1419" s="118" t="s">
        <v>1317</v>
      </c>
      <c r="B1419" s="119" t="s">
        <v>2723</v>
      </c>
      <c r="C1419" s="27" t="s">
        <v>826</v>
      </c>
      <c r="D1419" s="27" t="s">
        <v>4434</v>
      </c>
      <c r="E1419" s="142" t="s">
        <v>4027</v>
      </c>
      <c r="F1419" s="142" t="s">
        <v>4086</v>
      </c>
      <c r="G1419" s="120">
        <v>35.85</v>
      </c>
      <c r="H1419" s="131">
        <v>-0.1829894467835603</v>
      </c>
      <c r="I1419" s="132">
        <v>-5104.3081390114448</v>
      </c>
      <c r="J1419" s="85">
        <v>111206.25</v>
      </c>
      <c r="K1419" s="133">
        <v>-4.5899471828349976E-2</v>
      </c>
      <c r="L1419" s="139">
        <v>4.5899471828349976E-2</v>
      </c>
      <c r="M1419" s="79"/>
      <c r="N1419" s="80"/>
      <c r="O1419" s="80"/>
    </row>
    <row r="1420" spans="1:15">
      <c r="A1420" s="118" t="s">
        <v>1042</v>
      </c>
      <c r="B1420" s="119" t="s">
        <v>2393</v>
      </c>
      <c r="C1420" s="27" t="s">
        <v>3836</v>
      </c>
      <c r="D1420" s="27" t="s">
        <v>4435</v>
      </c>
      <c r="E1420" s="142" t="s">
        <v>4027</v>
      </c>
      <c r="F1420" s="142" t="s">
        <v>4084</v>
      </c>
      <c r="G1420" s="120">
        <v>37.29</v>
      </c>
      <c r="H1420" s="131">
        <v>-0.18584157484137556</v>
      </c>
      <c r="I1420" s="132">
        <v>-4983.6839592752895</v>
      </c>
      <c r="J1420" s="85">
        <v>108399.1484375</v>
      </c>
      <c r="K1420" s="133">
        <v>-4.5975305443923725E-2</v>
      </c>
      <c r="L1420" s="139">
        <v>4.5975305443923725E-2</v>
      </c>
      <c r="M1420" s="79"/>
      <c r="N1420" s="80"/>
      <c r="O1420" s="80"/>
    </row>
    <row r="1421" spans="1:15">
      <c r="A1421" s="118" t="s">
        <v>1364</v>
      </c>
      <c r="B1421" s="119" t="s">
        <v>2770</v>
      </c>
      <c r="C1421" s="27" t="s">
        <v>4185</v>
      </c>
      <c r="D1421" s="27" t="s">
        <v>4417</v>
      </c>
      <c r="E1421" s="142" t="s">
        <v>4027</v>
      </c>
      <c r="F1421" s="142" t="s">
        <v>4084</v>
      </c>
      <c r="G1421" s="120">
        <v>45.66</v>
      </c>
      <c r="H1421" s="131">
        <v>-0.29659671508480923</v>
      </c>
      <c r="I1421" s="132">
        <v>-6495.7668656331425</v>
      </c>
      <c r="J1421" s="85">
        <v>137440.25</v>
      </c>
      <c r="K1421" s="133">
        <v>-4.7262478536186758E-2</v>
      </c>
      <c r="L1421" s="139">
        <v>4.7262478536186758E-2</v>
      </c>
      <c r="M1421" s="79"/>
      <c r="N1421" s="80"/>
      <c r="O1421" s="80"/>
    </row>
    <row r="1422" spans="1:15">
      <c r="A1422" s="118" t="s">
        <v>4986</v>
      </c>
      <c r="B1422" s="119" t="s">
        <v>5050</v>
      </c>
      <c r="C1422" s="27" t="s">
        <v>5018</v>
      </c>
      <c r="D1422" s="27" t="s">
        <v>4429</v>
      </c>
      <c r="E1422" s="142" t="s">
        <v>4027</v>
      </c>
      <c r="F1422" s="142" t="s">
        <v>4084</v>
      </c>
      <c r="G1422" s="120">
        <v>30.97</v>
      </c>
      <c r="H1422" s="131">
        <v>-0.79255587252252169</v>
      </c>
      <c r="I1422" s="132">
        <v>-25591.084033662311</v>
      </c>
      <c r="J1422" s="85">
        <v>533795.25</v>
      </c>
      <c r="K1422" s="133">
        <v>-4.7941760503980337E-2</v>
      </c>
      <c r="L1422" s="139">
        <v>4.7941760503980337E-2</v>
      </c>
      <c r="M1422" s="79"/>
      <c r="N1422" s="80"/>
      <c r="O1422" s="80"/>
    </row>
    <row r="1423" spans="1:15">
      <c r="A1423" s="118" t="s">
        <v>1376</v>
      </c>
      <c r="B1423" s="119" t="s">
        <v>2781</v>
      </c>
      <c r="C1423" s="27" t="s">
        <v>868</v>
      </c>
      <c r="D1423" s="27" t="s">
        <v>4421</v>
      </c>
      <c r="E1423" s="142" t="s">
        <v>4027</v>
      </c>
      <c r="F1423" s="142" t="s">
        <v>4084</v>
      </c>
      <c r="G1423" s="120">
        <v>27.8</v>
      </c>
      <c r="H1423" s="131">
        <v>-0.24919269441901085</v>
      </c>
      <c r="I1423" s="132">
        <v>-8963.7659862953533</v>
      </c>
      <c r="J1423" s="85">
        <v>183019.703125</v>
      </c>
      <c r="K1423" s="133">
        <v>-4.897705456430132E-2</v>
      </c>
      <c r="L1423" s="139">
        <v>4.897705456430132E-2</v>
      </c>
      <c r="M1423" s="79"/>
      <c r="N1423" s="80"/>
      <c r="O1423" s="80"/>
    </row>
    <row r="1424" spans="1:15">
      <c r="A1424" s="118" t="s">
        <v>4220</v>
      </c>
      <c r="B1424" s="119" t="s">
        <v>2468</v>
      </c>
      <c r="C1424" s="27" t="s">
        <v>746</v>
      </c>
      <c r="D1424" s="27" t="s">
        <v>4421</v>
      </c>
      <c r="E1424" s="142" t="s">
        <v>4027</v>
      </c>
      <c r="F1424" s="142" t="s">
        <v>4084</v>
      </c>
      <c r="G1424" s="120">
        <v>35.25</v>
      </c>
      <c r="H1424" s="131">
        <v>-6.3788218409385269E-2</v>
      </c>
      <c r="I1424" s="132">
        <v>-1809.5948484931992</v>
      </c>
      <c r="J1424" s="85">
        <v>35995.19921875</v>
      </c>
      <c r="K1424" s="133">
        <v>-5.0273227757288701E-2</v>
      </c>
      <c r="L1424" s="139">
        <v>5.0273227757288701E-2</v>
      </c>
      <c r="M1424" s="79"/>
      <c r="N1424" s="80"/>
      <c r="O1424" s="80"/>
    </row>
    <row r="1425" spans="1:15">
      <c r="A1425" s="118" t="s">
        <v>4217</v>
      </c>
      <c r="B1425" s="119" t="s">
        <v>2465</v>
      </c>
      <c r="C1425" s="27" t="s">
        <v>743</v>
      </c>
      <c r="D1425" s="27" t="s">
        <v>4429</v>
      </c>
      <c r="E1425" s="142" t="s">
        <v>4027</v>
      </c>
      <c r="F1425" s="142" t="s">
        <v>4084</v>
      </c>
      <c r="G1425" s="120">
        <v>26.53</v>
      </c>
      <c r="H1425" s="131">
        <v>-1.0326296191299802</v>
      </c>
      <c r="I1425" s="132">
        <v>-38923.091561627596</v>
      </c>
      <c r="J1425" s="85">
        <v>756457.375</v>
      </c>
      <c r="K1425" s="133">
        <v>-5.1454441252063401E-2</v>
      </c>
      <c r="L1425" s="139">
        <v>5.1454441252063401E-2</v>
      </c>
      <c r="M1425" s="79"/>
      <c r="N1425" s="80"/>
      <c r="O1425" s="80"/>
    </row>
    <row r="1426" spans="1:15">
      <c r="A1426" s="118" t="s">
        <v>1043</v>
      </c>
      <c r="B1426" s="119" t="s">
        <v>2394</v>
      </c>
      <c r="C1426" s="27" t="s">
        <v>3837</v>
      </c>
      <c r="D1426" s="27" t="s">
        <v>4418</v>
      </c>
      <c r="E1426" s="142" t="s">
        <v>4027</v>
      </c>
      <c r="F1426" s="142" t="s">
        <v>4084</v>
      </c>
      <c r="G1426" s="120">
        <v>21.07</v>
      </c>
      <c r="H1426" s="131">
        <v>-0.19642996056526341</v>
      </c>
      <c r="I1426" s="132">
        <v>-9322.7318730547413</v>
      </c>
      <c r="J1426" s="85">
        <v>179650.25</v>
      </c>
      <c r="K1426" s="133">
        <v>-5.1893787362136935E-2</v>
      </c>
      <c r="L1426" s="139">
        <v>5.1893787362136935E-2</v>
      </c>
      <c r="M1426" s="79"/>
      <c r="N1426" s="80"/>
      <c r="O1426" s="80"/>
    </row>
    <row r="1427" spans="1:15">
      <c r="A1427" s="118" t="s">
        <v>1433</v>
      </c>
      <c r="B1427" s="119" t="s">
        <v>2837</v>
      </c>
      <c r="C1427" s="27" t="s">
        <v>922</v>
      </c>
      <c r="D1427" s="27" t="s">
        <v>4418</v>
      </c>
      <c r="E1427" s="142" t="s">
        <v>4027</v>
      </c>
      <c r="F1427" s="142" t="s">
        <v>4084</v>
      </c>
      <c r="G1427" s="120">
        <v>39.159999999999997</v>
      </c>
      <c r="H1427" s="131">
        <v>-0.22370059133333239</v>
      </c>
      <c r="I1427" s="132">
        <v>-5712.4767960503686</v>
      </c>
      <c r="J1427" s="85">
        <v>109631.796875</v>
      </c>
      <c r="K1427" s="133">
        <v>-5.2106021782746308E-2</v>
      </c>
      <c r="L1427" s="139">
        <v>5.2106021782746308E-2</v>
      </c>
      <c r="M1427" s="79"/>
      <c r="N1427" s="80"/>
      <c r="O1427" s="80"/>
    </row>
    <row r="1428" spans="1:15">
      <c r="A1428" s="118" t="s">
        <v>4693</v>
      </c>
      <c r="B1428" s="119" t="s">
        <v>4773</v>
      </c>
      <c r="C1428" s="27" t="s">
        <v>4729</v>
      </c>
      <c r="D1428" s="27" t="s">
        <v>4422</v>
      </c>
      <c r="E1428" s="142" t="s">
        <v>4027</v>
      </c>
      <c r="F1428" s="142" t="s">
        <v>4084</v>
      </c>
      <c r="G1428" s="120">
        <v>38.22</v>
      </c>
      <c r="H1428" s="131">
        <v>-0.7228582323573739</v>
      </c>
      <c r="I1428" s="132">
        <v>-18913.088235410098</v>
      </c>
      <c r="J1428" s="85">
        <v>362660.25</v>
      </c>
      <c r="K1428" s="133">
        <v>-5.2150982180732788E-2</v>
      </c>
      <c r="L1428" s="139">
        <v>5.2150982180732788E-2</v>
      </c>
      <c r="M1428" s="79"/>
      <c r="N1428" s="80"/>
      <c r="O1428" s="80"/>
    </row>
    <row r="1429" spans="1:15">
      <c r="A1429" s="118" t="s">
        <v>4254</v>
      </c>
      <c r="B1429" s="119" t="s">
        <v>2673</v>
      </c>
      <c r="C1429" s="27" t="s">
        <v>779</v>
      </c>
      <c r="D1429" s="27" t="s">
        <v>4429</v>
      </c>
      <c r="E1429" s="142" t="s">
        <v>4027</v>
      </c>
      <c r="F1429" s="142" t="s">
        <v>4084</v>
      </c>
      <c r="G1429" s="120">
        <v>22.15</v>
      </c>
      <c r="H1429" s="131">
        <v>-7.3967968383215538E-2</v>
      </c>
      <c r="I1429" s="132">
        <v>-3339.4116651564582</v>
      </c>
      <c r="J1429" s="85">
        <v>62358.6015625</v>
      </c>
      <c r="K1429" s="133">
        <v>-5.3551740762009782E-2</v>
      </c>
      <c r="L1429" s="139">
        <v>5.3551740762009782E-2</v>
      </c>
      <c r="M1429" s="79"/>
      <c r="N1429" s="80"/>
      <c r="O1429" s="80"/>
    </row>
    <row r="1430" spans="1:15">
      <c r="A1430" s="118" t="s">
        <v>1403</v>
      </c>
      <c r="B1430" s="119" t="s">
        <v>2809</v>
      </c>
      <c r="C1430" s="27" t="s">
        <v>895</v>
      </c>
      <c r="D1430" s="27" t="s">
        <v>4417</v>
      </c>
      <c r="E1430" s="142" t="s">
        <v>4027</v>
      </c>
      <c r="F1430" s="142" t="s">
        <v>4084</v>
      </c>
      <c r="G1430" s="120">
        <v>38.65</v>
      </c>
      <c r="H1430" s="131">
        <v>-0.18638552955467874</v>
      </c>
      <c r="I1430" s="132">
        <v>-4822.3940376372257</v>
      </c>
      <c r="J1430" s="85">
        <v>89585.8984375</v>
      </c>
      <c r="K1430" s="133">
        <v>-5.38298339554142E-2</v>
      </c>
      <c r="L1430" s="139">
        <v>5.38298339554142E-2</v>
      </c>
      <c r="M1430" s="79"/>
      <c r="N1430" s="80"/>
      <c r="O1430" s="80"/>
    </row>
    <row r="1431" spans="1:15">
      <c r="A1431" s="118" t="s">
        <v>995</v>
      </c>
      <c r="B1431" s="119" t="s">
        <v>2346</v>
      </c>
      <c r="C1431" s="27" t="s">
        <v>3790</v>
      </c>
      <c r="D1431" s="27" t="s">
        <v>4431</v>
      </c>
      <c r="E1431" s="142" t="s">
        <v>4027</v>
      </c>
      <c r="F1431" s="142" t="s">
        <v>4084</v>
      </c>
      <c r="G1431" s="120">
        <v>25.91</v>
      </c>
      <c r="H1431" s="131">
        <v>-0.15698987086445054</v>
      </c>
      <c r="I1431" s="132">
        <v>-6059.0455756252613</v>
      </c>
      <c r="J1431" s="85">
        <v>111006.1015625</v>
      </c>
      <c r="K1431" s="133">
        <v>-5.4582995802386812E-2</v>
      </c>
      <c r="L1431" s="139">
        <v>5.4582995802386812E-2</v>
      </c>
      <c r="M1431" s="79"/>
      <c r="N1431" s="80"/>
      <c r="O1431" s="80"/>
    </row>
    <row r="1432" spans="1:15">
      <c r="A1432" s="118" t="s">
        <v>5799</v>
      </c>
      <c r="B1432" s="119" t="s">
        <v>5826</v>
      </c>
      <c r="C1432" s="27" t="s">
        <v>5812</v>
      </c>
      <c r="D1432" s="27" t="s">
        <v>4429</v>
      </c>
      <c r="E1432" s="142" t="s">
        <v>4027</v>
      </c>
      <c r="F1432" s="142" t="s">
        <v>4084</v>
      </c>
      <c r="G1432" s="120">
        <v>76.510000000000005</v>
      </c>
      <c r="H1432" s="131">
        <v>-2.2860063288884138</v>
      </c>
      <c r="I1432" s="132">
        <v>-29878.529981550306</v>
      </c>
      <c r="J1432" s="85">
        <v>513634.4375</v>
      </c>
      <c r="K1432" s="133">
        <v>-5.8170807485139281E-2</v>
      </c>
      <c r="L1432" s="139">
        <v>5.8170807485139281E-2</v>
      </c>
      <c r="M1432" s="79"/>
      <c r="N1432" s="80"/>
      <c r="O1432" s="80"/>
    </row>
    <row r="1433" spans="1:15">
      <c r="A1433" s="118" t="s">
        <v>1483</v>
      </c>
      <c r="B1433" s="119" t="s">
        <v>2884</v>
      </c>
      <c r="C1433" s="27" t="s">
        <v>968</v>
      </c>
      <c r="D1433" s="27" t="s">
        <v>4434</v>
      </c>
      <c r="E1433" s="142" t="s">
        <v>4027</v>
      </c>
      <c r="F1433" s="142" t="s">
        <v>4084</v>
      </c>
      <c r="G1433" s="120">
        <v>53.14</v>
      </c>
      <c r="H1433" s="131">
        <v>-0.42528835653569763</v>
      </c>
      <c r="I1433" s="132">
        <v>-8003.168169659345</v>
      </c>
      <c r="J1433" s="85">
        <v>135989.25</v>
      </c>
      <c r="K1433" s="133">
        <v>-5.8851476639950183E-2</v>
      </c>
      <c r="L1433" s="139">
        <v>5.8851476639950183E-2</v>
      </c>
      <c r="M1433" s="79"/>
      <c r="N1433" s="80"/>
      <c r="O1433" s="80"/>
    </row>
    <row r="1434" spans="1:15">
      <c r="A1434" s="118" t="s">
        <v>706</v>
      </c>
      <c r="B1434" s="119" t="s">
        <v>693</v>
      </c>
      <c r="C1434" s="27" t="s">
        <v>668</v>
      </c>
      <c r="D1434" s="27" t="s">
        <v>4437</v>
      </c>
      <c r="E1434" s="142" t="s">
        <v>4027</v>
      </c>
      <c r="F1434" s="142" t="s">
        <v>4084</v>
      </c>
      <c r="G1434" s="120">
        <v>165.25</v>
      </c>
      <c r="H1434" s="131">
        <v>-1.3846808294098985</v>
      </c>
      <c r="I1434" s="132">
        <v>-8379.309103842048</v>
      </c>
      <c r="J1434" s="85">
        <v>142355.34375</v>
      </c>
      <c r="K1434" s="133">
        <v>-5.8861921745329969E-2</v>
      </c>
      <c r="L1434" s="139">
        <v>5.8861921745329969E-2</v>
      </c>
      <c r="M1434" s="79"/>
      <c r="N1434" s="80"/>
      <c r="O1434" s="80"/>
    </row>
    <row r="1435" spans="1:15">
      <c r="A1435" s="118" t="s">
        <v>1056</v>
      </c>
      <c r="B1435" s="119" t="s">
        <v>2407</v>
      </c>
      <c r="C1435" s="27" t="s">
        <v>3849</v>
      </c>
      <c r="D1435" s="27" t="s">
        <v>4418</v>
      </c>
      <c r="E1435" s="142" t="s">
        <v>4027</v>
      </c>
      <c r="F1435" s="142" t="s">
        <v>4084</v>
      </c>
      <c r="G1435" s="120">
        <v>58.09</v>
      </c>
      <c r="H1435" s="131">
        <v>-0.3089314831974711</v>
      </c>
      <c r="I1435" s="132">
        <v>-5318.1525769921</v>
      </c>
      <c r="J1435" s="85">
        <v>89526.796875</v>
      </c>
      <c r="K1435" s="133">
        <v>-5.940291357030749E-2</v>
      </c>
      <c r="L1435" s="139">
        <v>5.940291357030749E-2</v>
      </c>
      <c r="M1435" s="79"/>
      <c r="N1435" s="80"/>
      <c r="O1435" s="80"/>
    </row>
    <row r="1436" spans="1:15">
      <c r="A1436" s="118" t="s">
        <v>1019</v>
      </c>
      <c r="B1436" s="119" t="s">
        <v>2370</v>
      </c>
      <c r="C1436" s="27" t="s">
        <v>3814</v>
      </c>
      <c r="D1436" s="27" t="s">
        <v>4434</v>
      </c>
      <c r="E1436" s="142" t="s">
        <v>4027</v>
      </c>
      <c r="F1436" s="142" t="s">
        <v>4084</v>
      </c>
      <c r="G1436" s="120">
        <v>18.899999999999999</v>
      </c>
      <c r="H1436" s="131">
        <v>-0.49832576967455572</v>
      </c>
      <c r="I1436" s="132">
        <v>-26366.442839923588</v>
      </c>
      <c r="J1436" s="85">
        <v>436190.4375</v>
      </c>
      <c r="K1436" s="133">
        <v>-6.0447090475071651E-2</v>
      </c>
      <c r="L1436" s="139">
        <v>6.0447090475071651E-2</v>
      </c>
      <c r="M1436" s="79"/>
      <c r="N1436" s="80"/>
      <c r="O1436" s="80"/>
    </row>
    <row r="1437" spans="1:15">
      <c r="A1437" s="118" t="s">
        <v>3429</v>
      </c>
      <c r="B1437" s="119" t="s">
        <v>601</v>
      </c>
      <c r="C1437" s="27" t="s">
        <v>2558</v>
      </c>
      <c r="D1437" s="27" t="s">
        <v>4434</v>
      </c>
      <c r="E1437" s="142" t="s">
        <v>4027</v>
      </c>
      <c r="F1437" s="142" t="s">
        <v>4084</v>
      </c>
      <c r="G1437" s="120">
        <v>15.27</v>
      </c>
      <c r="H1437" s="131">
        <v>-0.27063283128073334</v>
      </c>
      <c r="I1437" s="132">
        <v>-17723.171662130542</v>
      </c>
      <c r="J1437" s="85">
        <v>291045.25</v>
      </c>
      <c r="K1437" s="133">
        <v>-6.0894900920494467E-2</v>
      </c>
      <c r="L1437" s="139">
        <v>6.0894900920494467E-2</v>
      </c>
      <c r="M1437" s="79"/>
      <c r="N1437" s="80"/>
      <c r="O1437" s="80"/>
    </row>
    <row r="1438" spans="1:15">
      <c r="A1438" s="118" t="s">
        <v>1281</v>
      </c>
      <c r="B1438" s="119" t="s">
        <v>2690</v>
      </c>
      <c r="C1438" s="27" t="s">
        <v>795</v>
      </c>
      <c r="D1438" s="27" t="s">
        <v>4431</v>
      </c>
      <c r="E1438" s="142" t="s">
        <v>4027</v>
      </c>
      <c r="F1438" s="142" t="s">
        <v>4084</v>
      </c>
      <c r="G1438" s="120">
        <v>87.54</v>
      </c>
      <c r="H1438" s="131">
        <v>-3.5999911608291928</v>
      </c>
      <c r="I1438" s="132">
        <v>-41123.956600744714</v>
      </c>
      <c r="J1438" s="85">
        <v>674796.5</v>
      </c>
      <c r="K1438" s="133">
        <v>-6.0942753260790052E-2</v>
      </c>
      <c r="L1438" s="139">
        <v>6.0942753260790052E-2</v>
      </c>
      <c r="M1438" s="79"/>
      <c r="N1438" s="80"/>
      <c r="O1438" s="80"/>
    </row>
    <row r="1439" spans="1:15">
      <c r="A1439" s="118" t="s">
        <v>4242</v>
      </c>
      <c r="B1439" s="119" t="s">
        <v>2661</v>
      </c>
      <c r="C1439" s="27" t="s">
        <v>767</v>
      </c>
      <c r="D1439" s="27" t="s">
        <v>4429</v>
      </c>
      <c r="E1439" s="142" t="s">
        <v>4027</v>
      </c>
      <c r="F1439" s="142" t="s">
        <v>4084</v>
      </c>
      <c r="G1439" s="120">
        <v>48.13</v>
      </c>
      <c r="H1439" s="131">
        <v>-1.1318114442659573</v>
      </c>
      <c r="I1439" s="132">
        <v>-23515.716689506691</v>
      </c>
      <c r="J1439" s="85">
        <v>377369.40625</v>
      </c>
      <c r="K1439" s="133">
        <v>-6.2314846672885768E-2</v>
      </c>
      <c r="L1439" s="139">
        <v>6.2314846672885768E-2</v>
      </c>
      <c r="M1439" s="79"/>
      <c r="N1439" s="80"/>
      <c r="O1439" s="80"/>
    </row>
    <row r="1440" spans="1:15">
      <c r="A1440" s="118" t="s">
        <v>1276</v>
      </c>
      <c r="B1440" s="119" t="s">
        <v>2685</v>
      </c>
      <c r="C1440" s="27" t="s">
        <v>791</v>
      </c>
      <c r="D1440" s="27" t="s">
        <v>4425</v>
      </c>
      <c r="E1440" s="142" t="s">
        <v>4027</v>
      </c>
      <c r="F1440" s="142" t="s">
        <v>4084</v>
      </c>
      <c r="G1440" s="120">
        <v>74.239999999999995</v>
      </c>
      <c r="H1440" s="131">
        <v>-0.11036476386579924</v>
      </c>
      <c r="I1440" s="132">
        <v>-1486.5943408647527</v>
      </c>
      <c r="J1440" s="85">
        <v>23813.55078125</v>
      </c>
      <c r="K1440" s="133">
        <v>-6.2426403963043081E-2</v>
      </c>
      <c r="L1440" s="139">
        <v>6.2426403963043081E-2</v>
      </c>
      <c r="M1440" s="79"/>
      <c r="N1440" s="80"/>
      <c r="O1440" s="80"/>
    </row>
    <row r="1441" spans="1:15">
      <c r="A1441" s="118" t="s">
        <v>1022</v>
      </c>
      <c r="B1441" s="119" t="s">
        <v>2373</v>
      </c>
      <c r="C1441" s="27" t="s">
        <v>3817</v>
      </c>
      <c r="D1441" s="27" t="s">
        <v>4435</v>
      </c>
      <c r="E1441" s="142" t="s">
        <v>4027</v>
      </c>
      <c r="F1441" s="142" t="s">
        <v>4084</v>
      </c>
      <c r="G1441" s="120">
        <v>7.23</v>
      </c>
      <c r="H1441" s="131">
        <v>-4.602391790451274E-2</v>
      </c>
      <c r="I1441" s="132">
        <v>-6365.6871237223695</v>
      </c>
      <c r="J1441" s="85">
        <v>100371.296875</v>
      </c>
      <c r="K1441" s="133">
        <v>-6.3421389599558953E-2</v>
      </c>
      <c r="L1441" s="139">
        <v>6.3421389599558953E-2</v>
      </c>
      <c r="M1441" s="79"/>
      <c r="N1441" s="80"/>
      <c r="O1441" s="80"/>
    </row>
    <row r="1442" spans="1:15">
      <c r="A1442" s="118" t="s">
        <v>1282</v>
      </c>
      <c r="B1442" s="119" t="s">
        <v>2691</v>
      </c>
      <c r="C1442" s="27" t="s">
        <v>796</v>
      </c>
      <c r="D1442" s="27" t="s">
        <v>4434</v>
      </c>
      <c r="E1442" s="142" t="s">
        <v>4027</v>
      </c>
      <c r="F1442" s="142" t="s">
        <v>4084</v>
      </c>
      <c r="G1442" s="120">
        <v>37.68</v>
      </c>
      <c r="H1442" s="131">
        <v>-0.29341649637787254</v>
      </c>
      <c r="I1442" s="132">
        <v>-7787.0620057821789</v>
      </c>
      <c r="J1442" s="85">
        <v>120763.1484375</v>
      </c>
      <c r="K1442" s="133">
        <v>-6.4482104901499068E-2</v>
      </c>
      <c r="L1442" s="139">
        <v>6.4482104901499068E-2</v>
      </c>
      <c r="M1442" s="79"/>
      <c r="N1442" s="80"/>
      <c r="O1442" s="80"/>
    </row>
    <row r="1443" spans="1:15">
      <c r="A1443" s="118" t="s">
        <v>717</v>
      </c>
      <c r="B1443" s="119" t="s">
        <v>702</v>
      </c>
      <c r="C1443" s="27" t="s">
        <v>677</v>
      </c>
      <c r="D1443" s="27" t="s">
        <v>4421</v>
      </c>
      <c r="E1443" s="142" t="s">
        <v>4027</v>
      </c>
      <c r="F1443" s="142" t="s">
        <v>4084</v>
      </c>
      <c r="G1443" s="120">
        <v>37.86</v>
      </c>
      <c r="H1443" s="131">
        <v>-0.99572176676987778</v>
      </c>
      <c r="I1443" s="132">
        <v>-26300.099492072841</v>
      </c>
      <c r="J1443" s="85">
        <v>398126.90625</v>
      </c>
      <c r="K1443" s="133">
        <v>-6.6059588234807579E-2</v>
      </c>
      <c r="L1443" s="139">
        <v>6.6059588234807579E-2</v>
      </c>
      <c r="M1443" s="79"/>
      <c r="N1443" s="80"/>
      <c r="O1443" s="80"/>
    </row>
    <row r="1444" spans="1:15">
      <c r="A1444" s="118" t="s">
        <v>1420</v>
      </c>
      <c r="B1444" s="119" t="s">
        <v>6113</v>
      </c>
      <c r="C1444" s="27" t="s">
        <v>6132</v>
      </c>
      <c r="D1444" s="27" t="s">
        <v>4439</v>
      </c>
      <c r="E1444" s="142" t="s">
        <v>4027</v>
      </c>
      <c r="F1444" s="142" t="s">
        <v>4084</v>
      </c>
      <c r="G1444" s="120">
        <v>31.79</v>
      </c>
      <c r="H1444" s="131">
        <v>-0.47393926244705686</v>
      </c>
      <c r="I1444" s="132">
        <v>-14908.438579649479</v>
      </c>
      <c r="J1444" s="85">
        <v>223938.34375</v>
      </c>
      <c r="K1444" s="133">
        <v>-6.6573853901022606E-2</v>
      </c>
      <c r="L1444" s="139">
        <v>6.6573853901022606E-2</v>
      </c>
      <c r="M1444" s="79"/>
      <c r="N1444" s="80"/>
      <c r="O1444" s="80"/>
    </row>
    <row r="1445" spans="1:15">
      <c r="A1445" s="118" t="s">
        <v>4213</v>
      </c>
      <c r="B1445" s="119" t="s">
        <v>2461</v>
      </c>
      <c r="C1445" s="27" t="s">
        <v>739</v>
      </c>
      <c r="D1445" s="27" t="s">
        <v>4427</v>
      </c>
      <c r="E1445" s="142" t="s">
        <v>4027</v>
      </c>
      <c r="F1445" s="142" t="s">
        <v>4084</v>
      </c>
      <c r="G1445" s="120">
        <v>45.8</v>
      </c>
      <c r="H1445" s="131">
        <v>-0.43721880284914938</v>
      </c>
      <c r="I1445" s="132">
        <v>-9546.2620709421244</v>
      </c>
      <c r="J1445" s="85">
        <v>139369.25</v>
      </c>
      <c r="K1445" s="133">
        <v>-6.8496186001877207E-2</v>
      </c>
      <c r="L1445" s="139">
        <v>6.8496186001877207E-2</v>
      </c>
      <c r="M1445" s="79"/>
      <c r="N1445" s="80"/>
      <c r="O1445" s="80"/>
    </row>
    <row r="1446" spans="1:15">
      <c r="A1446" s="118" t="s">
        <v>5205</v>
      </c>
      <c r="B1446" s="119" t="s">
        <v>5217</v>
      </c>
      <c r="C1446" s="27" t="s">
        <v>5198</v>
      </c>
      <c r="D1446" s="27" t="s">
        <v>4433</v>
      </c>
      <c r="E1446" s="142" t="s">
        <v>4027</v>
      </c>
      <c r="F1446" s="142" t="s">
        <v>4084</v>
      </c>
      <c r="G1446" s="120">
        <v>16.07</v>
      </c>
      <c r="H1446" s="131">
        <v>-0.11911860614258388</v>
      </c>
      <c r="I1446" s="132">
        <v>-7412.4832696069625</v>
      </c>
      <c r="J1446" s="85">
        <v>107520.1484375</v>
      </c>
      <c r="K1446" s="133">
        <v>-6.8940411423592279E-2</v>
      </c>
      <c r="L1446" s="139">
        <v>6.8940411423592279E-2</v>
      </c>
      <c r="M1446" s="79"/>
      <c r="N1446" s="80"/>
      <c r="O1446" s="80"/>
    </row>
    <row r="1447" spans="1:15">
      <c r="A1447" s="118" t="s">
        <v>1396</v>
      </c>
      <c r="B1447" s="119" t="s">
        <v>2802</v>
      </c>
      <c r="C1447" s="27" t="s">
        <v>888</v>
      </c>
      <c r="D1447" s="27" t="s">
        <v>4423</v>
      </c>
      <c r="E1447" s="142" t="s">
        <v>4027</v>
      </c>
      <c r="F1447" s="142" t="s">
        <v>4084</v>
      </c>
      <c r="G1447" s="120">
        <v>78.19</v>
      </c>
      <c r="H1447" s="131">
        <v>-3.0580066166709079</v>
      </c>
      <c r="I1447" s="132">
        <v>-39109.945218965448</v>
      </c>
      <c r="J1447" s="85">
        <v>547509.0625</v>
      </c>
      <c r="K1447" s="133">
        <v>-7.1432507510257787E-2</v>
      </c>
      <c r="L1447" s="139">
        <v>7.1432507510257787E-2</v>
      </c>
      <c r="M1447" s="79"/>
      <c r="N1447" s="80"/>
      <c r="O1447" s="80"/>
    </row>
    <row r="1448" spans="1:15">
      <c r="A1448" s="118" t="s">
        <v>1335</v>
      </c>
      <c r="B1448" s="119" t="s">
        <v>2741</v>
      </c>
      <c r="C1448" s="27" t="s">
        <v>843</v>
      </c>
      <c r="D1448" s="27" t="s">
        <v>4417</v>
      </c>
      <c r="E1448" s="142" t="s">
        <v>4027</v>
      </c>
      <c r="F1448" s="142" t="s">
        <v>4084</v>
      </c>
      <c r="G1448" s="120">
        <v>18.989999999999998</v>
      </c>
      <c r="H1448" s="131">
        <v>-0.23151612893845627</v>
      </c>
      <c r="I1448" s="132">
        <v>-12191.475984120922</v>
      </c>
      <c r="J1448" s="85">
        <v>163790.59375</v>
      </c>
      <c r="K1448" s="133">
        <v>-7.4433309660805358E-2</v>
      </c>
      <c r="L1448" s="139">
        <v>7.4433309660805358E-2</v>
      </c>
      <c r="M1448" s="79"/>
      <c r="N1448" s="80"/>
      <c r="O1448" s="80"/>
    </row>
    <row r="1449" spans="1:15">
      <c r="A1449" s="118" t="s">
        <v>4202</v>
      </c>
      <c r="B1449" s="119" t="s">
        <v>2451</v>
      </c>
      <c r="C1449" s="27" t="s">
        <v>728</v>
      </c>
      <c r="D1449" s="27" t="s">
        <v>4434</v>
      </c>
      <c r="E1449" s="142" t="s">
        <v>4027</v>
      </c>
      <c r="F1449" s="142" t="s">
        <v>4084</v>
      </c>
      <c r="G1449" s="120">
        <v>37.450000000000003</v>
      </c>
      <c r="H1449" s="131">
        <v>-0.15280461694803704</v>
      </c>
      <c r="I1449" s="132">
        <v>-4080.2300920704142</v>
      </c>
      <c r="J1449" s="85">
        <v>54249.44921875</v>
      </c>
      <c r="K1449" s="133">
        <v>-7.5212378205310557E-2</v>
      </c>
      <c r="L1449" s="139">
        <v>7.5212378205310557E-2</v>
      </c>
      <c r="M1449" s="79"/>
      <c r="N1449" s="80"/>
      <c r="O1449" s="80"/>
    </row>
    <row r="1450" spans="1:15">
      <c r="A1450" s="118" t="s">
        <v>5204</v>
      </c>
      <c r="B1450" s="119" t="s">
        <v>5215</v>
      </c>
      <c r="C1450" s="27" t="s">
        <v>5197</v>
      </c>
      <c r="D1450" s="27" t="s">
        <v>4435</v>
      </c>
      <c r="E1450" s="142" t="s">
        <v>4027</v>
      </c>
      <c r="F1450" s="142" t="s">
        <v>4084</v>
      </c>
      <c r="G1450" s="120">
        <v>15.23</v>
      </c>
      <c r="H1450" s="131">
        <v>-0.15344417382677172</v>
      </c>
      <c r="I1450" s="132">
        <v>-10075.126318238459</v>
      </c>
      <c r="J1450" s="85">
        <v>129080.8515625</v>
      </c>
      <c r="K1450" s="133">
        <v>-7.805283429944028E-2</v>
      </c>
      <c r="L1450" s="139">
        <v>7.805283429944028E-2</v>
      </c>
      <c r="M1450" s="79"/>
      <c r="N1450" s="80"/>
      <c r="O1450" s="80"/>
    </row>
    <row r="1451" spans="1:15">
      <c r="A1451" s="118" t="s">
        <v>4980</v>
      </c>
      <c r="B1451" s="119" t="s">
        <v>5044</v>
      </c>
      <c r="C1451" s="27" t="s">
        <v>5012</v>
      </c>
      <c r="D1451" s="27" t="s">
        <v>4418</v>
      </c>
      <c r="E1451" s="142" t="s">
        <v>4027</v>
      </c>
      <c r="F1451" s="142" t="s">
        <v>4084</v>
      </c>
      <c r="G1451" s="120">
        <v>23.29</v>
      </c>
      <c r="H1451" s="131">
        <v>-0.29384343842528482</v>
      </c>
      <c r="I1451" s="132">
        <v>-12616.721272017383</v>
      </c>
      <c r="J1451" s="85">
        <v>158307.59375</v>
      </c>
      <c r="K1451" s="133">
        <v>-7.9697511491089681E-2</v>
      </c>
      <c r="L1451" s="139">
        <v>7.9697511491089681E-2</v>
      </c>
      <c r="M1451" s="79"/>
      <c r="N1451" s="80"/>
      <c r="O1451" s="80"/>
    </row>
    <row r="1452" spans="1:15">
      <c r="A1452" s="118" t="s">
        <v>5797</v>
      </c>
      <c r="B1452" s="119" t="s">
        <v>5824</v>
      </c>
      <c r="C1452" s="27" t="s">
        <v>5810</v>
      </c>
      <c r="D1452" s="27" t="s">
        <v>4427</v>
      </c>
      <c r="E1452" s="142" t="s">
        <v>4027</v>
      </c>
      <c r="F1452" s="142" t="s">
        <v>4084</v>
      </c>
      <c r="G1452" s="120">
        <v>54.17</v>
      </c>
      <c r="H1452" s="131">
        <v>-1.5586053862341549</v>
      </c>
      <c r="I1452" s="132">
        <v>-28772.482670004705</v>
      </c>
      <c r="J1452" s="85">
        <v>354901.40625</v>
      </c>
      <c r="K1452" s="133">
        <v>-8.1071762927129018E-2</v>
      </c>
      <c r="L1452" s="139">
        <v>8.1071762927129018E-2</v>
      </c>
      <c r="M1452" s="79"/>
      <c r="N1452" s="80"/>
      <c r="O1452" s="80"/>
    </row>
    <row r="1453" spans="1:15">
      <c r="A1453" s="118" t="s">
        <v>1075</v>
      </c>
      <c r="B1453" s="119" t="s">
        <v>2427</v>
      </c>
      <c r="C1453" s="27" t="s">
        <v>3869</v>
      </c>
      <c r="D1453" s="27" t="s">
        <v>4434</v>
      </c>
      <c r="E1453" s="142" t="s">
        <v>4027</v>
      </c>
      <c r="F1453" s="142" t="s">
        <v>4084</v>
      </c>
      <c r="G1453" s="120">
        <v>73.010000000000005</v>
      </c>
      <c r="H1453" s="131">
        <v>-1.2678190467754857</v>
      </c>
      <c r="I1453" s="132">
        <v>-17365.005434536168</v>
      </c>
      <c r="J1453" s="85">
        <v>209918.296875</v>
      </c>
      <c r="K1453" s="133">
        <v>-8.2722686364383485E-2</v>
      </c>
      <c r="L1453" s="139">
        <v>8.2722686364383485E-2</v>
      </c>
      <c r="M1453" s="79"/>
      <c r="N1453" s="80"/>
      <c r="O1453" s="80"/>
    </row>
    <row r="1454" spans="1:15">
      <c r="A1454" s="118" t="s">
        <v>1020</v>
      </c>
      <c r="B1454" s="119" t="s">
        <v>2371</v>
      </c>
      <c r="C1454" s="27" t="s">
        <v>3815</v>
      </c>
      <c r="D1454" s="27" t="s">
        <v>4417</v>
      </c>
      <c r="E1454" s="142" t="s">
        <v>4027</v>
      </c>
      <c r="F1454" s="142" t="s">
        <v>4084</v>
      </c>
      <c r="G1454" s="120">
        <v>23.02</v>
      </c>
      <c r="H1454" s="131">
        <v>-0.39083692094059924</v>
      </c>
      <c r="I1454" s="132">
        <v>-16978.146000894842</v>
      </c>
      <c r="J1454" s="85">
        <v>201618.796875</v>
      </c>
      <c r="K1454" s="133">
        <v>-8.4209142520679681E-2</v>
      </c>
      <c r="L1454" s="139">
        <v>8.4209142520679681E-2</v>
      </c>
      <c r="M1454" s="79"/>
      <c r="N1454" s="80"/>
      <c r="O1454" s="80"/>
    </row>
    <row r="1455" spans="1:15">
      <c r="A1455" s="118" t="s">
        <v>5658</v>
      </c>
      <c r="B1455" s="119" t="s">
        <v>5383</v>
      </c>
      <c r="C1455" s="27" t="s">
        <v>5390</v>
      </c>
      <c r="D1455" s="27" t="s">
        <v>4433</v>
      </c>
      <c r="E1455" s="142" t="s">
        <v>4027</v>
      </c>
      <c r="F1455" s="142" t="s">
        <v>4084</v>
      </c>
      <c r="G1455" s="120">
        <v>22.94</v>
      </c>
      <c r="H1455" s="131">
        <v>-0.75531644324268787</v>
      </c>
      <c r="I1455" s="132">
        <v>-32925.738589480723</v>
      </c>
      <c r="J1455" s="85">
        <v>387455.1875</v>
      </c>
      <c r="K1455" s="133">
        <v>-8.4979475437996874E-2</v>
      </c>
      <c r="L1455" s="139">
        <v>8.4979475437996874E-2</v>
      </c>
      <c r="M1455" s="79"/>
      <c r="N1455" s="80"/>
      <c r="O1455" s="80"/>
    </row>
    <row r="1456" spans="1:15">
      <c r="A1456" s="118" t="s">
        <v>5908</v>
      </c>
      <c r="B1456" s="119" t="s">
        <v>5946</v>
      </c>
      <c r="C1456" s="27" t="s">
        <v>5922</v>
      </c>
      <c r="D1456" s="27" t="s">
        <v>4417</v>
      </c>
      <c r="E1456" s="142" t="s">
        <v>4027</v>
      </c>
      <c r="F1456" s="142" t="s">
        <v>4084</v>
      </c>
      <c r="G1456" s="120">
        <v>21.56</v>
      </c>
      <c r="H1456" s="131">
        <v>-0.82010180343438099</v>
      </c>
      <c r="I1456" s="132">
        <v>-38038.117042410988</v>
      </c>
      <c r="J1456" s="85">
        <v>441917.34375</v>
      </c>
      <c r="K1456" s="133">
        <v>-8.6075184828975138E-2</v>
      </c>
      <c r="L1456" s="139">
        <v>8.6075184828975138E-2</v>
      </c>
      <c r="M1456" s="79"/>
      <c r="N1456" s="80"/>
      <c r="O1456" s="80"/>
    </row>
    <row r="1457" spans="1:15">
      <c r="A1457" s="118" t="s">
        <v>980</v>
      </c>
      <c r="B1457" s="119" t="s">
        <v>2331</v>
      </c>
      <c r="C1457" s="27" t="s">
        <v>3776</v>
      </c>
      <c r="D1457" s="27" t="s">
        <v>4417</v>
      </c>
      <c r="E1457" s="142" t="s">
        <v>4027</v>
      </c>
      <c r="F1457" s="142" t="s">
        <v>4084</v>
      </c>
      <c r="G1457" s="120">
        <v>9.3000000000000007</v>
      </c>
      <c r="H1457" s="131">
        <v>-2.8013403778556462E-2</v>
      </c>
      <c r="I1457" s="132">
        <v>-3012.1939546834906</v>
      </c>
      <c r="J1457" s="85">
        <v>33919.75</v>
      </c>
      <c r="K1457" s="133">
        <v>-8.880354232220139E-2</v>
      </c>
      <c r="L1457" s="139">
        <v>8.880354232220139E-2</v>
      </c>
      <c r="M1457" s="79"/>
      <c r="N1457" s="80"/>
      <c r="O1457" s="80"/>
    </row>
    <row r="1458" spans="1:15">
      <c r="A1458" s="118" t="s">
        <v>4698</v>
      </c>
      <c r="B1458" s="119" t="s">
        <v>4776</v>
      </c>
      <c r="C1458" s="27" t="s">
        <v>4732</v>
      </c>
      <c r="D1458" s="27" t="s">
        <v>4418</v>
      </c>
      <c r="E1458" s="142" t="s">
        <v>4027</v>
      </c>
      <c r="F1458" s="142" t="s">
        <v>4084</v>
      </c>
      <c r="G1458" s="120">
        <v>84</v>
      </c>
      <c r="H1458" s="131">
        <v>-1.1491341171670018</v>
      </c>
      <c r="I1458" s="132">
        <v>-13680.168061511926</v>
      </c>
      <c r="J1458" s="85">
        <v>147426.046875</v>
      </c>
      <c r="K1458" s="133">
        <v>-9.2793426612809496E-2</v>
      </c>
      <c r="L1458" s="139">
        <v>9.2793426612809496E-2</v>
      </c>
      <c r="M1458" s="79"/>
      <c r="N1458" s="80"/>
      <c r="O1458" s="80"/>
    </row>
    <row r="1459" spans="1:15">
      <c r="A1459" s="118" t="s">
        <v>3537</v>
      </c>
      <c r="B1459" s="119" t="s">
        <v>3692</v>
      </c>
      <c r="C1459" s="27" t="s">
        <v>2913</v>
      </c>
      <c r="D1459" s="27" t="s">
        <v>4431</v>
      </c>
      <c r="E1459" s="142" t="s">
        <v>4027</v>
      </c>
      <c r="F1459" s="142" t="s">
        <v>4084</v>
      </c>
      <c r="G1459" s="120">
        <v>16.329999999999998</v>
      </c>
      <c r="H1459" s="131">
        <v>-0.3717720012808679</v>
      </c>
      <c r="I1459" s="132">
        <v>-22766.197261535086</v>
      </c>
      <c r="J1459" s="85">
        <v>237327.15625</v>
      </c>
      <c r="K1459" s="133">
        <v>-9.5927485169683718E-2</v>
      </c>
      <c r="L1459" s="139">
        <v>9.5927485169683718E-2</v>
      </c>
      <c r="M1459" s="79"/>
      <c r="N1459" s="80"/>
      <c r="O1459" s="80"/>
    </row>
    <row r="1460" spans="1:15">
      <c r="A1460" s="118" t="s">
        <v>3488</v>
      </c>
      <c r="B1460" s="119" t="s">
        <v>3648</v>
      </c>
      <c r="C1460" s="27" t="s">
        <v>2615</v>
      </c>
      <c r="D1460" s="27" t="s">
        <v>4419</v>
      </c>
      <c r="E1460" s="142" t="s">
        <v>4027</v>
      </c>
      <c r="F1460" s="142" t="s">
        <v>4084</v>
      </c>
      <c r="G1460" s="120">
        <v>38.840000000000003</v>
      </c>
      <c r="H1460" s="131">
        <v>-0.87386723726586291</v>
      </c>
      <c r="I1460" s="132">
        <v>-22499.156469254965</v>
      </c>
      <c r="J1460" s="85">
        <v>233260.90625</v>
      </c>
      <c r="K1460" s="133">
        <v>-9.6454896068787627E-2</v>
      </c>
      <c r="L1460" s="139">
        <v>9.6454896068787627E-2</v>
      </c>
      <c r="M1460" s="79"/>
      <c r="N1460" s="80"/>
      <c r="O1460" s="80"/>
    </row>
    <row r="1461" spans="1:15">
      <c r="A1461" s="118" t="s">
        <v>6496</v>
      </c>
      <c r="B1461" s="119" t="s">
        <v>7384</v>
      </c>
      <c r="C1461" s="27" t="s">
        <v>6505</v>
      </c>
      <c r="D1461" s="27" t="s">
        <v>4433</v>
      </c>
      <c r="E1461" s="142" t="s">
        <v>4027</v>
      </c>
      <c r="F1461" s="142" t="s">
        <v>4084</v>
      </c>
      <c r="G1461" s="120">
        <v>39.24</v>
      </c>
      <c r="H1461" s="131">
        <v>-0.60940785563055566</v>
      </c>
      <c r="I1461" s="132">
        <v>-15530.271550218033</v>
      </c>
      <c r="J1461" s="85">
        <v>157886.84375</v>
      </c>
      <c r="K1461" s="133">
        <v>-9.8363303625277718E-2</v>
      </c>
      <c r="L1461" s="139">
        <v>9.8363303625277718E-2</v>
      </c>
      <c r="M1461" s="79"/>
      <c r="N1461" s="80"/>
      <c r="O1461" s="80"/>
    </row>
    <row r="1462" spans="1:15">
      <c r="A1462" s="118" t="s">
        <v>5897</v>
      </c>
      <c r="B1462" s="119" t="s">
        <v>5935</v>
      </c>
      <c r="C1462" s="27" t="s">
        <v>5911</v>
      </c>
      <c r="D1462" s="27" t="s">
        <v>4419</v>
      </c>
      <c r="E1462" s="142" t="s">
        <v>4027</v>
      </c>
      <c r="F1462" s="142" t="s">
        <v>4084</v>
      </c>
      <c r="G1462" s="120">
        <v>33.28</v>
      </c>
      <c r="H1462" s="131">
        <v>-0.45607600658477726</v>
      </c>
      <c r="I1462" s="132">
        <v>-13704.206928629124</v>
      </c>
      <c r="J1462" s="85">
        <v>133855.09375</v>
      </c>
      <c r="K1462" s="133">
        <v>-0.10238091464957137</v>
      </c>
      <c r="L1462" s="139">
        <v>0.10238091464957137</v>
      </c>
      <c r="M1462" s="79"/>
      <c r="N1462" s="80"/>
      <c r="O1462" s="80"/>
    </row>
    <row r="1463" spans="1:15">
      <c r="A1463" s="118" t="s">
        <v>1475</v>
      </c>
      <c r="B1463" s="119" t="s">
        <v>2876</v>
      </c>
      <c r="C1463" s="27" t="s">
        <v>961</v>
      </c>
      <c r="D1463" s="27" t="s">
        <v>4432</v>
      </c>
      <c r="E1463" s="142" t="s">
        <v>4027</v>
      </c>
      <c r="F1463" s="142" t="s">
        <v>4084</v>
      </c>
      <c r="G1463" s="120">
        <v>84.97</v>
      </c>
      <c r="H1463" s="131">
        <v>-0.4656225017289945</v>
      </c>
      <c r="I1463" s="132">
        <v>-5479.8458482875667</v>
      </c>
      <c r="J1463" s="85">
        <v>53508.8984375</v>
      </c>
      <c r="K1463" s="133">
        <v>-0.10240999176404633</v>
      </c>
      <c r="L1463" s="139">
        <v>0.10240999176404633</v>
      </c>
      <c r="M1463" s="79"/>
      <c r="N1463" s="80"/>
      <c r="O1463" s="80"/>
    </row>
    <row r="1464" spans="1:15">
      <c r="A1464" s="118" t="s">
        <v>1363</v>
      </c>
      <c r="B1464" s="119" t="s">
        <v>2769</v>
      </c>
      <c r="C1464" s="27" t="s">
        <v>6155</v>
      </c>
      <c r="D1464" s="27" t="s">
        <v>4429</v>
      </c>
      <c r="E1464" s="142" t="s">
        <v>4027</v>
      </c>
      <c r="F1464" s="142" t="s">
        <v>4084</v>
      </c>
      <c r="G1464" s="120">
        <v>65.72</v>
      </c>
      <c r="H1464" s="131">
        <v>-2.2387312662291032</v>
      </c>
      <c r="I1464" s="132">
        <v>-34064.68755674229</v>
      </c>
      <c r="J1464" s="85">
        <v>324819.0625</v>
      </c>
      <c r="K1464" s="133">
        <v>-0.10487280917123604</v>
      </c>
      <c r="L1464" s="139">
        <v>0.10487280917123604</v>
      </c>
      <c r="M1464" s="79"/>
      <c r="N1464" s="80"/>
      <c r="O1464" s="80"/>
    </row>
    <row r="1465" spans="1:15">
      <c r="A1465" s="118" t="s">
        <v>1057</v>
      </c>
      <c r="B1465" s="119" t="s">
        <v>2408</v>
      </c>
      <c r="C1465" s="27" t="s">
        <v>3850</v>
      </c>
      <c r="D1465" s="27" t="s">
        <v>4417</v>
      </c>
      <c r="E1465" s="142" t="s">
        <v>4027</v>
      </c>
      <c r="F1465" s="142" t="s">
        <v>4084</v>
      </c>
      <c r="G1465" s="120">
        <v>29.99</v>
      </c>
      <c r="H1465" s="131">
        <v>-0.27091443481175587</v>
      </c>
      <c r="I1465" s="132">
        <v>-9033.4923245000282</v>
      </c>
      <c r="J1465" s="85">
        <v>85036.1015625</v>
      </c>
      <c r="K1465" s="133">
        <v>-0.10623126129389379</v>
      </c>
      <c r="L1465" s="139">
        <v>0.10623126129389379</v>
      </c>
      <c r="M1465" s="79"/>
      <c r="N1465" s="80"/>
      <c r="O1465" s="80"/>
    </row>
    <row r="1466" spans="1:15">
      <c r="A1466" s="118" t="s">
        <v>1279</v>
      </c>
      <c r="B1466" s="119" t="s">
        <v>2688</v>
      </c>
      <c r="C1466" s="27" t="s">
        <v>793</v>
      </c>
      <c r="D1466" s="27" t="s">
        <v>4427</v>
      </c>
      <c r="E1466" s="142" t="s">
        <v>4027</v>
      </c>
      <c r="F1466" s="142" t="s">
        <v>4084</v>
      </c>
      <c r="G1466" s="120">
        <v>26.3</v>
      </c>
      <c r="H1466" s="131">
        <v>-0.90071779898890925</v>
      </c>
      <c r="I1466" s="132">
        <v>-34247.825056612521</v>
      </c>
      <c r="J1466" s="85">
        <v>321922.4375</v>
      </c>
      <c r="K1466" s="133">
        <v>-0.10638533095914608</v>
      </c>
      <c r="L1466" s="139">
        <v>0.10638533095914608</v>
      </c>
      <c r="M1466" s="79"/>
      <c r="N1466" s="80"/>
      <c r="O1466" s="80"/>
    </row>
    <row r="1467" spans="1:15">
      <c r="A1467" s="118" t="s">
        <v>1017</v>
      </c>
      <c r="B1467" s="119" t="s">
        <v>2368</v>
      </c>
      <c r="C1467" s="27" t="s">
        <v>3812</v>
      </c>
      <c r="D1467" s="27" t="s">
        <v>4417</v>
      </c>
      <c r="E1467" s="142" t="s">
        <v>4027</v>
      </c>
      <c r="F1467" s="142" t="s">
        <v>4084</v>
      </c>
      <c r="G1467" s="120">
        <v>21.44</v>
      </c>
      <c r="H1467" s="131">
        <v>-7.4274574764722337E-2</v>
      </c>
      <c r="I1467" s="132">
        <v>-3464.2991961157804</v>
      </c>
      <c r="J1467" s="85">
        <v>31461.849609375</v>
      </c>
      <c r="K1467" s="133">
        <v>-0.11011111041238621</v>
      </c>
      <c r="L1467" s="139">
        <v>0.11011111041238621</v>
      </c>
      <c r="M1467" s="79"/>
      <c r="N1467" s="80"/>
      <c r="O1467" s="80"/>
    </row>
    <row r="1468" spans="1:15">
      <c r="A1468" s="118" t="s">
        <v>1479</v>
      </c>
      <c r="B1468" s="119" t="s">
        <v>2880</v>
      </c>
      <c r="C1468" s="27" t="s">
        <v>965</v>
      </c>
      <c r="D1468" s="27" t="s">
        <v>4427</v>
      </c>
      <c r="E1468" s="142" t="s">
        <v>4027</v>
      </c>
      <c r="F1468" s="142" t="s">
        <v>4084</v>
      </c>
      <c r="G1468" s="120">
        <v>78.23</v>
      </c>
      <c r="H1468" s="131">
        <v>-2.2560535557652273</v>
      </c>
      <c r="I1468" s="132">
        <v>-28838.726265693815</v>
      </c>
      <c r="J1468" s="85">
        <v>256639.90625</v>
      </c>
      <c r="K1468" s="133">
        <v>-0.11237038965250096</v>
      </c>
      <c r="L1468" s="139">
        <v>0.11237038965250096</v>
      </c>
      <c r="M1468" s="79"/>
      <c r="N1468" s="80"/>
      <c r="O1468" s="80"/>
    </row>
    <row r="1469" spans="1:15">
      <c r="A1469" s="118" t="s">
        <v>1418</v>
      </c>
      <c r="B1469" s="119" t="s">
        <v>2824</v>
      </c>
      <c r="C1469" s="27" t="s">
        <v>909</v>
      </c>
      <c r="D1469" s="27" t="s">
        <v>4431</v>
      </c>
      <c r="E1469" s="142" t="s">
        <v>4027</v>
      </c>
      <c r="F1469" s="142" t="s">
        <v>4084</v>
      </c>
      <c r="G1469" s="120">
        <v>31.53</v>
      </c>
      <c r="H1469" s="131">
        <v>-2.6208507793574829</v>
      </c>
      <c r="I1469" s="132">
        <v>-83122.447807087956</v>
      </c>
      <c r="J1469" s="85">
        <v>725553.0625</v>
      </c>
      <c r="K1469" s="133">
        <v>-0.11456425739652633</v>
      </c>
      <c r="L1469" s="139">
        <v>0.11456425739652633</v>
      </c>
      <c r="M1469" s="79"/>
      <c r="N1469" s="80"/>
      <c r="O1469" s="80"/>
    </row>
    <row r="1470" spans="1:15">
      <c r="A1470" s="118" t="s">
        <v>4199</v>
      </c>
      <c r="B1470" s="119" t="s">
        <v>2449</v>
      </c>
      <c r="C1470" s="27" t="s">
        <v>3890</v>
      </c>
      <c r="D1470" s="27" t="s">
        <v>4434</v>
      </c>
      <c r="E1470" s="142" t="s">
        <v>4027</v>
      </c>
      <c r="F1470" s="142" t="s">
        <v>4084</v>
      </c>
      <c r="G1470" s="120">
        <v>47.66</v>
      </c>
      <c r="H1470" s="131">
        <v>-1.0414072859217216</v>
      </c>
      <c r="I1470" s="132">
        <v>-21850.761349595505</v>
      </c>
      <c r="J1470" s="85">
        <v>190022.453125</v>
      </c>
      <c r="K1470" s="133">
        <v>-0.11499041818611669</v>
      </c>
      <c r="L1470" s="139">
        <v>0.11499041818611669</v>
      </c>
      <c r="M1470" s="79"/>
      <c r="N1470" s="80"/>
      <c r="O1470" s="80"/>
    </row>
    <row r="1471" spans="1:15">
      <c r="A1471" s="118" t="s">
        <v>4977</v>
      </c>
      <c r="B1471" s="119" t="s">
        <v>5041</v>
      </c>
      <c r="C1471" s="27" t="s">
        <v>5009</v>
      </c>
      <c r="D1471" s="27" t="s">
        <v>4418</v>
      </c>
      <c r="E1471" s="142" t="s">
        <v>4027</v>
      </c>
      <c r="F1471" s="142" t="s">
        <v>4084</v>
      </c>
      <c r="G1471" s="120">
        <v>40.61</v>
      </c>
      <c r="H1471" s="131">
        <v>-9.306090195902901E-2</v>
      </c>
      <c r="I1471" s="132">
        <v>-2291.5760147507758</v>
      </c>
      <c r="J1471" s="85">
        <v>18616.150390625</v>
      </c>
      <c r="K1471" s="133">
        <v>-0.12309612710825553</v>
      </c>
      <c r="L1471" s="139">
        <v>0.12309612710825553</v>
      </c>
      <c r="M1471" s="79"/>
      <c r="N1471" s="80"/>
      <c r="O1471" s="80"/>
    </row>
    <row r="1472" spans="1:15">
      <c r="A1472" s="118" t="s">
        <v>5796</v>
      </c>
      <c r="B1472" s="119" t="s">
        <v>5823</v>
      </c>
      <c r="C1472" s="27" t="s">
        <v>5809</v>
      </c>
      <c r="D1472" s="27" t="s">
        <v>4434</v>
      </c>
      <c r="E1472" s="142" t="s">
        <v>4027</v>
      </c>
      <c r="F1472" s="142" t="s">
        <v>4084</v>
      </c>
      <c r="G1472" s="120">
        <v>42.27</v>
      </c>
      <c r="H1472" s="131">
        <v>-0.53309042540623974</v>
      </c>
      <c r="I1472" s="132">
        <v>-12611.554894872004</v>
      </c>
      <c r="J1472" s="85">
        <v>98751.6484375</v>
      </c>
      <c r="K1472" s="133">
        <v>-0.12770981643768578</v>
      </c>
      <c r="L1472" s="139">
        <v>0.12770981643768578</v>
      </c>
      <c r="M1472" s="79"/>
      <c r="N1472" s="80"/>
      <c r="O1472" s="80"/>
    </row>
    <row r="1473" spans="1:15">
      <c r="A1473" s="118" t="s">
        <v>5203</v>
      </c>
      <c r="B1473" s="119" t="s">
        <v>5213</v>
      </c>
      <c r="C1473" s="27" t="s">
        <v>5196</v>
      </c>
      <c r="D1473" s="27" t="s">
        <v>4431</v>
      </c>
      <c r="E1473" s="142" t="s">
        <v>4027</v>
      </c>
      <c r="F1473" s="142" t="s">
        <v>4084</v>
      </c>
      <c r="G1473" s="120">
        <v>88.65</v>
      </c>
      <c r="H1473" s="131">
        <v>-1.946820965421497</v>
      </c>
      <c r="I1473" s="132">
        <v>-21960.755391105435</v>
      </c>
      <c r="J1473" s="85">
        <v>168837.34375</v>
      </c>
      <c r="K1473" s="133">
        <v>-0.13007048620489467</v>
      </c>
      <c r="L1473" s="139">
        <v>0.13007048620489467</v>
      </c>
      <c r="M1473" s="79"/>
      <c r="N1473" s="80"/>
      <c r="O1473" s="80"/>
    </row>
    <row r="1474" spans="1:15">
      <c r="A1474" s="118" t="s">
        <v>5800</v>
      </c>
      <c r="B1474" s="119" t="s">
        <v>5828</v>
      </c>
      <c r="C1474" s="27" t="s">
        <v>5814</v>
      </c>
      <c r="D1474" s="27" t="s">
        <v>4430</v>
      </c>
      <c r="E1474" s="142" t="s">
        <v>4027</v>
      </c>
      <c r="F1474" s="142" t="s">
        <v>4084</v>
      </c>
      <c r="G1474" s="120">
        <v>11.94</v>
      </c>
      <c r="H1474" s="131">
        <v>-0.44734987723616204</v>
      </c>
      <c r="I1474" s="132">
        <v>-37466.488880750592</v>
      </c>
      <c r="J1474" s="85">
        <v>278262.0625</v>
      </c>
      <c r="K1474" s="133">
        <v>-0.13464461717899684</v>
      </c>
      <c r="L1474" s="139">
        <v>0.13464461717899684</v>
      </c>
      <c r="M1474" s="79"/>
      <c r="N1474" s="80"/>
      <c r="O1474" s="80"/>
    </row>
    <row r="1475" spans="1:15">
      <c r="A1475" s="118" t="s">
        <v>6004</v>
      </c>
      <c r="B1475" s="119" t="s">
        <v>6029</v>
      </c>
      <c r="C1475" s="27" t="s">
        <v>6014</v>
      </c>
      <c r="D1475" s="27" t="s">
        <v>4428</v>
      </c>
      <c r="E1475" s="142" t="s">
        <v>4027</v>
      </c>
      <c r="F1475" s="142" t="s">
        <v>4084</v>
      </c>
      <c r="G1475" s="120">
        <v>9.07</v>
      </c>
      <c r="H1475" s="131">
        <v>-0.93151876925119848</v>
      </c>
      <c r="I1475" s="132">
        <v>-102703.28216661506</v>
      </c>
      <c r="J1475" s="85">
        <v>754654.4375</v>
      </c>
      <c r="K1475" s="133">
        <v>-0.13609312695072445</v>
      </c>
      <c r="L1475" s="139">
        <v>0.13609312695072445</v>
      </c>
      <c r="M1475" s="79"/>
      <c r="N1475" s="80"/>
      <c r="O1475" s="80"/>
    </row>
    <row r="1476" spans="1:15">
      <c r="A1476" s="118" t="s">
        <v>5317</v>
      </c>
      <c r="B1476" s="119" t="s">
        <v>5299</v>
      </c>
      <c r="C1476" s="27" t="s">
        <v>5283</v>
      </c>
      <c r="D1476" s="27" t="s">
        <v>4418</v>
      </c>
      <c r="E1476" s="142" t="s">
        <v>4027</v>
      </c>
      <c r="F1476" s="142" t="s">
        <v>4084</v>
      </c>
      <c r="G1476" s="120">
        <v>14.81</v>
      </c>
      <c r="H1476" s="131">
        <v>-0.97391157443737675</v>
      </c>
      <c r="I1476" s="132">
        <v>-65760.403405629753</v>
      </c>
      <c r="J1476" s="85">
        <v>471306.75</v>
      </c>
      <c r="K1476" s="133">
        <v>-0.13952782005695813</v>
      </c>
      <c r="L1476" s="139">
        <v>0.13952782005695813</v>
      </c>
      <c r="M1476" s="79"/>
      <c r="N1476" s="80"/>
      <c r="O1476" s="80"/>
    </row>
    <row r="1477" spans="1:15">
      <c r="A1477" s="118" t="s">
        <v>1301</v>
      </c>
      <c r="B1477" s="119" t="s">
        <v>2707</v>
      </c>
      <c r="C1477" s="27" t="s">
        <v>812</v>
      </c>
      <c r="D1477" s="27" t="s">
        <v>4434</v>
      </c>
      <c r="E1477" s="142" t="s">
        <v>4027</v>
      </c>
      <c r="F1477" s="142" t="s">
        <v>4084</v>
      </c>
      <c r="G1477" s="120">
        <v>80.900000000000006</v>
      </c>
      <c r="H1477" s="131">
        <v>-1.0141995447627576</v>
      </c>
      <c r="I1477" s="132">
        <v>-12536.459144162643</v>
      </c>
      <c r="J1477" s="85">
        <v>88115.6015625</v>
      </c>
      <c r="K1477" s="133">
        <v>-0.14227286566579914</v>
      </c>
      <c r="L1477" s="139">
        <v>0.14227286566579914</v>
      </c>
      <c r="M1477" s="79"/>
      <c r="N1477" s="80"/>
      <c r="O1477" s="80"/>
    </row>
    <row r="1478" spans="1:15">
      <c r="A1478" s="118" t="s">
        <v>1393</v>
      </c>
      <c r="B1478" s="119" t="s">
        <v>2799</v>
      </c>
      <c r="C1478" s="27" t="s">
        <v>885</v>
      </c>
      <c r="D1478" s="27" t="s">
        <v>4422</v>
      </c>
      <c r="E1478" s="142" t="s">
        <v>4027</v>
      </c>
      <c r="F1478" s="142" t="s">
        <v>4084</v>
      </c>
      <c r="G1478" s="120">
        <v>13.17</v>
      </c>
      <c r="H1478" s="131">
        <v>-0.2845696595470068</v>
      </c>
      <c r="I1478" s="132">
        <v>-21607.415303493304</v>
      </c>
      <c r="J1478" s="85">
        <v>142568.296875</v>
      </c>
      <c r="K1478" s="133">
        <v>-0.15155834626009523</v>
      </c>
      <c r="L1478" s="139">
        <v>0.15155834626009523</v>
      </c>
      <c r="M1478" s="79"/>
      <c r="N1478" s="80"/>
      <c r="O1478" s="80"/>
    </row>
    <row r="1479" spans="1:15">
      <c r="A1479" s="118" t="s">
        <v>1006</v>
      </c>
      <c r="B1479" s="119" t="s">
        <v>2357</v>
      </c>
      <c r="C1479" s="27" t="s">
        <v>3802</v>
      </c>
      <c r="D1479" s="27" t="s">
        <v>4424</v>
      </c>
      <c r="E1479" s="142" t="s">
        <v>4027</v>
      </c>
      <c r="F1479" s="142" t="s">
        <v>4084</v>
      </c>
      <c r="G1479" s="120">
        <v>37.4</v>
      </c>
      <c r="H1479" s="131">
        <v>-1.0419830504989673</v>
      </c>
      <c r="I1479" s="132">
        <v>-27860.509371630142</v>
      </c>
      <c r="J1479" s="85">
        <v>182147</v>
      </c>
      <c r="K1479" s="133">
        <v>-0.15295618029190786</v>
      </c>
      <c r="L1479" s="139">
        <v>0.15295618029190786</v>
      </c>
      <c r="M1479" s="79"/>
      <c r="N1479" s="80"/>
      <c r="O1479" s="80"/>
    </row>
    <row r="1480" spans="1:15">
      <c r="A1480" s="118" t="s">
        <v>1332</v>
      </c>
      <c r="B1480" s="119" t="s">
        <v>2738</v>
      </c>
      <c r="C1480" s="27" t="s">
        <v>840</v>
      </c>
      <c r="D1480" s="27" t="s">
        <v>4435</v>
      </c>
      <c r="E1480" s="142" t="s">
        <v>4027</v>
      </c>
      <c r="F1480" s="142" t="s">
        <v>4084</v>
      </c>
      <c r="G1480" s="120">
        <v>25.93</v>
      </c>
      <c r="H1480" s="131">
        <v>-0.33843894868163038</v>
      </c>
      <c r="I1480" s="132">
        <v>-13052.022702723887</v>
      </c>
      <c r="J1480" s="85">
        <v>85161.3515625</v>
      </c>
      <c r="K1480" s="133">
        <v>-0.15326227758544902</v>
      </c>
      <c r="L1480" s="139">
        <v>0.15326227758544902</v>
      </c>
      <c r="M1480" s="79"/>
      <c r="N1480" s="80"/>
      <c r="O1480" s="80"/>
    </row>
    <row r="1481" spans="1:15">
      <c r="A1481" s="118" t="s">
        <v>1328</v>
      </c>
      <c r="B1481" s="119" t="s">
        <v>2734</v>
      </c>
      <c r="C1481" s="27" t="s">
        <v>836</v>
      </c>
      <c r="D1481" s="27" t="s">
        <v>4417</v>
      </c>
      <c r="E1481" s="142" t="s">
        <v>4027</v>
      </c>
      <c r="F1481" s="142" t="s">
        <v>4084</v>
      </c>
      <c r="G1481" s="120">
        <v>71.459999999999994</v>
      </c>
      <c r="H1481" s="131">
        <v>-0.53550890142130425</v>
      </c>
      <c r="I1481" s="132">
        <v>-7493.8273358704782</v>
      </c>
      <c r="J1481" s="85">
        <v>48759.6015625</v>
      </c>
      <c r="K1481" s="133">
        <v>-0.15368926520584666</v>
      </c>
      <c r="L1481" s="139">
        <v>0.15368926520584666</v>
      </c>
      <c r="M1481" s="79"/>
      <c r="N1481" s="80"/>
      <c r="O1481" s="80"/>
    </row>
    <row r="1482" spans="1:15">
      <c r="A1482" s="118" t="s">
        <v>5900</v>
      </c>
      <c r="B1482" s="119" t="s">
        <v>5938</v>
      </c>
      <c r="C1482" s="27" t="s">
        <v>5914</v>
      </c>
      <c r="D1482" s="27" t="s">
        <v>4429</v>
      </c>
      <c r="E1482" s="142" t="s">
        <v>4027</v>
      </c>
      <c r="F1482" s="142" t="s">
        <v>4084</v>
      </c>
      <c r="G1482" s="120">
        <v>28.74</v>
      </c>
      <c r="H1482" s="131">
        <v>-0.6270836680721682</v>
      </c>
      <c r="I1482" s="132">
        <v>-21819.195131251501</v>
      </c>
      <c r="J1482" s="85">
        <v>123729.453125</v>
      </c>
      <c r="K1482" s="133">
        <v>-0.17634600800512915</v>
      </c>
      <c r="L1482" s="139">
        <v>0.17634600800512915</v>
      </c>
      <c r="M1482" s="79"/>
      <c r="N1482" s="80"/>
      <c r="O1482" s="80"/>
    </row>
    <row r="1483" spans="1:15">
      <c r="A1483" s="118" t="s">
        <v>4194</v>
      </c>
      <c r="B1483" s="119" t="s">
        <v>2444</v>
      </c>
      <c r="C1483" s="27" t="s">
        <v>3885</v>
      </c>
      <c r="D1483" s="27" t="s">
        <v>4421</v>
      </c>
      <c r="E1483" s="142" t="s">
        <v>4027</v>
      </c>
      <c r="F1483" s="142" t="s">
        <v>4084</v>
      </c>
      <c r="G1483" s="120">
        <v>33.840000000000003</v>
      </c>
      <c r="H1483" s="131">
        <v>-2.6093423144285239</v>
      </c>
      <c r="I1483" s="132">
        <v>-77108.224421646679</v>
      </c>
      <c r="J1483" s="85">
        <v>426652.75</v>
      </c>
      <c r="K1483" s="133">
        <v>-0.18072829583694627</v>
      </c>
      <c r="L1483" s="139">
        <v>0.18072829583694627</v>
      </c>
      <c r="M1483" s="79"/>
      <c r="N1483" s="80"/>
      <c r="O1483" s="80"/>
    </row>
    <row r="1484" spans="1:15">
      <c r="A1484" s="118" t="s">
        <v>4939</v>
      </c>
      <c r="B1484" s="119" t="s">
        <v>5756</v>
      </c>
      <c r="C1484" s="27" t="s">
        <v>4959</v>
      </c>
      <c r="D1484" s="27" t="s">
        <v>4429</v>
      </c>
      <c r="E1484" s="142" t="s">
        <v>4027</v>
      </c>
      <c r="F1484" s="142" t="s">
        <v>4084</v>
      </c>
      <c r="G1484" s="120">
        <v>39.380000000000003</v>
      </c>
      <c r="H1484" s="131">
        <v>-2.5607385302702728</v>
      </c>
      <c r="I1484" s="132">
        <v>-65026.372023115109</v>
      </c>
      <c r="J1484" s="85">
        <v>341623.9375</v>
      </c>
      <c r="K1484" s="133">
        <v>-0.19034489356623352</v>
      </c>
      <c r="L1484" s="139">
        <v>0.19034489356623352</v>
      </c>
      <c r="M1484" s="79"/>
      <c r="N1484" s="80"/>
      <c r="O1484" s="80"/>
    </row>
    <row r="1485" spans="1:15">
      <c r="A1485" s="118" t="s">
        <v>4232</v>
      </c>
      <c r="B1485" s="119" t="s">
        <v>2653</v>
      </c>
      <c r="C1485" s="27" t="s">
        <v>758</v>
      </c>
      <c r="D1485" s="27" t="s">
        <v>4428</v>
      </c>
      <c r="E1485" s="142" t="s">
        <v>4027</v>
      </c>
      <c r="F1485" s="142" t="s">
        <v>4084</v>
      </c>
      <c r="G1485" s="120">
        <v>16.47</v>
      </c>
      <c r="H1485" s="131">
        <v>-0.7791387945207533</v>
      </c>
      <c r="I1485" s="132">
        <v>-47306.544901077919</v>
      </c>
      <c r="J1485" s="85">
        <v>240427.34375</v>
      </c>
      <c r="K1485" s="133">
        <v>-0.19676025265357497</v>
      </c>
      <c r="L1485" s="139">
        <v>0.19676025265357497</v>
      </c>
      <c r="M1485" s="79"/>
      <c r="N1485" s="80"/>
      <c r="O1485" s="80"/>
    </row>
    <row r="1486" spans="1:15">
      <c r="A1486" s="118" t="s">
        <v>1373</v>
      </c>
      <c r="B1486" s="119" t="s">
        <v>2779</v>
      </c>
      <c r="C1486" s="27" t="s">
        <v>866</v>
      </c>
      <c r="D1486" s="27" t="s">
        <v>4425</v>
      </c>
      <c r="E1486" s="142" t="s">
        <v>4027</v>
      </c>
      <c r="F1486" s="142" t="s">
        <v>4084</v>
      </c>
      <c r="G1486" s="120">
        <v>45.69</v>
      </c>
      <c r="H1486" s="131">
        <v>-2.2571947262141823</v>
      </c>
      <c r="I1486" s="132">
        <v>-49402.379650124356</v>
      </c>
      <c r="J1486" s="85">
        <v>244245.25</v>
      </c>
      <c r="K1486" s="133">
        <v>-0.20226546739445028</v>
      </c>
      <c r="L1486" s="139">
        <v>0.20226546739445028</v>
      </c>
      <c r="M1486" s="79"/>
      <c r="N1486" s="80"/>
      <c r="O1486" s="80"/>
    </row>
    <row r="1487" spans="1:15">
      <c r="A1487" s="118" t="s">
        <v>1447</v>
      </c>
      <c r="B1487" s="119" t="s">
        <v>2851</v>
      </c>
      <c r="C1487" s="27" t="s">
        <v>935</v>
      </c>
      <c r="D1487" s="27" t="s">
        <v>4434</v>
      </c>
      <c r="E1487" s="142" t="s">
        <v>4027</v>
      </c>
      <c r="F1487" s="142" t="s">
        <v>4084</v>
      </c>
      <c r="G1487" s="120">
        <v>70.09</v>
      </c>
      <c r="H1487" s="131">
        <v>-2.7867867614341195</v>
      </c>
      <c r="I1487" s="132">
        <v>-39760.119295678698</v>
      </c>
      <c r="J1487" s="85">
        <v>191384.296875</v>
      </c>
      <c r="K1487" s="133">
        <v>-0.20775016521678091</v>
      </c>
      <c r="L1487" s="139">
        <v>0.20775016521678091</v>
      </c>
      <c r="M1487" s="79"/>
      <c r="N1487" s="80"/>
      <c r="O1487" s="80"/>
    </row>
    <row r="1488" spans="1:15">
      <c r="A1488" s="118" t="s">
        <v>1343</v>
      </c>
      <c r="B1488" s="119" t="s">
        <v>2749</v>
      </c>
      <c r="C1488" s="27" t="s">
        <v>3896</v>
      </c>
      <c r="D1488" s="27" t="s">
        <v>4417</v>
      </c>
      <c r="E1488" s="142" t="s">
        <v>4027</v>
      </c>
      <c r="F1488" s="142" t="s">
        <v>4084</v>
      </c>
      <c r="G1488" s="120">
        <v>32.15</v>
      </c>
      <c r="H1488" s="131">
        <v>-1.8815848273620568</v>
      </c>
      <c r="I1488" s="132">
        <v>-58525.189031479218</v>
      </c>
      <c r="J1488" s="85">
        <v>254482.15625</v>
      </c>
      <c r="K1488" s="133">
        <v>-0.22997757443545402</v>
      </c>
      <c r="L1488" s="139">
        <v>0.22997757443545402</v>
      </c>
      <c r="M1488" s="79"/>
      <c r="N1488" s="80"/>
      <c r="O1488" s="80"/>
    </row>
    <row r="1489" spans="1:15">
      <c r="A1489" s="118" t="s">
        <v>1072</v>
      </c>
      <c r="B1489" s="119" t="s">
        <v>2424</v>
      </c>
      <c r="C1489" s="27" t="s">
        <v>3866</v>
      </c>
      <c r="D1489" s="27" t="s">
        <v>4417</v>
      </c>
      <c r="E1489" s="142" t="s">
        <v>4027</v>
      </c>
      <c r="F1489" s="142" t="s">
        <v>4084</v>
      </c>
      <c r="G1489" s="120">
        <v>18.760000000000002</v>
      </c>
      <c r="H1489" s="131">
        <v>-0.31275878525901535</v>
      </c>
      <c r="I1489" s="132">
        <v>-16671.577039393142</v>
      </c>
      <c r="J1489" s="85">
        <v>71047.5</v>
      </c>
      <c r="K1489" s="133">
        <v>-0.23465395741430933</v>
      </c>
      <c r="L1489" s="139">
        <v>0.23465395741430933</v>
      </c>
      <c r="M1489" s="79"/>
      <c r="N1489" s="80"/>
      <c r="O1489" s="80"/>
    </row>
    <row r="1490" spans="1:15">
      <c r="A1490" s="118" t="s">
        <v>1002</v>
      </c>
      <c r="B1490" s="119" t="s">
        <v>2352</v>
      </c>
      <c r="C1490" s="27" t="s">
        <v>3797</v>
      </c>
      <c r="D1490" s="27" t="s">
        <v>4434</v>
      </c>
      <c r="E1490" s="142" t="s">
        <v>4027</v>
      </c>
      <c r="F1490" s="142" t="s">
        <v>4084</v>
      </c>
      <c r="G1490" s="120">
        <v>24.42</v>
      </c>
      <c r="H1490" s="131">
        <v>-3.0055074442357772</v>
      </c>
      <c r="I1490" s="132">
        <v>-123075.65291710799</v>
      </c>
      <c r="J1490" s="85">
        <v>502930.9375</v>
      </c>
      <c r="K1490" s="133">
        <v>-0.24471680650408981</v>
      </c>
      <c r="L1490" s="139">
        <v>0.24471680650408981</v>
      </c>
      <c r="M1490" s="79"/>
      <c r="N1490" s="80"/>
      <c r="O1490" s="80"/>
    </row>
    <row r="1491" spans="1:15">
      <c r="A1491" s="118" t="s">
        <v>985</v>
      </c>
      <c r="B1491" s="119" t="s">
        <v>2336</v>
      </c>
      <c r="C1491" s="27" t="s">
        <v>3781</v>
      </c>
      <c r="D1491" s="27" t="s">
        <v>4434</v>
      </c>
      <c r="E1491" s="142" t="s">
        <v>4027</v>
      </c>
      <c r="F1491" s="142" t="s">
        <v>4084</v>
      </c>
      <c r="G1491" s="120">
        <v>43.13</v>
      </c>
      <c r="H1491" s="131">
        <v>-2.4530673234783893</v>
      </c>
      <c r="I1491" s="132">
        <v>-56876.126210952687</v>
      </c>
      <c r="J1491" s="85">
        <v>224864.203125</v>
      </c>
      <c r="K1491" s="133">
        <v>-0.25293544023694942</v>
      </c>
      <c r="L1491" s="139">
        <v>0.25293544023694942</v>
      </c>
      <c r="M1491" s="79"/>
      <c r="N1491" s="80"/>
      <c r="O1491" s="80"/>
    </row>
    <row r="1492" spans="1:15">
      <c r="A1492" s="118" t="s">
        <v>1048</v>
      </c>
      <c r="B1492" s="119" t="s">
        <v>2399</v>
      </c>
      <c r="C1492" s="27" t="s">
        <v>3841</v>
      </c>
      <c r="D1492" s="27" t="s">
        <v>4432</v>
      </c>
      <c r="E1492" s="142" t="s">
        <v>4027</v>
      </c>
      <c r="F1492" s="142" t="s">
        <v>4084</v>
      </c>
      <c r="G1492" s="120">
        <v>10.220000000000001</v>
      </c>
      <c r="H1492" s="131">
        <v>-0.3080212182742717</v>
      </c>
      <c r="I1492" s="132">
        <v>-30139.062453451239</v>
      </c>
      <c r="J1492" s="85">
        <v>118499.6484375</v>
      </c>
      <c r="K1492" s="133">
        <v>-0.2543388343413307</v>
      </c>
      <c r="L1492" s="139">
        <v>0.2543388343413307</v>
      </c>
      <c r="M1492" s="79"/>
      <c r="N1492" s="80"/>
      <c r="O1492" s="80"/>
    </row>
    <row r="1493" spans="1:15">
      <c r="A1493" s="118" t="s">
        <v>1294</v>
      </c>
      <c r="B1493" s="119" t="s">
        <v>2701</v>
      </c>
      <c r="C1493" s="27" t="s">
        <v>807</v>
      </c>
      <c r="D1493" s="27" t="s">
        <v>4434</v>
      </c>
      <c r="E1493" s="142" t="s">
        <v>4027</v>
      </c>
      <c r="F1493" s="142" t="s">
        <v>4084</v>
      </c>
      <c r="G1493" s="120">
        <v>28.45</v>
      </c>
      <c r="H1493" s="131">
        <v>-0.52308017293623132</v>
      </c>
      <c r="I1493" s="132">
        <v>-18385.946324647848</v>
      </c>
      <c r="J1493" s="85">
        <v>70498.1484375</v>
      </c>
      <c r="K1493" s="133">
        <v>-0.26080041436758972</v>
      </c>
      <c r="L1493" s="139">
        <v>0.26080041436758972</v>
      </c>
      <c r="M1493" s="79"/>
      <c r="N1493" s="80"/>
      <c r="O1493" s="80"/>
    </row>
    <row r="1494" spans="1:15">
      <c r="A1494" s="118" t="s">
        <v>4689</v>
      </c>
      <c r="B1494" s="119" t="s">
        <v>4769</v>
      </c>
      <c r="C1494" s="27" t="s">
        <v>4724</v>
      </c>
      <c r="D1494" s="27" t="s">
        <v>4434</v>
      </c>
      <c r="E1494" s="142" t="s">
        <v>4027</v>
      </c>
      <c r="F1494" s="142" t="s">
        <v>4084</v>
      </c>
      <c r="G1494" s="120">
        <v>38.46</v>
      </c>
      <c r="H1494" s="131">
        <v>-0.42957178167191173</v>
      </c>
      <c r="I1494" s="132">
        <v>-11169.313095993544</v>
      </c>
      <c r="J1494" s="85">
        <v>42780.8984375</v>
      </c>
      <c r="K1494" s="133">
        <v>-0.26108177957765788</v>
      </c>
      <c r="L1494" s="139">
        <v>0.26108177957765788</v>
      </c>
      <c r="M1494" s="79"/>
      <c r="N1494" s="80"/>
      <c r="O1494" s="80"/>
    </row>
    <row r="1495" spans="1:15">
      <c r="A1495" s="118" t="s">
        <v>5376</v>
      </c>
      <c r="B1495" s="119" t="s">
        <v>5382</v>
      </c>
      <c r="C1495" s="27" t="s">
        <v>5389</v>
      </c>
      <c r="D1495" s="27" t="s">
        <v>4418</v>
      </c>
      <c r="E1495" s="142" t="s">
        <v>4027</v>
      </c>
      <c r="F1495" s="142" t="s">
        <v>4084</v>
      </c>
      <c r="G1495" s="120">
        <v>53.2</v>
      </c>
      <c r="H1495" s="131">
        <v>-1.7800708838557719</v>
      </c>
      <c r="I1495" s="132">
        <v>-33459.979019845334</v>
      </c>
      <c r="J1495" s="85">
        <v>127318.3984375</v>
      </c>
      <c r="K1495" s="133">
        <v>-0.2628055287411637</v>
      </c>
      <c r="L1495" s="139">
        <v>0.2628055287411637</v>
      </c>
      <c r="M1495" s="79"/>
      <c r="N1495" s="80"/>
      <c r="O1495" s="80"/>
    </row>
    <row r="1496" spans="1:15">
      <c r="A1496" s="118" t="s">
        <v>6500</v>
      </c>
      <c r="B1496" s="119" t="s">
        <v>7663</v>
      </c>
      <c r="C1496" s="27" t="s">
        <v>6509</v>
      </c>
      <c r="D1496" s="27" t="s">
        <v>4435</v>
      </c>
      <c r="E1496" s="142" t="s">
        <v>4027</v>
      </c>
      <c r="F1496" s="142" t="s">
        <v>4084</v>
      </c>
      <c r="G1496" s="120">
        <v>24.53</v>
      </c>
      <c r="H1496" s="131">
        <v>-1.8887806985060394</v>
      </c>
      <c r="I1496" s="132">
        <v>-76998.805483328135</v>
      </c>
      <c r="J1496" s="85">
        <v>291018.1875</v>
      </c>
      <c r="K1496" s="133">
        <v>-0.26458416961767428</v>
      </c>
      <c r="L1496" s="139">
        <v>0.26458416961767428</v>
      </c>
      <c r="M1496" s="79"/>
      <c r="N1496" s="80"/>
      <c r="O1496" s="80"/>
    </row>
    <row r="1497" spans="1:15">
      <c r="A1497" s="118" t="s">
        <v>4212</v>
      </c>
      <c r="B1497" s="119" t="s">
        <v>2460</v>
      </c>
      <c r="C1497" s="27" t="s">
        <v>738</v>
      </c>
      <c r="D1497" s="27" t="s">
        <v>4435</v>
      </c>
      <c r="E1497" s="142" t="s">
        <v>4027</v>
      </c>
      <c r="F1497" s="142" t="s">
        <v>4084</v>
      </c>
      <c r="G1497" s="120">
        <v>9.57</v>
      </c>
      <c r="H1497" s="131">
        <v>-0.90363319733052316</v>
      </c>
      <c r="I1497" s="132">
        <v>-94423.531591486215</v>
      </c>
      <c r="J1497" s="85">
        <v>347063.65625</v>
      </c>
      <c r="K1497" s="133">
        <v>-0.27206401445696238</v>
      </c>
      <c r="L1497" s="139">
        <v>0.27206401445696238</v>
      </c>
      <c r="M1497" s="79"/>
      <c r="N1497" s="80"/>
      <c r="O1497" s="80"/>
    </row>
    <row r="1498" spans="1:15">
      <c r="A1498" s="118" t="s">
        <v>1052</v>
      </c>
      <c r="B1498" s="119" t="s">
        <v>2403</v>
      </c>
      <c r="C1498" s="27" t="s">
        <v>3845</v>
      </c>
      <c r="D1498" s="27" t="s">
        <v>4434</v>
      </c>
      <c r="E1498" s="142" t="s">
        <v>4027</v>
      </c>
      <c r="F1498" s="142" t="s">
        <v>4084</v>
      </c>
      <c r="G1498" s="120">
        <v>55.4</v>
      </c>
      <c r="H1498" s="131">
        <v>-1.7344218783312422</v>
      </c>
      <c r="I1498" s="132">
        <v>-31307.254121502567</v>
      </c>
      <c r="J1498" s="85">
        <v>110463.953125</v>
      </c>
      <c r="K1498" s="133">
        <v>-0.28341602156927664</v>
      </c>
      <c r="L1498" s="139">
        <v>0.28341602156927664</v>
      </c>
      <c r="M1498" s="79"/>
      <c r="N1498" s="80"/>
      <c r="O1498" s="80"/>
    </row>
    <row r="1499" spans="1:15">
      <c r="A1499" s="118" t="s">
        <v>1071</v>
      </c>
      <c r="B1499" s="119" t="s">
        <v>2422</v>
      </c>
      <c r="C1499" s="27" t="s">
        <v>3864</v>
      </c>
      <c r="D1499" s="27" t="s">
        <v>4427</v>
      </c>
      <c r="E1499" s="142" t="s">
        <v>4027</v>
      </c>
      <c r="F1499" s="142" t="s">
        <v>4084</v>
      </c>
      <c r="G1499" s="120">
        <v>26.59</v>
      </c>
      <c r="H1499" s="131">
        <v>-2.0277016260240015</v>
      </c>
      <c r="I1499" s="132">
        <v>-76258.052877924085</v>
      </c>
      <c r="J1499" s="85">
        <v>256859.046875</v>
      </c>
      <c r="K1499" s="133">
        <v>-0.29688677041239248</v>
      </c>
      <c r="L1499" s="139">
        <v>0.29688677041239248</v>
      </c>
      <c r="M1499" s="79"/>
      <c r="N1499" s="80"/>
      <c r="O1499" s="80"/>
    </row>
    <row r="1500" spans="1:15">
      <c r="A1500" s="118" t="s">
        <v>1449</v>
      </c>
      <c r="B1500" s="119" t="s">
        <v>2853</v>
      </c>
      <c r="C1500" s="27" t="s">
        <v>937</v>
      </c>
      <c r="D1500" s="27" t="s">
        <v>4433</v>
      </c>
      <c r="E1500" s="142" t="s">
        <v>4027</v>
      </c>
      <c r="F1500" s="142" t="s">
        <v>4084</v>
      </c>
      <c r="G1500" s="120">
        <v>25.88</v>
      </c>
      <c r="H1500" s="131">
        <v>-2.1555530510931433</v>
      </c>
      <c r="I1500" s="132">
        <v>-83290.303365268293</v>
      </c>
      <c r="J1500" s="85">
        <v>280377.90625</v>
      </c>
      <c r="K1500" s="133">
        <v>-0.29706443164249247</v>
      </c>
      <c r="L1500" s="139">
        <v>0.29706443164249247</v>
      </c>
      <c r="M1500" s="79"/>
      <c r="N1500" s="80"/>
      <c r="O1500" s="80"/>
    </row>
    <row r="1501" spans="1:15">
      <c r="A1501" s="118" t="s">
        <v>1360</v>
      </c>
      <c r="B1501" s="119" t="s">
        <v>2766</v>
      </c>
      <c r="C1501" s="27" t="s">
        <v>4182</v>
      </c>
      <c r="D1501" s="27" t="s">
        <v>4427</v>
      </c>
      <c r="E1501" s="142" t="s">
        <v>4027</v>
      </c>
      <c r="F1501" s="142" t="s">
        <v>4084</v>
      </c>
      <c r="G1501" s="120">
        <v>48.77</v>
      </c>
      <c r="H1501" s="131">
        <v>-2.1048235842759442</v>
      </c>
      <c r="I1501" s="132">
        <v>-43158.162482590604</v>
      </c>
      <c r="J1501" s="85">
        <v>143465.90625</v>
      </c>
      <c r="K1501" s="133">
        <v>-0.30082521771677445</v>
      </c>
      <c r="L1501" s="139">
        <v>0.30082521771677445</v>
      </c>
      <c r="M1501" s="79"/>
      <c r="N1501" s="80"/>
      <c r="O1501" s="80"/>
    </row>
    <row r="1502" spans="1:15">
      <c r="A1502" s="118" t="s">
        <v>1352</v>
      </c>
      <c r="B1502" s="119" t="s">
        <v>2758</v>
      </c>
      <c r="C1502" s="27" t="s">
        <v>3904</v>
      </c>
      <c r="D1502" s="27" t="s">
        <v>4435</v>
      </c>
      <c r="E1502" s="142" t="s">
        <v>4027</v>
      </c>
      <c r="F1502" s="142" t="s">
        <v>4084</v>
      </c>
      <c r="G1502" s="120">
        <v>14.44</v>
      </c>
      <c r="H1502" s="131">
        <v>-2.2138837113194394</v>
      </c>
      <c r="I1502" s="132">
        <v>-153316.04649026587</v>
      </c>
      <c r="J1502" s="85">
        <v>486741</v>
      </c>
      <c r="K1502" s="133">
        <v>-0.31498486153881811</v>
      </c>
      <c r="L1502" s="139">
        <v>0.31498486153881811</v>
      </c>
      <c r="M1502" s="79"/>
      <c r="N1502" s="80"/>
      <c r="O1502" s="80"/>
    </row>
    <row r="1503" spans="1:15">
      <c r="A1503" s="118" t="s">
        <v>6010</v>
      </c>
      <c r="B1503" s="119" t="s">
        <v>6035</v>
      </c>
      <c r="C1503" s="27" t="s">
        <v>6019</v>
      </c>
      <c r="D1503" s="27" t="s">
        <v>4438</v>
      </c>
      <c r="E1503" s="142" t="s">
        <v>4027</v>
      </c>
      <c r="F1503" s="142" t="s">
        <v>4084</v>
      </c>
      <c r="G1503" s="120">
        <v>7.15</v>
      </c>
      <c r="H1503" s="131">
        <v>-0.26054322388823636</v>
      </c>
      <c r="I1503" s="132">
        <v>-36439.611732620469</v>
      </c>
      <c r="J1503" s="85">
        <v>111040.1484375</v>
      </c>
      <c r="K1503" s="133">
        <v>-0.32816609348402348</v>
      </c>
      <c r="L1503" s="139">
        <v>0.32816609348402348</v>
      </c>
      <c r="M1503" s="79"/>
      <c r="N1503" s="80"/>
      <c r="O1503" s="80"/>
    </row>
    <row r="1504" spans="1:15">
      <c r="A1504" s="118" t="s">
        <v>998</v>
      </c>
      <c r="B1504" s="119" t="s">
        <v>2348</v>
      </c>
      <c r="C1504" s="27" t="s">
        <v>3793</v>
      </c>
      <c r="D1504" s="27" t="s">
        <v>4434</v>
      </c>
      <c r="E1504" s="142" t="s">
        <v>4027</v>
      </c>
      <c r="F1504" s="142" t="s">
        <v>4084</v>
      </c>
      <c r="G1504" s="120">
        <v>40.76</v>
      </c>
      <c r="H1504" s="131">
        <v>-0.79109817249685199</v>
      </c>
      <c r="I1504" s="132">
        <v>-19408.68921729274</v>
      </c>
      <c r="J1504" s="85">
        <v>56697.75</v>
      </c>
      <c r="K1504" s="133">
        <v>-0.34231850853504309</v>
      </c>
      <c r="L1504" s="139">
        <v>0.34231850853504309</v>
      </c>
      <c r="M1504" s="79"/>
      <c r="N1504" s="80"/>
      <c r="O1504" s="80"/>
    </row>
    <row r="1505" spans="1:15">
      <c r="A1505" s="118" t="s">
        <v>5123</v>
      </c>
      <c r="B1505" s="119" t="s">
        <v>5150</v>
      </c>
      <c r="C1505" s="27" t="s">
        <v>5101</v>
      </c>
      <c r="D1505" s="27" t="s">
        <v>4421</v>
      </c>
      <c r="E1505" s="142" t="s">
        <v>4027</v>
      </c>
      <c r="F1505" s="142" t="s">
        <v>4084</v>
      </c>
      <c r="G1505" s="120">
        <v>16.03</v>
      </c>
      <c r="H1505" s="131">
        <v>-0.37788883811248547</v>
      </c>
      <c r="I1505" s="132">
        <v>-23573.851410635398</v>
      </c>
      <c r="J1505" s="85">
        <v>66136.6484375</v>
      </c>
      <c r="K1505" s="133">
        <v>-0.35644157917849428</v>
      </c>
      <c r="L1505" s="139">
        <v>0.35644157917849428</v>
      </c>
      <c r="M1505" s="79"/>
      <c r="N1505" s="80"/>
      <c r="O1505" s="80"/>
    </row>
    <row r="1506" spans="1:15">
      <c r="A1506" s="118" t="s">
        <v>1330</v>
      </c>
      <c r="B1506" s="119" t="s">
        <v>2736</v>
      </c>
      <c r="C1506" s="27" t="s">
        <v>838</v>
      </c>
      <c r="D1506" s="27" t="s">
        <v>4418</v>
      </c>
      <c r="E1506" s="142" t="s">
        <v>4027</v>
      </c>
      <c r="F1506" s="142" t="s">
        <v>4084</v>
      </c>
      <c r="G1506" s="120">
        <v>18.72</v>
      </c>
      <c r="H1506" s="131">
        <v>-0.50289697578989634</v>
      </c>
      <c r="I1506" s="132">
        <v>-26864.154689631221</v>
      </c>
      <c r="J1506" s="85">
        <v>73198.75</v>
      </c>
      <c r="K1506" s="133">
        <v>-0.36700291589174983</v>
      </c>
      <c r="L1506" s="139">
        <v>0.36700291589174983</v>
      </c>
      <c r="M1506" s="79"/>
      <c r="N1506" s="80"/>
      <c r="O1506" s="80"/>
    </row>
    <row r="1507" spans="1:15">
      <c r="A1507" s="118" t="s">
        <v>1070</v>
      </c>
      <c r="B1507" s="119" t="s">
        <v>2421</v>
      </c>
      <c r="C1507" s="27" t="s">
        <v>3863</v>
      </c>
      <c r="D1507" s="27" t="s">
        <v>4421</v>
      </c>
      <c r="E1507" s="142" t="s">
        <v>4027</v>
      </c>
      <c r="F1507" s="142" t="s">
        <v>4084</v>
      </c>
      <c r="G1507" s="120">
        <v>31.99</v>
      </c>
      <c r="H1507" s="131">
        <v>-2.8986916895002262</v>
      </c>
      <c r="I1507" s="132">
        <v>-90612.431681782633</v>
      </c>
      <c r="J1507" s="85">
        <v>246584.25</v>
      </c>
      <c r="K1507" s="133">
        <v>-0.36747047583851211</v>
      </c>
      <c r="L1507" s="139">
        <v>0.36747047583851211</v>
      </c>
      <c r="M1507" s="79"/>
      <c r="N1507" s="80"/>
      <c r="O1507" s="80"/>
    </row>
    <row r="1508" spans="1:15">
      <c r="A1508" s="118" t="s">
        <v>1320</v>
      </c>
      <c r="B1508" s="119" t="s">
        <v>2726</v>
      </c>
      <c r="C1508" s="27" t="s">
        <v>829</v>
      </c>
      <c r="D1508" s="27" t="s">
        <v>4434</v>
      </c>
      <c r="E1508" s="142" t="s">
        <v>4027</v>
      </c>
      <c r="F1508" s="142" t="s">
        <v>4084</v>
      </c>
      <c r="G1508" s="120">
        <v>69.11</v>
      </c>
      <c r="H1508" s="131">
        <v>-4.5524085269699457</v>
      </c>
      <c r="I1508" s="132">
        <v>-65871.92196454847</v>
      </c>
      <c r="J1508" s="85">
        <v>164166.953125</v>
      </c>
      <c r="K1508" s="133">
        <v>-0.40124958592849241</v>
      </c>
      <c r="L1508" s="139">
        <v>0.40124958592849241</v>
      </c>
      <c r="M1508" s="79"/>
      <c r="N1508" s="80"/>
      <c r="O1508" s="80"/>
    </row>
    <row r="1509" spans="1:15">
      <c r="A1509" s="118" t="s">
        <v>4229</v>
      </c>
      <c r="B1509" s="119" t="s">
        <v>2649</v>
      </c>
      <c r="C1509" s="27" t="s">
        <v>754</v>
      </c>
      <c r="D1509" s="27" t="s">
        <v>4434</v>
      </c>
      <c r="E1509" s="142" t="s">
        <v>4027</v>
      </c>
      <c r="F1509" s="142" t="s">
        <v>4084</v>
      </c>
      <c r="G1509" s="120">
        <v>16.37</v>
      </c>
      <c r="H1509" s="131">
        <v>-1.0696221071522014</v>
      </c>
      <c r="I1509" s="132">
        <v>-65340.385287245044</v>
      </c>
      <c r="J1509" s="85">
        <v>139614.59375</v>
      </c>
      <c r="K1509" s="133">
        <v>-0.46800541069686741</v>
      </c>
      <c r="L1509" s="139">
        <v>0.46800541069686741</v>
      </c>
      <c r="M1509" s="79"/>
      <c r="N1509" s="80"/>
      <c r="O1509" s="80"/>
    </row>
    <row r="1510" spans="1:15">
      <c r="A1510" s="118" t="s">
        <v>5479</v>
      </c>
      <c r="B1510" s="119" t="s">
        <v>5552</v>
      </c>
      <c r="C1510" s="27" t="s">
        <v>5499</v>
      </c>
      <c r="D1510" s="27" t="s">
        <v>4417</v>
      </c>
      <c r="E1510" s="142" t="s">
        <v>4027</v>
      </c>
      <c r="F1510" s="142" t="s">
        <v>4084</v>
      </c>
      <c r="G1510" s="120">
        <v>65.239999999999995</v>
      </c>
      <c r="H1510" s="131">
        <v>-3.4037295969659338</v>
      </c>
      <c r="I1510" s="132">
        <v>-52172.434043009409</v>
      </c>
      <c r="J1510" s="85">
        <v>104160.546875</v>
      </c>
      <c r="K1510" s="133">
        <v>-0.50088479379452577</v>
      </c>
      <c r="L1510" s="139">
        <v>0.50088479379452577</v>
      </c>
      <c r="M1510" s="79"/>
      <c r="N1510" s="80"/>
      <c r="O1510" s="80"/>
    </row>
    <row r="1511" spans="1:15">
      <c r="A1511" s="118" t="s">
        <v>1468</v>
      </c>
      <c r="B1511" s="119" t="s">
        <v>2870</v>
      </c>
      <c r="C1511" s="27" t="s">
        <v>955</v>
      </c>
      <c r="D1511" s="27" t="s">
        <v>4431</v>
      </c>
      <c r="E1511" s="142" t="s">
        <v>4027</v>
      </c>
      <c r="F1511" s="142" t="s">
        <v>4084</v>
      </c>
      <c r="G1511" s="120">
        <v>8.4600000000000009</v>
      </c>
      <c r="H1511" s="131">
        <v>-0.29923819294155368</v>
      </c>
      <c r="I1511" s="132">
        <v>-35370.94479214582</v>
      </c>
      <c r="J1511" s="85">
        <v>65981.1484375</v>
      </c>
      <c r="K1511" s="133">
        <v>-0.53607652533739392</v>
      </c>
      <c r="L1511" s="139">
        <v>0.53607652533739392</v>
      </c>
      <c r="M1511" s="79"/>
      <c r="N1511" s="80"/>
      <c r="O1511" s="80"/>
    </row>
    <row r="1512" spans="1:15">
      <c r="A1512" s="118" t="s">
        <v>1361</v>
      </c>
      <c r="B1512" s="119" t="s">
        <v>2767</v>
      </c>
      <c r="C1512" s="27" t="s">
        <v>4183</v>
      </c>
      <c r="D1512" s="27" t="s">
        <v>4417</v>
      </c>
      <c r="E1512" s="142" t="s">
        <v>4027</v>
      </c>
      <c r="F1512" s="142" t="s">
        <v>4084</v>
      </c>
      <c r="G1512" s="120">
        <v>21.66</v>
      </c>
      <c r="H1512" s="131">
        <v>-0.70713011419298577</v>
      </c>
      <c r="I1512" s="132">
        <v>-32646.819676499807</v>
      </c>
      <c r="J1512" s="85">
        <v>42559.6484375</v>
      </c>
      <c r="K1512" s="133">
        <v>-0.7670838664102817</v>
      </c>
      <c r="L1512" s="139">
        <v>0.7670838664102817</v>
      </c>
      <c r="M1512" s="79"/>
      <c r="N1512" s="80"/>
      <c r="O1512" s="80"/>
    </row>
    <row r="1513" spans="1:15">
      <c r="A1513" s="121" t="s">
        <v>4694</v>
      </c>
      <c r="B1513" s="122" t="s">
        <v>4774</v>
      </c>
      <c r="C1513" s="123" t="s">
        <v>4730</v>
      </c>
      <c r="D1513" s="123" t="s">
        <v>4423</v>
      </c>
      <c r="E1513" s="143" t="s">
        <v>4027</v>
      </c>
      <c r="F1513" s="143" t="s">
        <v>4084</v>
      </c>
      <c r="G1513" s="124">
        <v>28.61</v>
      </c>
      <c r="H1513" s="134">
        <v>-0.89624662714763992</v>
      </c>
      <c r="I1513" s="135">
        <v>-31326.341389291854</v>
      </c>
      <c r="J1513" s="125">
        <v>11855.75</v>
      </c>
      <c r="K1513" s="136">
        <v>-2.642290988700998</v>
      </c>
      <c r="L1513" s="140">
        <v>2.642290988700998</v>
      </c>
      <c r="M1513" s="79"/>
      <c r="N1513" s="80"/>
      <c r="O1513" s="80"/>
    </row>
    <row r="1515" spans="1:15">
      <c r="A1515" s="128" t="s">
        <v>6459</v>
      </c>
    </row>
    <row r="1516" spans="1:15">
      <c r="A1516" s="128" t="s">
        <v>5623</v>
      </c>
    </row>
    <row r="1517" spans="1:15">
      <c r="A1517" s="128" t="s">
        <v>5396</v>
      </c>
    </row>
  </sheetData>
  <sortState ref="A12:L23">
    <sortCondition ref="A12:A23"/>
  </sortState>
  <phoneticPr fontId="5"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Button 19">
              <controlPr defaultSize="0" print="0" autoFill="0" autoPict="0" macro="[0]!SearchbyTicker">
                <anchor moveWithCells="1" sizeWithCells="1">
                  <from>
                    <xdr:col>12</xdr:col>
                    <xdr:colOff>180975</xdr:colOff>
                    <xdr:row>2</xdr:row>
                    <xdr:rowOff>152400</xdr:rowOff>
                  </from>
                  <to>
                    <xdr:col>14</xdr:col>
                    <xdr:colOff>257175</xdr:colOff>
                    <xdr:row>5</xdr:row>
                    <xdr:rowOff>104775</xdr:rowOff>
                  </to>
                </anchor>
              </controlPr>
            </control>
          </mc:Choice>
        </mc:AlternateContent>
        <mc:AlternateContent xmlns:mc="http://schemas.openxmlformats.org/markup-compatibility/2006">
          <mc:Choice Requires="x14">
            <control shapeId="1074" r:id="rId5" name="Button 50">
              <controlPr defaultSize="0" print="0" autoFill="0" autoPict="0" macro="[0]!SearchbyCUSIP">
                <anchor moveWithCells="1" sizeWithCells="1">
                  <from>
                    <xdr:col>12</xdr:col>
                    <xdr:colOff>171450</xdr:colOff>
                    <xdr:row>6</xdr:row>
                    <xdr:rowOff>9525</xdr:rowOff>
                  </from>
                  <to>
                    <xdr:col>14</xdr:col>
                    <xdr:colOff>247650</xdr:colOff>
                    <xdr:row>9</xdr:row>
                    <xdr:rowOff>28575</xdr:rowOff>
                  </to>
                </anchor>
              </controlPr>
            </control>
          </mc:Choice>
        </mc:AlternateContent>
        <mc:AlternateContent xmlns:mc="http://schemas.openxmlformats.org/markup-compatibility/2006">
          <mc:Choice Requires="x14">
            <control shapeId="1292" r:id="rId6" name="Button 268">
              <controlPr defaultSize="0" print="0" autoFill="0" autoPict="0" macro="[0]!StartChooseCategory">
                <anchor moveWithCells="1" sizeWithCells="1">
                  <from>
                    <xdr:col>14</xdr:col>
                    <xdr:colOff>390525</xdr:colOff>
                    <xdr:row>2</xdr:row>
                    <xdr:rowOff>152400</xdr:rowOff>
                  </from>
                  <to>
                    <xdr:col>16</xdr:col>
                    <xdr:colOff>466725</xdr:colOff>
                    <xdr:row>5</xdr:row>
                    <xdr:rowOff>104775</xdr:rowOff>
                  </to>
                </anchor>
              </controlPr>
            </control>
          </mc:Choice>
        </mc:AlternateContent>
        <mc:AlternateContent xmlns:mc="http://schemas.openxmlformats.org/markup-compatibility/2006">
          <mc:Choice Requires="x14">
            <control shapeId="1293" r:id="rId7" name="Button 269">
              <controlPr defaultSize="0" print="0" autoFill="0" autoPict="0" macro="[0]!buildPortfolio">
                <anchor moveWithCells="1" sizeWithCells="1">
                  <from>
                    <xdr:col>14</xdr:col>
                    <xdr:colOff>390525</xdr:colOff>
                    <xdr:row>5</xdr:row>
                    <xdr:rowOff>152400</xdr:rowOff>
                  </from>
                  <to>
                    <xdr:col>16</xdr:col>
                    <xdr:colOff>466725</xdr:colOff>
                    <xdr:row>9</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46"/>
  <sheetViews>
    <sheetView zoomScale="85" zoomScaleNormal="85" workbookViewId="0"/>
  </sheetViews>
  <sheetFormatPr defaultRowHeight="12.75"/>
  <cols>
    <col min="1" max="1" width="9.140625" style="45"/>
    <col min="2" max="2" width="23.7109375" style="45" customWidth="1"/>
    <col min="3" max="6" width="11" style="45" customWidth="1"/>
    <col min="7" max="7" width="23.7109375" style="45" customWidth="1"/>
    <col min="8" max="11" width="11" style="45" customWidth="1"/>
    <col min="12" max="12" width="23.7109375" style="45" customWidth="1"/>
    <col min="13" max="14" width="11" style="45" customWidth="1"/>
    <col min="15" max="16384" width="9.140625" style="45"/>
  </cols>
  <sheetData>
    <row r="1" spans="1:15" s="6" customFormat="1">
      <c r="J1" s="27"/>
      <c r="K1" s="27"/>
    </row>
    <row r="2" spans="1:15" s="6" customFormat="1">
      <c r="J2" s="27"/>
      <c r="K2" s="27"/>
      <c r="L2" s="24"/>
    </row>
    <row r="3" spans="1:15" s="6" customFormat="1">
      <c r="J3" s="27"/>
      <c r="K3" s="27"/>
    </row>
    <row r="4" spans="1:15" s="6" customFormat="1">
      <c r="J4" s="27"/>
      <c r="K4" s="27"/>
      <c r="L4" s="24"/>
    </row>
    <row r="5" spans="1:15" s="6" customFormat="1">
      <c r="J5" s="27"/>
      <c r="K5" s="27"/>
      <c r="L5" s="24"/>
    </row>
    <row r="6" spans="1:15" s="6" customFormat="1">
      <c r="J6" s="27"/>
      <c r="K6" s="27"/>
      <c r="L6" s="24"/>
    </row>
    <row r="7" spans="1:15" s="6" customFormat="1">
      <c r="J7" s="27"/>
      <c r="K7" s="27"/>
      <c r="L7" s="24"/>
    </row>
    <row r="8" spans="1:15" s="75" customFormat="1" ht="15.75">
      <c r="A8" s="3"/>
      <c r="B8" s="4" t="s">
        <v>6456</v>
      </c>
      <c r="J8" s="76"/>
      <c r="K8" s="76"/>
    </row>
    <row r="9" spans="1:15" s="75" customFormat="1" ht="15.75">
      <c r="A9" s="3"/>
      <c r="B9" s="4" t="s">
        <v>6457</v>
      </c>
      <c r="J9" s="76"/>
      <c r="K9" s="76"/>
    </row>
    <row r="11" spans="1:15" ht="15.75">
      <c r="B11" s="4" t="s">
        <v>645</v>
      </c>
    </row>
    <row r="12" spans="1:15" ht="25.5">
      <c r="B12" s="111"/>
      <c r="C12" s="112" t="s">
        <v>631</v>
      </c>
      <c r="D12" s="112" t="s">
        <v>632</v>
      </c>
      <c r="E12" s="113" t="s">
        <v>633</v>
      </c>
      <c r="G12" s="111"/>
      <c r="H12" s="112" t="s">
        <v>634</v>
      </c>
      <c r="I12" s="112" t="s">
        <v>635</v>
      </c>
      <c r="J12" s="113" t="s">
        <v>636</v>
      </c>
      <c r="L12" s="111"/>
      <c r="M12" s="112" t="s">
        <v>642</v>
      </c>
      <c r="N12" s="112" t="s">
        <v>643</v>
      </c>
      <c r="O12" s="113" t="s">
        <v>644</v>
      </c>
    </row>
    <row r="13" spans="1:15" hidden="1">
      <c r="B13" s="59" t="s">
        <v>4056</v>
      </c>
      <c r="C13" s="60">
        <v>18552218.969472256</v>
      </c>
      <c r="D13" s="60">
        <v>9781196.9788321443</v>
      </c>
      <c r="E13" s="61">
        <v>8771021.9906401206</v>
      </c>
      <c r="G13" s="59" t="s">
        <v>4056</v>
      </c>
      <c r="H13" s="60">
        <v>1639622.8069355995</v>
      </c>
      <c r="I13" s="60">
        <v>843524.47159699805</v>
      </c>
      <c r="J13" s="61">
        <v>796098.33533860231</v>
      </c>
      <c r="L13" s="59" t="s">
        <v>4056</v>
      </c>
      <c r="M13" s="60">
        <v>708042.25028753316</v>
      </c>
      <c r="N13" s="60">
        <v>360972.49258078769</v>
      </c>
      <c r="O13" s="61">
        <v>347069.75770674401</v>
      </c>
    </row>
    <row r="14" spans="1:15" hidden="1">
      <c r="B14" s="59" t="s">
        <v>4057</v>
      </c>
      <c r="C14" s="62">
        <v>0.11550000000000001</v>
      </c>
      <c r="D14" s="62">
        <v>1E-3</v>
      </c>
      <c r="E14" s="63">
        <v>1E-3</v>
      </c>
      <c r="G14" s="59" t="s">
        <v>4057</v>
      </c>
      <c r="H14" s="62">
        <v>7.2499999999999995E-2</v>
      </c>
      <c r="I14" s="62">
        <v>7.0000000000000001E-3</v>
      </c>
      <c r="J14" s="63">
        <v>4.0000000000000001E-3</v>
      </c>
      <c r="L14" s="59" t="s">
        <v>4057</v>
      </c>
      <c r="M14" s="62">
        <v>4.7E-2</v>
      </c>
      <c r="N14" s="62">
        <v>7.0000000000000001E-3</v>
      </c>
      <c r="O14" s="63">
        <v>8.5000000000000006E-3</v>
      </c>
    </row>
    <row r="15" spans="1:15">
      <c r="B15" s="59" t="s">
        <v>4058</v>
      </c>
      <c r="C15" s="64">
        <v>2142781.2909740456</v>
      </c>
      <c r="D15" s="64">
        <v>9781.1969788321439</v>
      </c>
      <c r="E15" s="65">
        <v>8771.0219906401217</v>
      </c>
      <c r="G15" s="59" t="s">
        <v>4058</v>
      </c>
      <c r="H15" s="64">
        <v>118872.65350283096</v>
      </c>
      <c r="I15" s="64">
        <v>5904.6713011789861</v>
      </c>
      <c r="J15" s="65">
        <v>3184.3933413544091</v>
      </c>
      <c r="L15" s="59" t="s">
        <v>4058</v>
      </c>
      <c r="M15" s="64">
        <v>33277.985763514058</v>
      </c>
      <c r="N15" s="64">
        <v>2526.8074480655137</v>
      </c>
      <c r="O15" s="65">
        <v>2950.0929405073243</v>
      </c>
    </row>
    <row r="16" spans="1:15">
      <c r="B16" s="59" t="s">
        <v>4087</v>
      </c>
      <c r="C16" s="64">
        <v>6363.6696963095501</v>
      </c>
      <c r="D16" s="64">
        <v>32.301170088578431</v>
      </c>
      <c r="E16" s="65">
        <v>22.797524369392889</v>
      </c>
      <c r="G16" s="59" t="s">
        <v>4087</v>
      </c>
      <c r="H16" s="64">
        <v>377.6951631899351</v>
      </c>
      <c r="I16" s="64">
        <v>17.074911159123786</v>
      </c>
      <c r="J16" s="65">
        <v>11.101211496469492</v>
      </c>
      <c r="L16" s="59" t="s">
        <v>4087</v>
      </c>
      <c r="M16" s="64">
        <v>105.23027238214877</v>
      </c>
      <c r="N16" s="64">
        <v>7.8276945919745939</v>
      </c>
      <c r="O16" s="65">
        <v>9.5987836355957352</v>
      </c>
    </row>
    <row r="17" spans="2:15">
      <c r="B17" s="59" t="s">
        <v>4088</v>
      </c>
      <c r="C17" s="64">
        <v>-6363.6696963089043</v>
      </c>
      <c r="D17" s="64">
        <v>-32.301170088574537</v>
      </c>
      <c r="E17" s="65">
        <v>-22.797524369392846</v>
      </c>
      <c r="G17" s="59" t="s">
        <v>4088</v>
      </c>
      <c r="H17" s="64">
        <v>-377.69516319000883</v>
      </c>
      <c r="I17" s="64">
        <v>-17.074911159124206</v>
      </c>
      <c r="J17" s="65">
        <v>-11.101211496470103</v>
      </c>
      <c r="L17" s="59" t="s">
        <v>4088</v>
      </c>
      <c r="M17" s="64">
        <v>-105.23027238213551</v>
      </c>
      <c r="N17" s="64">
        <v>-7.8276945919760532</v>
      </c>
      <c r="O17" s="65">
        <v>-9.5987836355929819</v>
      </c>
    </row>
    <row r="18" spans="2:15">
      <c r="B18" s="86" t="s">
        <v>4089</v>
      </c>
      <c r="C18" s="87">
        <v>12727.339392618454</v>
      </c>
      <c r="D18" s="87">
        <v>64.602340177152968</v>
      </c>
      <c r="E18" s="88">
        <v>45.595048738785735</v>
      </c>
      <c r="G18" s="86" t="s">
        <v>4089</v>
      </c>
      <c r="H18" s="87">
        <v>755.39032637994387</v>
      </c>
      <c r="I18" s="87">
        <v>34.149822318247992</v>
      </c>
      <c r="J18" s="88">
        <v>22.202422992939596</v>
      </c>
      <c r="L18" s="86" t="s">
        <v>4089</v>
      </c>
      <c r="M18" s="87">
        <v>210.46054476428429</v>
      </c>
      <c r="N18" s="87">
        <v>15.655389183950646</v>
      </c>
      <c r="O18" s="88">
        <v>19.197567271188717</v>
      </c>
    </row>
    <row r="19" spans="2:15">
      <c r="B19" s="86" t="s">
        <v>4090</v>
      </c>
      <c r="C19" s="89">
        <v>5.939635298399016E-3</v>
      </c>
      <c r="D19" s="89">
        <v>6.6047478971092517E-3</v>
      </c>
      <c r="E19" s="90">
        <v>5.198373551844002E-3</v>
      </c>
      <c r="G19" s="86" t="s">
        <v>4090</v>
      </c>
      <c r="H19" s="89">
        <v>6.3546181911549081E-3</v>
      </c>
      <c r="I19" s="89">
        <v>5.7835263939974603E-3</v>
      </c>
      <c r="J19" s="90">
        <v>6.9722614680183641E-3</v>
      </c>
      <c r="L19" s="86" t="s">
        <v>4090</v>
      </c>
      <c r="M19" s="89">
        <v>6.324317410912321E-3</v>
      </c>
      <c r="N19" s="89">
        <v>6.1957191063118722E-3</v>
      </c>
      <c r="O19" s="90">
        <v>6.5074449037145696E-3</v>
      </c>
    </row>
    <row r="20" spans="2:15">
      <c r="B20" s="59" t="s">
        <v>4009</v>
      </c>
      <c r="C20" s="66">
        <v>328</v>
      </c>
      <c r="D20" s="67" t="s">
        <v>3891</v>
      </c>
      <c r="E20" s="68" t="s">
        <v>3891</v>
      </c>
      <c r="G20" s="59" t="s">
        <v>4009</v>
      </c>
      <c r="H20" s="66">
        <v>280</v>
      </c>
      <c r="I20" s="67" t="s">
        <v>3891</v>
      </c>
      <c r="J20" s="68" t="s">
        <v>3891</v>
      </c>
      <c r="L20" s="59" t="s">
        <v>4009</v>
      </c>
      <c r="M20" s="66">
        <v>290</v>
      </c>
      <c r="N20" s="67" t="s">
        <v>3891</v>
      </c>
      <c r="O20" s="68" t="s">
        <v>3891</v>
      </c>
    </row>
    <row r="21" spans="2:15">
      <c r="B21" s="69" t="s">
        <v>4010</v>
      </c>
      <c r="C21" s="70">
        <v>174</v>
      </c>
      <c r="D21" s="70" t="s">
        <v>3891</v>
      </c>
      <c r="E21" s="71" t="s">
        <v>3891</v>
      </c>
      <c r="G21" s="69" t="s">
        <v>4010</v>
      </c>
      <c r="H21" s="70">
        <v>120</v>
      </c>
      <c r="I21" s="70" t="s">
        <v>3891</v>
      </c>
      <c r="J21" s="71" t="s">
        <v>3891</v>
      </c>
      <c r="L21" s="69" t="s">
        <v>4010</v>
      </c>
      <c r="M21" s="70">
        <v>310</v>
      </c>
      <c r="N21" s="70" t="s">
        <v>3891</v>
      </c>
      <c r="O21" s="71" t="s">
        <v>3891</v>
      </c>
    </row>
    <row r="23" spans="2:15" ht="38.25">
      <c r="B23" s="108" t="s">
        <v>4047</v>
      </c>
      <c r="C23" s="109" t="s">
        <v>4414</v>
      </c>
      <c r="D23" s="109" t="s">
        <v>4415</v>
      </c>
      <c r="E23" s="110" t="s">
        <v>4416</v>
      </c>
      <c r="F23" s="110" t="s">
        <v>4969</v>
      </c>
    </row>
    <row r="24" spans="2:15">
      <c r="B24" s="59" t="s">
        <v>4420</v>
      </c>
      <c r="C24" s="64">
        <v>1131.8912746758672</v>
      </c>
      <c r="D24" s="64">
        <v>-8.4995800512757071</v>
      </c>
      <c r="E24" s="65">
        <v>8.8692442584787283</v>
      </c>
      <c r="F24" s="65">
        <v>1132.2609388830704</v>
      </c>
    </row>
    <row r="25" spans="2:15">
      <c r="B25" s="59" t="s">
        <v>4430</v>
      </c>
      <c r="C25" s="64">
        <v>477.59278887868419</v>
      </c>
      <c r="D25" s="64">
        <v>18.107087067473042</v>
      </c>
      <c r="E25" s="65">
        <v>7.6426717403807523</v>
      </c>
      <c r="F25" s="65">
        <v>503.34254768653801</v>
      </c>
    </row>
    <row r="26" spans="2:15">
      <c r="B26" s="59" t="s">
        <v>4426</v>
      </c>
      <c r="C26" s="64">
        <v>334.48140398932622</v>
      </c>
      <c r="D26" s="64">
        <v>54.762375016946116</v>
      </c>
      <c r="E26" s="65">
        <v>9.0722809907140984</v>
      </c>
      <c r="F26" s="65">
        <v>398.31605999698644</v>
      </c>
    </row>
    <row r="27" spans="2:15">
      <c r="B27" s="59" t="s">
        <v>4432</v>
      </c>
      <c r="C27" s="64">
        <v>206.89810944892636</v>
      </c>
      <c r="D27" s="64">
        <v>3.2486465473486561</v>
      </c>
      <c r="E27" s="65">
        <v>-0.75292470539835121</v>
      </c>
      <c r="F27" s="65">
        <v>209.39383129087668</v>
      </c>
    </row>
    <row r="28" spans="2:15">
      <c r="B28" s="59" t="s">
        <v>4424</v>
      </c>
      <c r="C28" s="64">
        <v>165.89375113553433</v>
      </c>
      <c r="D28" s="64">
        <v>27.032292755354938</v>
      </c>
      <c r="E28" s="65">
        <v>-0.39005031144492264</v>
      </c>
      <c r="F28" s="65">
        <v>192.53599357944435</v>
      </c>
    </row>
    <row r="29" spans="2:15">
      <c r="B29" s="59" t="s">
        <v>4439</v>
      </c>
      <c r="C29" s="64">
        <v>169.06833100252416</v>
      </c>
      <c r="D29" s="64">
        <v>0.69470600971645236</v>
      </c>
      <c r="E29" s="65">
        <v>-1.5299245386443623</v>
      </c>
      <c r="F29" s="65">
        <v>168.23311247359624</v>
      </c>
    </row>
    <row r="30" spans="2:15">
      <c r="B30" s="59" t="s">
        <v>4435</v>
      </c>
      <c r="C30" s="64">
        <v>138.96622960356038</v>
      </c>
      <c r="D30" s="64">
        <v>16.326197331328764</v>
      </c>
      <c r="E30" s="65">
        <v>10.131165203963207</v>
      </c>
      <c r="F30" s="65">
        <v>165.42359213885234</v>
      </c>
    </row>
    <row r="31" spans="2:15">
      <c r="B31" s="59" t="s">
        <v>4422</v>
      </c>
      <c r="C31" s="64">
        <v>135.75312750463695</v>
      </c>
      <c r="D31" s="64">
        <v>14.70592017414504</v>
      </c>
      <c r="E31" s="65">
        <v>6.7385518340001758</v>
      </c>
      <c r="F31" s="65">
        <v>157.19759951278215</v>
      </c>
    </row>
    <row r="32" spans="2:15">
      <c r="B32" s="59" t="s">
        <v>4427</v>
      </c>
      <c r="C32" s="64">
        <v>147.96536521196026</v>
      </c>
      <c r="D32" s="64">
        <v>16.756552167260203</v>
      </c>
      <c r="E32" s="65">
        <v>-9.2978633344262676</v>
      </c>
      <c r="F32" s="65">
        <v>155.42405404479419</v>
      </c>
    </row>
    <row r="33" spans="2:6">
      <c r="B33" s="59" t="s">
        <v>4419</v>
      </c>
      <c r="C33" s="64">
        <v>118.63821105672233</v>
      </c>
      <c r="D33" s="64">
        <v>2.7285231201326852</v>
      </c>
      <c r="E33" s="65">
        <v>20.003445920164811</v>
      </c>
      <c r="F33" s="65">
        <v>141.37018009701981</v>
      </c>
    </row>
    <row r="34" spans="2:6">
      <c r="B34" s="59" t="s">
        <v>4436</v>
      </c>
      <c r="C34" s="64">
        <v>66.42315806174193</v>
      </c>
      <c r="D34" s="64">
        <v>-5.3769735010441737</v>
      </c>
      <c r="E34" s="65">
        <v>-1.014719011553272</v>
      </c>
      <c r="F34" s="65">
        <v>60.031465549144478</v>
      </c>
    </row>
    <row r="35" spans="2:6">
      <c r="B35" s="59" t="s">
        <v>4431</v>
      </c>
      <c r="C35" s="64">
        <v>92.806711511937806</v>
      </c>
      <c r="D35" s="64">
        <v>-26.678746666122379</v>
      </c>
      <c r="E35" s="65">
        <v>-8.2038161140022865</v>
      </c>
      <c r="F35" s="65">
        <v>57.924148731813141</v>
      </c>
    </row>
    <row r="36" spans="2:6">
      <c r="B36" s="59" t="s">
        <v>4440</v>
      </c>
      <c r="C36" s="64">
        <v>50.529634125313827</v>
      </c>
      <c r="D36" s="64">
        <v>-7.9859760249435965</v>
      </c>
      <c r="E36" s="65">
        <v>1.1854086310169758</v>
      </c>
      <c r="F36" s="65">
        <v>43.729066731387206</v>
      </c>
    </row>
    <row r="37" spans="2:6">
      <c r="B37" s="59" t="s">
        <v>4433</v>
      </c>
      <c r="C37" s="64">
        <v>-2.6738313239225526</v>
      </c>
      <c r="D37" s="64">
        <v>0.1117331413618845</v>
      </c>
      <c r="E37" s="65">
        <v>-1.5744063127938768</v>
      </c>
      <c r="F37" s="65">
        <v>-4.1365044953545453</v>
      </c>
    </row>
    <row r="38" spans="2:6">
      <c r="B38" s="59" t="s">
        <v>4423</v>
      </c>
      <c r="C38" s="64">
        <v>-46.046263812110325</v>
      </c>
      <c r="D38" s="64">
        <v>19.51773046929566</v>
      </c>
      <c r="E38" s="65">
        <v>-3.9956964502641377</v>
      </c>
      <c r="F38" s="65">
        <v>-30.524229793078803</v>
      </c>
    </row>
    <row r="39" spans="2:6">
      <c r="B39" s="59" t="s">
        <v>4418</v>
      </c>
      <c r="C39" s="64">
        <v>-14.249130206877474</v>
      </c>
      <c r="D39" s="64">
        <v>-35.119896353831123</v>
      </c>
      <c r="E39" s="65">
        <v>-4.6655380337213632</v>
      </c>
      <c r="F39" s="65">
        <v>-54.034564594429959</v>
      </c>
    </row>
    <row r="40" spans="2:6">
      <c r="B40" s="59" t="s">
        <v>4437</v>
      </c>
      <c r="C40" s="64">
        <v>-134.18200194941519</v>
      </c>
      <c r="D40" s="64">
        <v>-6.4131468414085058</v>
      </c>
      <c r="E40" s="65">
        <v>2.5733128514017691</v>
      </c>
      <c r="F40" s="65">
        <v>-138.02183593942195</v>
      </c>
    </row>
    <row r="41" spans="2:6">
      <c r="B41" s="59" t="s">
        <v>4421</v>
      </c>
      <c r="C41" s="64">
        <v>-200.11334996497004</v>
      </c>
      <c r="D41" s="64">
        <v>-18.811631702048583</v>
      </c>
      <c r="E41" s="65">
        <v>1.1434363625480177</v>
      </c>
      <c r="F41" s="65">
        <v>-217.7815453044706</v>
      </c>
    </row>
    <row r="42" spans="2:6">
      <c r="B42" s="59" t="s">
        <v>4428</v>
      </c>
      <c r="C42" s="64">
        <v>-223.3164201085763</v>
      </c>
      <c r="D42" s="64">
        <v>0.33097347748608075</v>
      </c>
      <c r="E42" s="65">
        <v>-1.0919958749188747</v>
      </c>
      <c r="F42" s="65">
        <v>-224.07744250600908</v>
      </c>
    </row>
    <row r="43" spans="2:6">
      <c r="B43" s="59" t="s">
        <v>4425</v>
      </c>
      <c r="C43" s="64">
        <v>-289.26873413773541</v>
      </c>
      <c r="D43" s="64">
        <v>-24.685248387429244</v>
      </c>
      <c r="E43" s="65">
        <v>-0.64653166293168329</v>
      </c>
      <c r="F43" s="65">
        <v>-314.60051418809633</v>
      </c>
    </row>
    <row r="44" spans="2:6">
      <c r="B44" s="59" t="s">
        <v>4438</v>
      </c>
      <c r="C44" s="64">
        <v>-381.30388278677185</v>
      </c>
      <c r="D44" s="64">
        <v>7.5224156109006897</v>
      </c>
      <c r="E44" s="65">
        <v>0.66074312014227421</v>
      </c>
      <c r="F44" s="65">
        <v>-373.12072405572889</v>
      </c>
    </row>
    <row r="45" spans="2:6">
      <c r="B45" s="59" t="s">
        <v>4429</v>
      </c>
      <c r="C45" s="64">
        <v>-385.68185667475888</v>
      </c>
      <c r="D45" s="64">
        <v>-10.704208959556833</v>
      </c>
      <c r="E45" s="65">
        <v>-7.7674055843414953</v>
      </c>
      <c r="F45" s="65">
        <v>-404.15347121865716</v>
      </c>
    </row>
    <row r="46" spans="2:6">
      <c r="B46" s="59" t="s">
        <v>4434</v>
      </c>
      <c r="C46" s="64">
        <v>-461.83148953719461</v>
      </c>
      <c r="D46" s="64">
        <v>-49.96700298541225</v>
      </c>
      <c r="E46" s="65">
        <v>-19.433912074262206</v>
      </c>
      <c r="F46" s="65">
        <v>-531.23240459686906</v>
      </c>
    </row>
    <row r="47" spans="2:6">
      <c r="B47" s="69" t="s">
        <v>4417</v>
      </c>
      <c r="C47" s="72">
        <v>-1098.2411357037504</v>
      </c>
      <c r="D47" s="72">
        <v>12.397258584247506</v>
      </c>
      <c r="E47" s="73">
        <v>-7.6554769040930823</v>
      </c>
      <c r="F47" s="73">
        <v>-1093.499354023596</v>
      </c>
    </row>
    <row r="50" spans="2:2">
      <c r="B50" s="128" t="s">
        <v>6459</v>
      </c>
    </row>
    <row r="51" spans="2:2">
      <c r="B51" s="128" t="s">
        <v>5623</v>
      </c>
    </row>
    <row r="52" spans="2:2">
      <c r="B52" s="128" t="s">
        <v>5396</v>
      </c>
    </row>
    <row r="146" spans="13:13">
      <c r="M146" s="74"/>
    </row>
  </sheetData>
  <sortState ref="B24:F47">
    <sortCondition descending="1" ref="F24:F47"/>
  </sortState>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50"/>
  <sheetViews>
    <sheetView zoomScale="85" zoomScaleNormal="85" workbookViewId="0"/>
  </sheetViews>
  <sheetFormatPr defaultRowHeight="12.75"/>
  <cols>
    <col min="1" max="1" width="3.42578125" style="49" customWidth="1"/>
    <col min="2" max="2" width="9.42578125" style="49" customWidth="1"/>
    <col min="3" max="3" width="17.28515625" style="49" customWidth="1"/>
    <col min="4" max="4" width="12" style="49" customWidth="1"/>
    <col min="5" max="5" width="9.42578125" style="49" customWidth="1"/>
    <col min="6" max="6" width="2.85546875" style="49" customWidth="1"/>
    <col min="7" max="7" width="9.42578125" style="49" customWidth="1"/>
    <col min="8" max="8" width="17.28515625" style="49" customWidth="1"/>
    <col min="9" max="9" width="12" style="49" customWidth="1"/>
    <col min="10" max="10" width="9.42578125" style="49" customWidth="1"/>
    <col min="11" max="11" width="2.85546875" style="49" customWidth="1"/>
    <col min="12" max="12" width="9.42578125" style="49" customWidth="1"/>
    <col min="13" max="13" width="17.28515625" style="49" customWidth="1"/>
    <col min="14" max="14" width="12" style="49" customWidth="1"/>
    <col min="15" max="15" width="9.42578125" style="49" customWidth="1"/>
    <col min="16" max="16" width="2.85546875" style="49" customWidth="1"/>
    <col min="17" max="17" width="9.42578125" style="49" customWidth="1"/>
    <col min="18" max="18" width="17.28515625" style="49" customWidth="1"/>
    <col min="19" max="19" width="12" style="49" customWidth="1"/>
    <col min="20" max="20" width="9.42578125" style="49" customWidth="1"/>
    <col min="21" max="16384" width="9.140625" style="49"/>
  </cols>
  <sheetData>
    <row r="1" spans="1:20" s="27" customFormat="1"/>
    <row r="2" spans="1:20" s="27" customFormat="1"/>
    <row r="3" spans="1:20" s="27" customFormat="1"/>
    <row r="4" spans="1:20" s="27" customFormat="1"/>
    <row r="5" spans="1:20" s="27" customFormat="1"/>
    <row r="6" spans="1:20" s="27" customFormat="1"/>
    <row r="7" spans="1:20" s="27" customFormat="1"/>
    <row r="8" spans="1:20" s="27" customFormat="1" ht="15.75">
      <c r="A8" s="91"/>
      <c r="B8" s="92" t="s">
        <v>6456</v>
      </c>
      <c r="G8" s="91"/>
      <c r="L8" s="91"/>
      <c r="Q8" s="91"/>
    </row>
    <row r="9" spans="1:20" s="27" customFormat="1" ht="15.75">
      <c r="A9" s="91"/>
      <c r="B9" s="92" t="s">
        <v>6457</v>
      </c>
      <c r="G9" s="91"/>
      <c r="L9" s="91"/>
      <c r="Q9" s="91"/>
    </row>
    <row r="11" spans="1:20" s="93" customFormat="1" ht="15.75">
      <c r="B11" s="92" t="s">
        <v>723</v>
      </c>
      <c r="G11" s="92" t="s">
        <v>724</v>
      </c>
      <c r="L11" s="92" t="s">
        <v>725</v>
      </c>
      <c r="Q11" s="92" t="s">
        <v>726</v>
      </c>
    </row>
    <row r="12" spans="1:20" ht="36">
      <c r="B12" s="105" t="s">
        <v>4043</v>
      </c>
      <c r="C12" s="106" t="s">
        <v>4046</v>
      </c>
      <c r="D12" s="106" t="s">
        <v>4078</v>
      </c>
      <c r="E12" s="107" t="s">
        <v>4074</v>
      </c>
      <c r="F12" s="94"/>
      <c r="G12" s="105" t="s">
        <v>4043</v>
      </c>
      <c r="H12" s="106" t="s">
        <v>4046</v>
      </c>
      <c r="I12" s="106" t="s">
        <v>4078</v>
      </c>
      <c r="J12" s="107" t="s">
        <v>4074</v>
      </c>
      <c r="K12" s="94"/>
      <c r="L12" s="105" t="s">
        <v>4043</v>
      </c>
      <c r="M12" s="106" t="s">
        <v>4046</v>
      </c>
      <c r="N12" s="106" t="s">
        <v>4078</v>
      </c>
      <c r="O12" s="107" t="s">
        <v>4074</v>
      </c>
      <c r="P12" s="94"/>
      <c r="Q12" s="105" t="s">
        <v>4043</v>
      </c>
      <c r="R12" s="106" t="s">
        <v>4046</v>
      </c>
      <c r="S12" s="106" t="s">
        <v>4078</v>
      </c>
      <c r="T12" s="107" t="s">
        <v>4074</v>
      </c>
    </row>
    <row r="13" spans="1:20" s="95" customFormat="1">
      <c r="B13" s="98" t="s">
        <v>4080</v>
      </c>
      <c r="C13" s="97"/>
      <c r="D13" s="97"/>
      <c r="E13" s="99"/>
      <c r="G13" s="98" t="s">
        <v>4080</v>
      </c>
      <c r="H13" s="97"/>
      <c r="I13" s="97"/>
      <c r="J13" s="99"/>
      <c r="L13" s="98" t="s">
        <v>4080</v>
      </c>
      <c r="M13" s="97"/>
      <c r="N13" s="97"/>
      <c r="O13" s="99"/>
      <c r="Q13" s="98" t="s">
        <v>4080</v>
      </c>
      <c r="R13" s="97"/>
      <c r="S13" s="97"/>
      <c r="T13" s="99"/>
    </row>
    <row r="14" spans="1:20">
      <c r="B14" s="48" t="s">
        <v>5325</v>
      </c>
      <c r="C14" s="49" t="s">
        <v>5329</v>
      </c>
      <c r="D14" s="50">
        <v>442.19720763487521</v>
      </c>
      <c r="E14" s="51">
        <v>1.4866017301806069</v>
      </c>
      <c r="G14" s="48" t="s">
        <v>4140</v>
      </c>
      <c r="H14" s="49" t="s">
        <v>3976</v>
      </c>
      <c r="I14" s="50">
        <v>-299.87714438477519</v>
      </c>
      <c r="J14" s="51">
        <v>-0.77424729837988349</v>
      </c>
      <c r="L14" s="48" t="s">
        <v>5325</v>
      </c>
      <c r="M14" s="49" t="s">
        <v>5329</v>
      </c>
      <c r="N14" s="52">
        <v>442.19720763487521</v>
      </c>
      <c r="O14" s="53">
        <v>1.4866017301806069</v>
      </c>
      <c r="Q14" s="48" t="s">
        <v>4092</v>
      </c>
      <c r="R14" s="49" t="s">
        <v>3931</v>
      </c>
      <c r="S14" s="52">
        <v>-675.49792443459705</v>
      </c>
      <c r="T14" s="53">
        <v>-0.12455398395885511</v>
      </c>
    </row>
    <row r="15" spans="1:20">
      <c r="B15" s="48" t="s">
        <v>3530</v>
      </c>
      <c r="C15" s="49" t="s">
        <v>5962</v>
      </c>
      <c r="D15" s="50">
        <v>127.46925488393731</v>
      </c>
      <c r="E15" s="51">
        <v>0.67347644006811702</v>
      </c>
      <c r="G15" s="48" t="s">
        <v>6139</v>
      </c>
      <c r="H15" s="49" t="s">
        <v>6234</v>
      </c>
      <c r="I15" s="50">
        <v>-29.563803501298679</v>
      </c>
      <c r="J15" s="51">
        <v>-0.74604995225945525</v>
      </c>
      <c r="L15" s="48" t="s">
        <v>3909</v>
      </c>
      <c r="M15" s="49" t="s">
        <v>4165</v>
      </c>
      <c r="N15" s="52">
        <v>193.14857456790119</v>
      </c>
      <c r="O15" s="53">
        <v>0.32059682542293283</v>
      </c>
      <c r="Q15" s="48" t="s">
        <v>4150</v>
      </c>
      <c r="R15" s="49" t="s">
        <v>3985</v>
      </c>
      <c r="S15" s="52">
        <v>-475.36170775860029</v>
      </c>
      <c r="T15" s="53">
        <v>-0.38725629206540946</v>
      </c>
    </row>
    <row r="16" spans="1:20">
      <c r="B16" s="48" t="s">
        <v>6230</v>
      </c>
      <c r="C16" s="49" t="s">
        <v>6235</v>
      </c>
      <c r="D16" s="50">
        <v>53.152691137623343</v>
      </c>
      <c r="E16" s="51">
        <v>0.6412851584362329</v>
      </c>
      <c r="G16" s="48" t="s">
        <v>4604</v>
      </c>
      <c r="H16" s="49" t="s">
        <v>24</v>
      </c>
      <c r="I16" s="50">
        <v>-106.44587826946155</v>
      </c>
      <c r="J16" s="51">
        <v>-0.69036427251328358</v>
      </c>
      <c r="L16" s="48" t="s">
        <v>3908</v>
      </c>
      <c r="M16" s="49" t="s">
        <v>4164</v>
      </c>
      <c r="N16" s="52">
        <v>192.04980366081298</v>
      </c>
      <c r="O16" s="53">
        <v>0.26398233210997235</v>
      </c>
      <c r="Q16" s="48" t="s">
        <v>3923</v>
      </c>
      <c r="R16" s="49" t="s">
        <v>4260</v>
      </c>
      <c r="S16" s="52">
        <v>-352.7899506358375</v>
      </c>
      <c r="T16" s="53">
        <v>-0.48429666456970055</v>
      </c>
    </row>
    <row r="17" spans="2:20">
      <c r="B17" s="48" t="s">
        <v>1118</v>
      </c>
      <c r="C17" s="49" t="s">
        <v>5585</v>
      </c>
      <c r="D17" s="50">
        <v>62.057440086715005</v>
      </c>
      <c r="E17" s="51">
        <v>0.57201259011093208</v>
      </c>
      <c r="G17" s="48" t="s">
        <v>6053</v>
      </c>
      <c r="H17" s="49" t="s">
        <v>6066</v>
      </c>
      <c r="I17" s="50">
        <v>-25.386657215598163</v>
      </c>
      <c r="J17" s="51">
        <v>-0.67667303129850143</v>
      </c>
      <c r="L17" s="48" t="s">
        <v>5327</v>
      </c>
      <c r="M17" s="49" t="s">
        <v>5333</v>
      </c>
      <c r="N17" s="52">
        <v>162.95376415799245</v>
      </c>
      <c r="O17" s="53">
        <v>0.4992710043846631</v>
      </c>
      <c r="Q17" s="48" t="s">
        <v>4140</v>
      </c>
      <c r="R17" s="49" t="s">
        <v>3976</v>
      </c>
      <c r="S17" s="52">
        <v>-299.87714438477519</v>
      </c>
      <c r="T17" s="53">
        <v>-0.77424729837988349</v>
      </c>
    </row>
    <row r="18" spans="2:20">
      <c r="B18" s="48" t="s">
        <v>3510</v>
      </c>
      <c r="C18" s="49" t="s">
        <v>2636</v>
      </c>
      <c r="D18" s="50">
        <v>43.45346456028453</v>
      </c>
      <c r="E18" s="51">
        <v>0.53202009113924664</v>
      </c>
      <c r="G18" s="48" t="s">
        <v>4453</v>
      </c>
      <c r="H18" s="49" t="s">
        <v>2999</v>
      </c>
      <c r="I18" s="50">
        <v>-251.24629514343582</v>
      </c>
      <c r="J18" s="51">
        <v>-0.58088926396285112</v>
      </c>
      <c r="L18" s="48" t="s">
        <v>4126</v>
      </c>
      <c r="M18" s="49" t="s">
        <v>3963</v>
      </c>
      <c r="N18" s="52">
        <v>136.31587462236806</v>
      </c>
      <c r="O18" s="53">
        <v>0.15687874496812365</v>
      </c>
      <c r="Q18" s="48" t="s">
        <v>4453</v>
      </c>
      <c r="R18" s="49" t="s">
        <v>2999</v>
      </c>
      <c r="S18" s="52">
        <v>-251.24629514343582</v>
      </c>
      <c r="T18" s="53">
        <v>-0.58088926396285112</v>
      </c>
    </row>
    <row r="19" spans="2:20">
      <c r="B19" s="48" t="s">
        <v>5327</v>
      </c>
      <c r="C19" s="49" t="s">
        <v>5333</v>
      </c>
      <c r="D19" s="50">
        <v>162.95376415799245</v>
      </c>
      <c r="E19" s="51">
        <v>0.4992710043846631</v>
      </c>
      <c r="G19" s="48" t="s">
        <v>4896</v>
      </c>
      <c r="H19" s="49" t="s">
        <v>5583</v>
      </c>
      <c r="I19" s="50">
        <v>-29.985093575685557</v>
      </c>
      <c r="J19" s="51">
        <v>-0.52004494129566214</v>
      </c>
      <c r="L19" s="48" t="s">
        <v>5957</v>
      </c>
      <c r="M19" s="49" t="s">
        <v>5961</v>
      </c>
      <c r="N19" s="52">
        <v>128.71299529350247</v>
      </c>
      <c r="O19" s="53">
        <v>7.6986549002341517E-2</v>
      </c>
      <c r="Q19" s="48" t="s">
        <v>4127</v>
      </c>
      <c r="R19" s="49" t="s">
        <v>3964</v>
      </c>
      <c r="S19" s="52">
        <v>-207.97981631123073</v>
      </c>
      <c r="T19" s="53">
        <v>-0.16102264712328604</v>
      </c>
    </row>
    <row r="20" spans="2:20">
      <c r="B20" s="48" t="s">
        <v>4475</v>
      </c>
      <c r="C20" s="49" t="s">
        <v>3020</v>
      </c>
      <c r="D20" s="50">
        <v>59.552803884031661</v>
      </c>
      <c r="E20" s="51">
        <v>0.46421393065769384</v>
      </c>
      <c r="G20" s="48" t="s">
        <v>4517</v>
      </c>
      <c r="H20" s="49" t="s">
        <v>3057</v>
      </c>
      <c r="I20" s="50">
        <v>-21.409991447217802</v>
      </c>
      <c r="J20" s="51">
        <v>-0.51047233933413072</v>
      </c>
      <c r="L20" s="48" t="s">
        <v>3530</v>
      </c>
      <c r="M20" s="49" t="s">
        <v>5962</v>
      </c>
      <c r="N20" s="52">
        <v>127.46925488393731</v>
      </c>
      <c r="O20" s="53">
        <v>0.67347644006811702</v>
      </c>
      <c r="Q20" s="48" t="s">
        <v>5762</v>
      </c>
      <c r="R20" s="49" t="s">
        <v>5767</v>
      </c>
      <c r="S20" s="52">
        <v>-203.75687540324535</v>
      </c>
      <c r="T20" s="53">
        <v>-0.46771627951647121</v>
      </c>
    </row>
    <row r="21" spans="2:20">
      <c r="B21" s="48" t="s">
        <v>4521</v>
      </c>
      <c r="C21" s="49" t="s">
        <v>3061</v>
      </c>
      <c r="D21" s="50">
        <v>56.047824166200748</v>
      </c>
      <c r="E21" s="51">
        <v>0.32961746675700709</v>
      </c>
      <c r="G21" s="48" t="s">
        <v>3923</v>
      </c>
      <c r="H21" s="49" t="s">
        <v>4260</v>
      </c>
      <c r="I21" s="50">
        <v>-352.7899506358375</v>
      </c>
      <c r="J21" s="51">
        <v>-0.48429666456970055</v>
      </c>
      <c r="L21" s="48" t="s">
        <v>4097</v>
      </c>
      <c r="M21" s="49" t="s">
        <v>3936</v>
      </c>
      <c r="N21" s="52">
        <v>113.43472183423036</v>
      </c>
      <c r="O21" s="53">
        <v>0.10692643705373617</v>
      </c>
      <c r="Q21" s="48" t="s">
        <v>4131</v>
      </c>
      <c r="R21" s="49" t="s">
        <v>3967</v>
      </c>
      <c r="S21" s="52">
        <v>-190.24042367487613</v>
      </c>
      <c r="T21" s="53">
        <v>-0.34639960508682283</v>
      </c>
    </row>
    <row r="22" spans="2:20">
      <c r="B22" s="48" t="s">
        <v>3909</v>
      </c>
      <c r="C22" s="49" t="s">
        <v>4165</v>
      </c>
      <c r="D22" s="50">
        <v>193.14857456790119</v>
      </c>
      <c r="E22" s="51">
        <v>0.32059682542293283</v>
      </c>
      <c r="G22" s="48" t="s">
        <v>5762</v>
      </c>
      <c r="H22" s="49" t="s">
        <v>5767</v>
      </c>
      <c r="I22" s="50">
        <v>-203.75687540324535</v>
      </c>
      <c r="J22" s="51">
        <v>-0.46771627951647121</v>
      </c>
      <c r="L22" s="48" t="s">
        <v>5629</v>
      </c>
      <c r="M22" s="49" t="s">
        <v>5861</v>
      </c>
      <c r="N22" s="52">
        <v>111.37536060985927</v>
      </c>
      <c r="O22" s="53">
        <v>0.18221799223940474</v>
      </c>
      <c r="Q22" s="48" t="s">
        <v>4100</v>
      </c>
      <c r="R22" s="49" t="s">
        <v>3939</v>
      </c>
      <c r="S22" s="52">
        <v>-165.47730096274336</v>
      </c>
      <c r="T22" s="53">
        <v>-0.3518646439663986</v>
      </c>
    </row>
    <row r="23" spans="2:20">
      <c r="B23" s="48" t="s">
        <v>4579</v>
      </c>
      <c r="C23" s="49" t="s">
        <v>1</v>
      </c>
      <c r="D23" s="50">
        <v>38.603595777388939</v>
      </c>
      <c r="E23" s="51">
        <v>0.31300943803707554</v>
      </c>
      <c r="G23" s="48" t="s">
        <v>4446</v>
      </c>
      <c r="H23" s="49" t="s">
        <v>2992</v>
      </c>
      <c r="I23" s="50">
        <v>-72.347957346730126</v>
      </c>
      <c r="J23" s="51">
        <v>-0.45422531905634389</v>
      </c>
      <c r="L23" s="48" t="s">
        <v>1385</v>
      </c>
      <c r="M23" s="49" t="s">
        <v>878</v>
      </c>
      <c r="N23" s="52">
        <v>106.42102029605917</v>
      </c>
      <c r="O23" s="53">
        <v>0.27352260985264742</v>
      </c>
      <c r="Q23" s="48" t="s">
        <v>4108</v>
      </c>
      <c r="R23" s="49" t="s">
        <v>4854</v>
      </c>
      <c r="S23" s="52">
        <v>-133.14326569568601</v>
      </c>
      <c r="T23" s="53">
        <v>-0.16196068871670632</v>
      </c>
    </row>
    <row r="24" spans="2:20">
      <c r="B24" s="98" t="s">
        <v>4026</v>
      </c>
      <c r="C24" s="97"/>
      <c r="D24" s="97"/>
      <c r="E24" s="99"/>
      <c r="G24" s="98" t="s">
        <v>4026</v>
      </c>
      <c r="H24" s="97"/>
      <c r="I24" s="97"/>
      <c r="J24" s="99"/>
      <c r="L24" s="98" t="s">
        <v>4026</v>
      </c>
      <c r="M24" s="97"/>
      <c r="N24" s="97"/>
      <c r="O24" s="100"/>
      <c r="Q24" s="98" t="s">
        <v>4026</v>
      </c>
      <c r="R24" s="97"/>
      <c r="S24" s="97"/>
      <c r="T24" s="100"/>
    </row>
    <row r="25" spans="2:20">
      <c r="B25" s="48" t="s">
        <v>3441</v>
      </c>
      <c r="C25" s="49" t="s">
        <v>2569</v>
      </c>
      <c r="D25" s="50">
        <v>11.026221964099991</v>
      </c>
      <c r="E25" s="51">
        <v>0.63876158602497268</v>
      </c>
      <c r="G25" s="48" t="s">
        <v>3392</v>
      </c>
      <c r="H25" s="49" t="s">
        <v>2523</v>
      </c>
      <c r="I25" s="50">
        <v>-7.0286310989855352</v>
      </c>
      <c r="J25" s="51">
        <v>-0.66732473341043996</v>
      </c>
      <c r="L25" s="48" t="s">
        <v>1076</v>
      </c>
      <c r="M25" s="49" t="s">
        <v>3870</v>
      </c>
      <c r="N25" s="52">
        <v>14.180959451962021</v>
      </c>
      <c r="O25" s="53">
        <v>0.16136253295679881</v>
      </c>
      <c r="Q25" s="48" t="s">
        <v>3536</v>
      </c>
      <c r="R25" s="49" t="s">
        <v>2912</v>
      </c>
      <c r="S25" s="52">
        <v>-18.839437907841443</v>
      </c>
      <c r="T25" s="53">
        <v>-0.65775246634644946</v>
      </c>
    </row>
    <row r="26" spans="2:20">
      <c r="B26" s="48" t="s">
        <v>3412</v>
      </c>
      <c r="C26" s="49" t="s">
        <v>2544</v>
      </c>
      <c r="D26" s="50">
        <v>5.3410480994240368</v>
      </c>
      <c r="E26" s="51">
        <v>0.46089844749676462</v>
      </c>
      <c r="G26" s="48" t="s">
        <v>3536</v>
      </c>
      <c r="H26" s="49" t="s">
        <v>2912</v>
      </c>
      <c r="I26" s="50">
        <v>-18.839437907841443</v>
      </c>
      <c r="J26" s="51">
        <v>-0.65775246634644946</v>
      </c>
      <c r="L26" s="48" t="s">
        <v>3339</v>
      </c>
      <c r="M26" s="49" t="s">
        <v>5589</v>
      </c>
      <c r="N26" s="52">
        <v>12.333017181941207</v>
      </c>
      <c r="O26" s="53">
        <v>0.19629789604219799</v>
      </c>
      <c r="Q26" s="48" t="s">
        <v>3461</v>
      </c>
      <c r="R26" s="49" t="s">
        <v>2588</v>
      </c>
      <c r="S26" s="52">
        <v>-17.784608442596635</v>
      </c>
      <c r="T26" s="53">
        <v>-0.41668758173627074</v>
      </c>
    </row>
    <row r="27" spans="2:20">
      <c r="B27" s="137" t="s">
        <v>6347</v>
      </c>
      <c r="C27" s="49" t="s">
        <v>2484</v>
      </c>
      <c r="D27" s="50">
        <v>6.0257072165119663</v>
      </c>
      <c r="E27" s="51">
        <v>0.41698829803030579</v>
      </c>
      <c r="G27" s="48" t="s">
        <v>3608</v>
      </c>
      <c r="H27" s="49" t="s">
        <v>2980</v>
      </c>
      <c r="I27" s="50">
        <v>-4.144633921944826</v>
      </c>
      <c r="J27" s="51">
        <v>-0.58447594423203542</v>
      </c>
      <c r="L27" s="137" t="s">
        <v>3441</v>
      </c>
      <c r="M27" s="49" t="s">
        <v>2569</v>
      </c>
      <c r="N27" s="52">
        <v>11.026221964099991</v>
      </c>
      <c r="O27" s="53">
        <v>0.63876158602497268</v>
      </c>
      <c r="Q27" s="48" t="s">
        <v>3544</v>
      </c>
      <c r="R27" s="49" t="s">
        <v>2919</v>
      </c>
      <c r="S27" s="52">
        <v>-15.940984042736263</v>
      </c>
      <c r="T27" s="53">
        <v>-0.53392492202692776</v>
      </c>
    </row>
    <row r="28" spans="2:20">
      <c r="B28" s="48" t="s">
        <v>1290</v>
      </c>
      <c r="C28" s="49" t="s">
        <v>803</v>
      </c>
      <c r="D28" s="50">
        <v>9.2892316585311576</v>
      </c>
      <c r="E28" s="51">
        <v>0.35564504901427901</v>
      </c>
      <c r="G28" s="48" t="s">
        <v>5271</v>
      </c>
      <c r="H28" s="49" t="s">
        <v>5597</v>
      </c>
      <c r="I28" s="50">
        <v>-5.703308587612911</v>
      </c>
      <c r="J28" s="51">
        <v>-0.56711209550140029</v>
      </c>
      <c r="L28" s="48" t="s">
        <v>1290</v>
      </c>
      <c r="M28" s="49" t="s">
        <v>803</v>
      </c>
      <c r="N28" s="52">
        <v>9.2892316585311576</v>
      </c>
      <c r="O28" s="53">
        <v>0.35564504901427901</v>
      </c>
      <c r="Q28" s="48" t="s">
        <v>3351</v>
      </c>
      <c r="R28" s="49" t="s">
        <v>2485</v>
      </c>
      <c r="S28" s="52">
        <v>-15.200597474087818</v>
      </c>
      <c r="T28" s="53">
        <v>-0.17793649149670912</v>
      </c>
    </row>
    <row r="29" spans="2:20">
      <c r="B29" s="48" t="s">
        <v>3566</v>
      </c>
      <c r="C29" s="49" t="s">
        <v>2941</v>
      </c>
      <c r="D29" s="50">
        <v>5.6974475854351434</v>
      </c>
      <c r="E29" s="51">
        <v>0.3159046674669998</v>
      </c>
      <c r="G29" s="48" t="s">
        <v>3544</v>
      </c>
      <c r="H29" s="49" t="s">
        <v>2919</v>
      </c>
      <c r="I29" s="50">
        <v>-15.940984042736263</v>
      </c>
      <c r="J29" s="51">
        <v>-0.53392492202692776</v>
      </c>
      <c r="L29" s="48" t="s">
        <v>3480</v>
      </c>
      <c r="M29" s="49" t="s">
        <v>2608</v>
      </c>
      <c r="N29" s="52">
        <v>9.183822286496456</v>
      </c>
      <c r="O29" s="53">
        <v>0.27012684844067592</v>
      </c>
      <c r="Q29" s="48" t="s">
        <v>1311</v>
      </c>
      <c r="R29" s="49" t="s">
        <v>821</v>
      </c>
      <c r="S29" s="52">
        <v>-14.518089345222684</v>
      </c>
      <c r="T29" s="53">
        <v>-0.39758094262338528</v>
      </c>
    </row>
    <row r="30" spans="2:20">
      <c r="B30" s="48" t="s">
        <v>3480</v>
      </c>
      <c r="C30" s="49" t="s">
        <v>2608</v>
      </c>
      <c r="D30" s="50">
        <v>9.183822286496456</v>
      </c>
      <c r="E30" s="51">
        <v>0.27012684844067592</v>
      </c>
      <c r="G30" s="48" t="s">
        <v>5085</v>
      </c>
      <c r="H30" s="49" t="s">
        <v>5075</v>
      </c>
      <c r="I30" s="50">
        <v>-2.2444107149697663</v>
      </c>
      <c r="J30" s="51">
        <v>-0.5284340343111732</v>
      </c>
      <c r="L30" s="48" t="s">
        <v>5269</v>
      </c>
      <c r="M30" s="49" t="s">
        <v>5595</v>
      </c>
      <c r="N30" s="52">
        <v>9.100544483326221</v>
      </c>
      <c r="O30" s="53">
        <v>0.14837434178158856</v>
      </c>
      <c r="Q30" s="48" t="s">
        <v>3329</v>
      </c>
      <c r="R30" s="49" t="s">
        <v>6353</v>
      </c>
      <c r="S30" s="52">
        <v>-13.054768574872282</v>
      </c>
      <c r="T30" s="53">
        <v>-0.28795281328715466</v>
      </c>
    </row>
    <row r="31" spans="2:20">
      <c r="B31" s="48" t="s">
        <v>1404</v>
      </c>
      <c r="C31" s="49" t="s">
        <v>896</v>
      </c>
      <c r="D31" s="50">
        <v>7.2118301417648789</v>
      </c>
      <c r="E31" s="51">
        <v>0.26857739905799999</v>
      </c>
      <c r="G31" s="48" t="s">
        <v>3478</v>
      </c>
      <c r="H31" s="49" t="s">
        <v>2605</v>
      </c>
      <c r="I31" s="50">
        <v>-10.708096182783716</v>
      </c>
      <c r="J31" s="51">
        <v>-0.45829060058104842</v>
      </c>
      <c r="L31" s="48" t="s">
        <v>3514</v>
      </c>
      <c r="M31" s="49" t="s">
        <v>2640</v>
      </c>
      <c r="N31" s="52">
        <v>8.3963858526374526</v>
      </c>
      <c r="O31" s="53">
        <v>0.1312033479138856</v>
      </c>
      <c r="Q31" s="48" t="s">
        <v>3423</v>
      </c>
      <c r="R31" s="49" t="s">
        <v>2554</v>
      </c>
      <c r="S31" s="52">
        <v>-11.1243825106645</v>
      </c>
      <c r="T31" s="53">
        <v>-8.1632965252679685E-2</v>
      </c>
    </row>
    <row r="32" spans="2:20">
      <c r="B32" s="48" t="s">
        <v>3512</v>
      </c>
      <c r="C32" s="49" t="s">
        <v>2638</v>
      </c>
      <c r="D32" s="50">
        <v>3.9749333710466463</v>
      </c>
      <c r="E32" s="51">
        <v>0.23045722989302972</v>
      </c>
      <c r="G32" s="137" t="s">
        <v>3461</v>
      </c>
      <c r="H32" s="49" t="s">
        <v>2588</v>
      </c>
      <c r="I32" s="50">
        <v>-17.784608442596635</v>
      </c>
      <c r="J32" s="51">
        <v>-0.41668758173627074</v>
      </c>
      <c r="L32" s="48" t="s">
        <v>5696</v>
      </c>
      <c r="M32" s="49" t="s">
        <v>5713</v>
      </c>
      <c r="N32" s="52">
        <v>7.8020391898103325</v>
      </c>
      <c r="O32" s="53">
        <v>2.898855873900421E-2</v>
      </c>
      <c r="Q32" s="137" t="s">
        <v>3478</v>
      </c>
      <c r="R32" s="49" t="s">
        <v>2605</v>
      </c>
      <c r="S32" s="52">
        <v>-10.708096182783716</v>
      </c>
      <c r="T32" s="53">
        <v>-0.45829060058104842</v>
      </c>
    </row>
    <row r="33" spans="2:20">
      <c r="B33" s="48" t="s">
        <v>3339</v>
      </c>
      <c r="C33" s="49" t="s">
        <v>5589</v>
      </c>
      <c r="D33" s="50">
        <v>12.333017181941207</v>
      </c>
      <c r="E33" s="51">
        <v>0.19629789604219799</v>
      </c>
      <c r="G33" s="48" t="s">
        <v>1311</v>
      </c>
      <c r="H33" s="49" t="s">
        <v>821</v>
      </c>
      <c r="I33" s="50">
        <v>-14.518089345222684</v>
      </c>
      <c r="J33" s="51">
        <v>-0.39758094262338528</v>
      </c>
      <c r="L33" s="48" t="s">
        <v>194</v>
      </c>
      <c r="M33" s="49" t="s">
        <v>2987</v>
      </c>
      <c r="N33" s="52">
        <v>7.4098094516584112</v>
      </c>
      <c r="O33" s="53">
        <v>0.13077049078779585</v>
      </c>
      <c r="Q33" s="48" t="s">
        <v>3407</v>
      </c>
      <c r="R33" s="49" t="s">
        <v>2539</v>
      </c>
      <c r="S33" s="52">
        <v>-9.0328282605108896</v>
      </c>
      <c r="T33" s="53">
        <v>-0.17083882614870902</v>
      </c>
    </row>
    <row r="34" spans="2:20">
      <c r="B34" s="48" t="s">
        <v>3437</v>
      </c>
      <c r="C34" s="49" t="s">
        <v>2565</v>
      </c>
      <c r="D34" s="50">
        <v>0.88350779923846268</v>
      </c>
      <c r="E34" s="51">
        <v>0.19333449821866147</v>
      </c>
      <c r="G34" s="48" t="s">
        <v>4237</v>
      </c>
      <c r="H34" s="49" t="s">
        <v>763</v>
      </c>
      <c r="I34" s="50">
        <v>-6.2254649103957416</v>
      </c>
      <c r="J34" s="51">
        <v>-0.34733622116209273</v>
      </c>
      <c r="L34" s="48" t="s">
        <v>1404</v>
      </c>
      <c r="M34" s="49" t="s">
        <v>896</v>
      </c>
      <c r="N34" s="52">
        <v>7.2118301417648789</v>
      </c>
      <c r="O34" s="53">
        <v>0.26857739905799999</v>
      </c>
      <c r="Q34" s="48" t="s">
        <v>4919</v>
      </c>
      <c r="R34" s="49" t="s">
        <v>4927</v>
      </c>
      <c r="S34" s="52">
        <v>-8.4881208002894066</v>
      </c>
      <c r="T34" s="53">
        <v>-0.23159282498810399</v>
      </c>
    </row>
    <row r="35" spans="2:20">
      <c r="B35" s="98" t="s">
        <v>4027</v>
      </c>
      <c r="C35" s="97"/>
      <c r="D35" s="97"/>
      <c r="E35" s="99"/>
      <c r="G35" s="98" t="s">
        <v>4027</v>
      </c>
      <c r="H35" s="97"/>
      <c r="I35" s="97"/>
      <c r="J35" s="99"/>
      <c r="L35" s="98" t="s">
        <v>4027</v>
      </c>
      <c r="M35" s="97"/>
      <c r="N35" s="97"/>
      <c r="O35" s="100"/>
      <c r="Q35" s="98" t="s">
        <v>4027</v>
      </c>
      <c r="R35" s="97"/>
      <c r="S35" s="97"/>
      <c r="T35" s="100"/>
    </row>
    <row r="36" spans="2:20">
      <c r="B36" s="137" t="s">
        <v>1463</v>
      </c>
      <c r="C36" s="49" t="s">
        <v>950</v>
      </c>
      <c r="D36" s="50">
        <v>8.8275089042787283</v>
      </c>
      <c r="E36" s="51">
        <v>0.77940373774926175</v>
      </c>
      <c r="G36" s="48" t="s">
        <v>4694</v>
      </c>
      <c r="H36" s="49" t="s">
        <v>4730</v>
      </c>
      <c r="I36" s="50">
        <v>-0.89624662714763992</v>
      </c>
      <c r="J36" s="51">
        <v>-2.642290988700998</v>
      </c>
      <c r="L36" s="137" t="s">
        <v>1463</v>
      </c>
      <c r="M36" s="49" t="s">
        <v>950</v>
      </c>
      <c r="N36" s="52">
        <v>8.8275089042787283</v>
      </c>
      <c r="O36" s="53">
        <v>0.77940373774926175</v>
      </c>
      <c r="Q36" s="48" t="s">
        <v>1320</v>
      </c>
      <c r="R36" s="49" t="s">
        <v>829</v>
      </c>
      <c r="S36" s="52">
        <v>-4.5524085269699457</v>
      </c>
      <c r="T36" s="53">
        <v>-0.40124958592849241</v>
      </c>
    </row>
    <row r="37" spans="2:20">
      <c r="B37" s="48" t="s">
        <v>4191</v>
      </c>
      <c r="C37" s="49" t="s">
        <v>3882</v>
      </c>
      <c r="D37" s="50">
        <v>0.42592213866490747</v>
      </c>
      <c r="E37" s="51">
        <v>0.65306115383591579</v>
      </c>
      <c r="G37" s="48" t="s">
        <v>1361</v>
      </c>
      <c r="H37" s="49" t="s">
        <v>4183</v>
      </c>
      <c r="I37" s="50">
        <v>-0.70713011419298577</v>
      </c>
      <c r="J37" s="51">
        <v>-0.7670838664102817</v>
      </c>
      <c r="L37" s="48" t="s">
        <v>992</v>
      </c>
      <c r="M37" s="49" t="s">
        <v>3788</v>
      </c>
      <c r="N37" s="52">
        <v>3.2853664094457113</v>
      </c>
      <c r="O37" s="53">
        <v>0.1488128200219524</v>
      </c>
      <c r="Q37" s="48" t="s">
        <v>1281</v>
      </c>
      <c r="R37" s="49" t="s">
        <v>795</v>
      </c>
      <c r="S37" s="52">
        <v>-3.5999911608291928</v>
      </c>
      <c r="T37" s="53">
        <v>-6.0942753260790052E-2</v>
      </c>
    </row>
    <row r="38" spans="2:20">
      <c r="B38" s="48" t="s">
        <v>1083</v>
      </c>
      <c r="C38" s="49" t="s">
        <v>3876</v>
      </c>
      <c r="D38" s="50">
        <v>0.29488784986260064</v>
      </c>
      <c r="E38" s="51">
        <v>0.52821856756067764</v>
      </c>
      <c r="G38" s="48" t="s">
        <v>1468</v>
      </c>
      <c r="H38" s="49" t="s">
        <v>955</v>
      </c>
      <c r="I38" s="50">
        <v>-0.29923819294155368</v>
      </c>
      <c r="J38" s="51">
        <v>-0.53607652533739392</v>
      </c>
      <c r="L38" s="48" t="s">
        <v>6133</v>
      </c>
      <c r="M38" s="49" t="s">
        <v>6137</v>
      </c>
      <c r="N38" s="52">
        <v>2.7479793365598191</v>
      </c>
      <c r="O38" s="53">
        <v>0.30310213338131969</v>
      </c>
      <c r="Q38" s="48" t="s">
        <v>5479</v>
      </c>
      <c r="R38" s="49" t="s">
        <v>5499</v>
      </c>
      <c r="S38" s="52">
        <v>-3.4037295969659338</v>
      </c>
      <c r="T38" s="53">
        <v>-0.50088479379452577</v>
      </c>
    </row>
    <row r="39" spans="2:20">
      <c r="B39" s="48" t="s">
        <v>1044</v>
      </c>
      <c r="C39" s="49" t="s">
        <v>3838</v>
      </c>
      <c r="D39" s="50">
        <v>2.532921555395093</v>
      </c>
      <c r="E39" s="51">
        <v>0.46759338722457316</v>
      </c>
      <c r="G39" s="48" t="s">
        <v>5479</v>
      </c>
      <c r="H39" s="49" t="s">
        <v>5499</v>
      </c>
      <c r="I39" s="50">
        <v>-3.4037295969659338</v>
      </c>
      <c r="J39" s="51">
        <v>-0.50088479379452577</v>
      </c>
      <c r="L39" s="48" t="s">
        <v>1044</v>
      </c>
      <c r="M39" s="49" t="s">
        <v>3838</v>
      </c>
      <c r="N39" s="52">
        <v>2.532921555395093</v>
      </c>
      <c r="O39" s="53">
        <v>0.46759338722457316</v>
      </c>
      <c r="Q39" s="48" t="s">
        <v>1396</v>
      </c>
      <c r="R39" s="49" t="s">
        <v>888</v>
      </c>
      <c r="S39" s="52">
        <v>-3.0580066166709079</v>
      </c>
      <c r="T39" s="53">
        <v>-7.1432507510257787E-2</v>
      </c>
    </row>
    <row r="40" spans="2:20">
      <c r="B40" s="48" t="s">
        <v>1440</v>
      </c>
      <c r="C40" s="49" t="s">
        <v>929</v>
      </c>
      <c r="D40" s="50">
        <v>0.37256212561485413</v>
      </c>
      <c r="E40" s="51">
        <v>0.3697261930317019</v>
      </c>
      <c r="G40" s="48" t="s">
        <v>4229</v>
      </c>
      <c r="H40" s="49" t="s">
        <v>754</v>
      </c>
      <c r="I40" s="50">
        <v>-1.0696221071522014</v>
      </c>
      <c r="J40" s="51">
        <v>-0.46800541069686741</v>
      </c>
      <c r="L40" s="48" t="s">
        <v>1313</v>
      </c>
      <c r="M40" s="49" t="s">
        <v>6128</v>
      </c>
      <c r="N40" s="52">
        <v>2.287347388067142</v>
      </c>
      <c r="O40" s="53">
        <v>0.27078252823697641</v>
      </c>
      <c r="Q40" s="48" t="s">
        <v>1002</v>
      </c>
      <c r="R40" s="49" t="s">
        <v>3797</v>
      </c>
      <c r="S40" s="52">
        <v>-3.0055074442357772</v>
      </c>
      <c r="T40" s="53">
        <v>-0.24471680650408981</v>
      </c>
    </row>
    <row r="41" spans="2:20">
      <c r="B41" s="48" t="s">
        <v>1366</v>
      </c>
      <c r="C41" s="49" t="s">
        <v>4187</v>
      </c>
      <c r="D41" s="50">
        <v>2.1430042420258708</v>
      </c>
      <c r="E41" s="51">
        <v>0.31873384881991779</v>
      </c>
      <c r="G41" s="48" t="s">
        <v>1320</v>
      </c>
      <c r="H41" s="49" t="s">
        <v>829</v>
      </c>
      <c r="I41" s="50">
        <v>-4.5524085269699457</v>
      </c>
      <c r="J41" s="51">
        <v>-0.40124958592849241</v>
      </c>
      <c r="L41" s="48" t="s">
        <v>5315</v>
      </c>
      <c r="M41" s="49" t="s">
        <v>5606</v>
      </c>
      <c r="N41" s="52">
        <v>2.2637038033396526</v>
      </c>
      <c r="O41" s="53">
        <v>9.2077642130129728E-2</v>
      </c>
      <c r="Q41" s="48" t="s">
        <v>1070</v>
      </c>
      <c r="R41" s="49" t="s">
        <v>3863</v>
      </c>
      <c r="S41" s="52">
        <v>-2.8986916895002262</v>
      </c>
      <c r="T41" s="53">
        <v>-0.36747047583851211</v>
      </c>
    </row>
    <row r="42" spans="2:20">
      <c r="B42" s="48" t="s">
        <v>6133</v>
      </c>
      <c r="C42" s="49" t="s">
        <v>6137</v>
      </c>
      <c r="D42" s="50">
        <v>2.7479793365598191</v>
      </c>
      <c r="E42" s="51">
        <v>0.30310213338131969</v>
      </c>
      <c r="G42" s="48" t="s">
        <v>1070</v>
      </c>
      <c r="H42" s="49" t="s">
        <v>3863</v>
      </c>
      <c r="I42" s="50">
        <v>-2.8986916895002262</v>
      </c>
      <c r="J42" s="51">
        <v>-0.36747047583851211</v>
      </c>
      <c r="L42" s="48" t="s">
        <v>1011</v>
      </c>
      <c r="M42" s="49" t="s">
        <v>3807</v>
      </c>
      <c r="N42" s="52">
        <v>2.1948972836760676</v>
      </c>
      <c r="O42" s="53">
        <v>0.19129610109684253</v>
      </c>
      <c r="Q42" s="48" t="s">
        <v>1447</v>
      </c>
      <c r="R42" s="49" t="s">
        <v>935</v>
      </c>
      <c r="S42" s="52">
        <v>-2.7867867614341195</v>
      </c>
      <c r="T42" s="53">
        <v>-0.20775016521678091</v>
      </c>
    </row>
    <row r="43" spans="2:20">
      <c r="B43" s="48" t="s">
        <v>4981</v>
      </c>
      <c r="C43" s="49" t="s">
        <v>5013</v>
      </c>
      <c r="D43" s="50">
        <v>1.1177176215709483</v>
      </c>
      <c r="E43" s="51">
        <v>0.28346732904200972</v>
      </c>
      <c r="G43" s="48" t="s">
        <v>1330</v>
      </c>
      <c r="H43" s="49" t="s">
        <v>838</v>
      </c>
      <c r="I43" s="50">
        <v>-0.50289697578989634</v>
      </c>
      <c r="J43" s="51">
        <v>-0.36700291589174983</v>
      </c>
      <c r="L43" s="48" t="s">
        <v>1366</v>
      </c>
      <c r="M43" s="49" t="s">
        <v>4187</v>
      </c>
      <c r="N43" s="52">
        <v>2.1430042420258708</v>
      </c>
      <c r="O43" s="53">
        <v>0.31873384881991779</v>
      </c>
      <c r="Q43" s="48" t="s">
        <v>1418</v>
      </c>
      <c r="R43" s="49" t="s">
        <v>909</v>
      </c>
      <c r="S43" s="52">
        <v>-2.6208507793574829</v>
      </c>
      <c r="T43" s="53">
        <v>-0.11456425739652633</v>
      </c>
    </row>
    <row r="44" spans="2:20">
      <c r="B44" s="48" t="s">
        <v>1313</v>
      </c>
      <c r="C44" s="49" t="s">
        <v>6128</v>
      </c>
      <c r="D44" s="50">
        <v>2.287347388067142</v>
      </c>
      <c r="E44" s="51">
        <v>0.27078252823697641</v>
      </c>
      <c r="G44" s="48" t="s">
        <v>5123</v>
      </c>
      <c r="H44" s="49" t="s">
        <v>5101</v>
      </c>
      <c r="I44" s="50">
        <v>-0.37788883811248547</v>
      </c>
      <c r="J44" s="51">
        <v>-0.35644157917849428</v>
      </c>
      <c r="L44" s="48" t="s">
        <v>5492</v>
      </c>
      <c r="M44" s="49" t="s">
        <v>5609</v>
      </c>
      <c r="N44" s="52">
        <v>1.9381522368671471</v>
      </c>
      <c r="O44" s="53">
        <v>3.2544842708313447E-2</v>
      </c>
      <c r="Q44" s="48" t="s">
        <v>4194</v>
      </c>
      <c r="R44" s="49" t="s">
        <v>3885</v>
      </c>
      <c r="S44" s="52">
        <v>-2.6093423144285239</v>
      </c>
      <c r="T44" s="53">
        <v>-0.18072829583694627</v>
      </c>
    </row>
    <row r="45" spans="2:20">
      <c r="B45" s="146" t="s">
        <v>4938</v>
      </c>
      <c r="C45" s="54" t="s">
        <v>4956</v>
      </c>
      <c r="D45" s="55">
        <v>0.38692184105568522</v>
      </c>
      <c r="E45" s="56">
        <v>0.26650195382512304</v>
      </c>
      <c r="G45" s="138" t="s">
        <v>998</v>
      </c>
      <c r="H45" s="54" t="s">
        <v>3793</v>
      </c>
      <c r="I45" s="55">
        <v>-0.79109817249685199</v>
      </c>
      <c r="J45" s="56">
        <v>-0.34231850853504309</v>
      </c>
      <c r="L45" s="146" t="s">
        <v>5478</v>
      </c>
      <c r="M45" s="54" t="s">
        <v>5498</v>
      </c>
      <c r="N45" s="57">
        <v>1.8519095635464025</v>
      </c>
      <c r="O45" s="58">
        <v>4.3962690736272042E-2</v>
      </c>
      <c r="Q45" s="138" t="s">
        <v>4939</v>
      </c>
      <c r="R45" s="54" t="s">
        <v>4959</v>
      </c>
      <c r="S45" s="57">
        <v>-2.5607385302702728</v>
      </c>
      <c r="T45" s="58">
        <v>-0.19034489356623352</v>
      </c>
    </row>
    <row r="47" spans="2:20">
      <c r="B47" s="96"/>
    </row>
    <row r="48" spans="2:20">
      <c r="B48" s="128" t="s">
        <v>6459</v>
      </c>
    </row>
    <row r="49" spans="2:2">
      <c r="B49" s="128" t="s">
        <v>5623</v>
      </c>
    </row>
    <row r="50" spans="2:2">
      <c r="B50" s="128" t="s">
        <v>5396</v>
      </c>
    </row>
  </sheetData>
  <sortState ref="G14:J23">
    <sortCondition ref="J14:J23"/>
  </sortState>
  <phoneticPr fontId="5" type="noConversion"/>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523"/>
  <sheetViews>
    <sheetView tabSelected="1" zoomScale="85" zoomScaleNormal="85" workbookViewId="0">
      <pane xSplit="1" ySplit="19" topLeftCell="B20" activePane="bottomRight" state="frozen"/>
      <selection activeCell="A9" sqref="A9"/>
      <selection pane="topRight" activeCell="A9" sqref="A9"/>
      <selection pane="bottomLeft" activeCell="A9" sqref="A9"/>
      <selection pane="bottomRight"/>
    </sheetView>
  </sheetViews>
  <sheetFormatPr defaultRowHeight="12.75"/>
  <cols>
    <col min="1" max="1" width="9.140625" style="6"/>
    <col min="2" max="2" width="9.28515625" style="6" customWidth="1"/>
    <col min="3" max="3" width="11" style="6" customWidth="1"/>
    <col min="4" max="4" width="9.140625" style="6" customWidth="1"/>
    <col min="5" max="6" width="16.42578125" style="6" customWidth="1"/>
    <col min="7" max="7" width="15.7109375" style="6" customWidth="1"/>
    <col min="8" max="10" width="10" style="6" customWidth="1"/>
    <col min="11" max="12" width="8" style="6" customWidth="1"/>
    <col min="13" max="14" width="9.140625" style="7" customWidth="1"/>
    <col min="15" max="15" width="8.140625" style="7" customWidth="1"/>
    <col min="16" max="16" width="10.28515625" style="7" customWidth="1"/>
    <col min="17" max="18" width="9.28515625" style="6" customWidth="1"/>
    <col min="19" max="20" width="9.140625" style="6" customWidth="1"/>
    <col min="21" max="23" width="9.140625" style="6"/>
    <col min="24" max="24" width="11" style="6" bestFit="1" customWidth="1"/>
    <col min="25" max="25" width="11.28515625" style="6" bestFit="1" customWidth="1"/>
    <col min="26" max="29" width="9.140625" style="6" customWidth="1"/>
    <col min="30" max="30" width="12" style="6" customWidth="1"/>
    <col min="31" max="34" width="9.140625" style="6" customWidth="1"/>
    <col min="35" max="35" width="9.28515625" style="6" customWidth="1"/>
    <col min="36" max="36" width="10.5703125" style="6" bestFit="1" customWidth="1"/>
    <col min="37" max="37" width="11.28515625" style="6" bestFit="1" customWidth="1"/>
    <col min="38" max="38" width="11.28515625" style="6" customWidth="1"/>
    <col min="39" max="39" width="12.28515625" style="27" customWidth="1"/>
    <col min="40" max="40" width="9.140625" style="6"/>
    <col min="41" max="42" width="10.28515625" style="6" bestFit="1" customWidth="1"/>
    <col min="43" max="16384" width="9.140625" style="6"/>
  </cols>
  <sheetData>
    <row r="1" spans="1:39">
      <c r="A1" s="144"/>
      <c r="B1" s="144"/>
      <c r="C1" s="144"/>
      <c r="D1" s="144"/>
      <c r="E1" s="144"/>
      <c r="F1" s="144"/>
      <c r="G1" s="144"/>
      <c r="U1" s="8" t="s">
        <v>4079</v>
      </c>
      <c r="V1" s="8"/>
      <c r="W1" s="8"/>
      <c r="X1" s="8"/>
      <c r="Y1" s="9" t="s">
        <v>631</v>
      </c>
      <c r="Z1" s="6" t="s">
        <v>4079</v>
      </c>
      <c r="AD1" s="10" t="s">
        <v>632</v>
      </c>
      <c r="AE1" s="6" t="s">
        <v>4079</v>
      </c>
      <c r="AI1" s="10" t="s">
        <v>633</v>
      </c>
      <c r="AK1" s="11" t="s">
        <v>639</v>
      </c>
      <c r="AL1" s="12"/>
      <c r="AM1" s="13"/>
    </row>
    <row r="2" spans="1:39">
      <c r="A2" s="144"/>
      <c r="B2" s="145"/>
      <c r="C2" s="144"/>
      <c r="D2" s="144"/>
      <c r="E2" s="144"/>
      <c r="F2" s="144"/>
      <c r="G2" s="144"/>
      <c r="U2" s="8" t="s">
        <v>4056</v>
      </c>
      <c r="V2" s="8"/>
      <c r="W2" s="8"/>
      <c r="X2" s="8"/>
      <c r="Y2" s="14">
        <v>18552218.969472256</v>
      </c>
      <c r="Z2" s="6" t="s">
        <v>4056</v>
      </c>
      <c r="AD2" s="15">
        <v>9781196.9788321443</v>
      </c>
      <c r="AE2" s="6" t="s">
        <v>4056</v>
      </c>
      <c r="AI2" s="15">
        <v>8771021.9906401206</v>
      </c>
      <c r="AK2" s="16" t="s">
        <v>640</v>
      </c>
      <c r="AL2" s="17"/>
      <c r="AM2" s="18"/>
    </row>
    <row r="3" spans="1:39">
      <c r="A3" s="144"/>
      <c r="B3" s="144"/>
      <c r="C3" s="144"/>
      <c r="D3" s="144"/>
      <c r="E3" s="144"/>
      <c r="F3" s="144"/>
      <c r="G3" s="144"/>
      <c r="U3" s="8" t="s">
        <v>4057</v>
      </c>
      <c r="V3" s="8"/>
      <c r="W3" s="8"/>
      <c r="X3" s="8"/>
      <c r="Y3" s="19">
        <v>0.11550000000000001</v>
      </c>
      <c r="Z3" s="6" t="s">
        <v>4057</v>
      </c>
      <c r="AD3" s="20">
        <v>1E-3</v>
      </c>
      <c r="AE3" s="6" t="s">
        <v>4057</v>
      </c>
      <c r="AI3" s="20">
        <v>1E-3</v>
      </c>
      <c r="AK3" s="21" t="s">
        <v>641</v>
      </c>
      <c r="AL3" s="22"/>
      <c r="AM3" s="23"/>
    </row>
    <row r="4" spans="1:39">
      <c r="A4" s="144"/>
      <c r="B4" s="144"/>
      <c r="C4" s="144"/>
      <c r="D4" s="144"/>
      <c r="E4" s="144"/>
      <c r="F4" s="144"/>
      <c r="G4" s="144"/>
      <c r="U4" s="8" t="s">
        <v>4058</v>
      </c>
      <c r="V4" s="8"/>
      <c r="W4" s="8"/>
      <c r="X4" s="8"/>
      <c r="Y4" s="14">
        <v>2142781.2909740456</v>
      </c>
      <c r="Z4" s="6" t="s">
        <v>4058</v>
      </c>
      <c r="AD4" s="15">
        <v>9781.1969788321439</v>
      </c>
      <c r="AE4" s="6" t="s">
        <v>4058</v>
      </c>
      <c r="AI4" s="15">
        <v>8771.0219906401217</v>
      </c>
      <c r="AL4" s="101" t="s">
        <v>637</v>
      </c>
      <c r="AM4" s="24"/>
    </row>
    <row r="5" spans="1:39">
      <c r="A5" s="144"/>
      <c r="B5" s="144"/>
      <c r="C5" s="144"/>
      <c r="D5" s="144"/>
      <c r="E5" s="144"/>
      <c r="F5" s="144"/>
      <c r="G5" s="144"/>
      <c r="U5" s="8" t="s">
        <v>4087</v>
      </c>
      <c r="V5" s="8"/>
      <c r="W5" s="8"/>
      <c r="X5" s="8">
        <v>328</v>
      </c>
      <c r="Y5" s="14">
        <v>6363.6696963095501</v>
      </c>
      <c r="Z5" s="6" t="s">
        <v>4087</v>
      </c>
      <c r="AD5" s="15">
        <v>32.301170088578431</v>
      </c>
      <c r="AE5" s="6" t="s">
        <v>4087</v>
      </c>
      <c r="AI5" s="15">
        <v>22.797524369392889</v>
      </c>
      <c r="AL5" s="129" t="s">
        <v>638</v>
      </c>
      <c r="AM5" s="24"/>
    </row>
    <row r="6" spans="1:39">
      <c r="A6" s="144"/>
      <c r="B6" s="144"/>
      <c r="C6" s="144"/>
      <c r="D6" s="144"/>
      <c r="E6" s="144"/>
      <c r="F6" s="144"/>
      <c r="G6" s="144"/>
      <c r="U6" s="8" t="s">
        <v>4088</v>
      </c>
      <c r="V6" s="8"/>
      <c r="W6" s="8"/>
      <c r="X6" s="8">
        <v>174</v>
      </c>
      <c r="Y6" s="14">
        <v>-6363.6696963089043</v>
      </c>
      <c r="Z6" s="6" t="s">
        <v>4088</v>
      </c>
      <c r="AD6" s="15">
        <v>-32.301170088574537</v>
      </c>
      <c r="AE6" s="6" t="s">
        <v>4088</v>
      </c>
      <c r="AI6" s="15">
        <v>-22.797524369392846</v>
      </c>
      <c r="AL6" s="102">
        <v>500</v>
      </c>
      <c r="AM6" s="24"/>
    </row>
    <row r="7" spans="1:39">
      <c r="A7" s="144"/>
      <c r="B7" s="144"/>
      <c r="C7" s="144"/>
      <c r="D7" s="144"/>
      <c r="E7" s="144"/>
      <c r="F7" s="144"/>
      <c r="G7" s="144"/>
      <c r="U7" s="8" t="s">
        <v>4089</v>
      </c>
      <c r="V7" s="8"/>
      <c r="W7" s="8"/>
      <c r="X7" s="8"/>
      <c r="Y7" s="14">
        <v>12727.339392618454</v>
      </c>
      <c r="Z7" s="6" t="s">
        <v>4089</v>
      </c>
      <c r="AD7" s="15">
        <v>64.602340177152968</v>
      </c>
      <c r="AE7" s="6" t="s">
        <v>4089</v>
      </c>
      <c r="AI7" s="15">
        <v>45.595048738785735</v>
      </c>
      <c r="AM7" s="24"/>
    </row>
    <row r="8" spans="1:39" ht="15.75">
      <c r="A8" s="4" t="s">
        <v>7677</v>
      </c>
      <c r="U8" s="8" t="s">
        <v>4090</v>
      </c>
      <c r="V8" s="8"/>
      <c r="W8" s="8"/>
      <c r="X8" s="8"/>
      <c r="Y8" s="25">
        <v>5.939635298399016E-3</v>
      </c>
      <c r="Z8" s="6" t="s">
        <v>4090</v>
      </c>
      <c r="AD8" s="26">
        <v>6.6047478971092517E-3</v>
      </c>
      <c r="AE8" s="6" t="s">
        <v>4090</v>
      </c>
      <c r="AI8" s="26">
        <v>5.198373551844002E-3</v>
      </c>
      <c r="AM8" s="26"/>
    </row>
    <row r="9" spans="1:39" ht="15.75">
      <c r="A9" s="4" t="s">
        <v>6457</v>
      </c>
      <c r="U9" s="8"/>
      <c r="V9" s="8"/>
      <c r="W9" s="8"/>
      <c r="X9" s="8"/>
      <c r="Y9" s="8"/>
    </row>
    <row r="10" spans="1:39">
      <c r="U10" s="6" t="s">
        <v>4007</v>
      </c>
      <c r="X10" s="6">
        <v>0</v>
      </c>
      <c r="Y10" s="15">
        <v>0</v>
      </c>
    </row>
    <row r="11" spans="1:39">
      <c r="U11" s="6" t="s">
        <v>4008</v>
      </c>
      <c r="X11" s="6">
        <v>0</v>
      </c>
      <c r="Y11" s="15">
        <v>0</v>
      </c>
    </row>
    <row r="12" spans="1:39">
      <c r="U12" s="6" t="s">
        <v>4083</v>
      </c>
      <c r="X12" s="6">
        <v>232</v>
      </c>
      <c r="Y12" s="15">
        <v>5648.9470759841715</v>
      </c>
    </row>
    <row r="13" spans="1:39">
      <c r="U13" s="6" t="s">
        <v>4084</v>
      </c>
      <c r="X13" s="6">
        <v>174</v>
      </c>
      <c r="Y13" s="15">
        <v>-6418.7683907668697</v>
      </c>
    </row>
    <row r="14" spans="1:39">
      <c r="U14" s="6" t="s">
        <v>4085</v>
      </c>
      <c r="X14" s="6">
        <v>96</v>
      </c>
      <c r="Y14" s="15">
        <v>769.82131478334952</v>
      </c>
    </row>
    <row r="15" spans="1:39">
      <c r="U15" s="6" t="s">
        <v>4086</v>
      </c>
      <c r="X15" s="6">
        <v>0</v>
      </c>
      <c r="Y15" s="15">
        <v>0</v>
      </c>
    </row>
    <row r="16" spans="1:39">
      <c r="U16" s="6" t="s">
        <v>4081</v>
      </c>
      <c r="X16" s="6">
        <v>0</v>
      </c>
      <c r="Y16" s="15">
        <v>0</v>
      </c>
    </row>
    <row r="17" spans="1:44">
      <c r="U17" s="6" t="s">
        <v>4082</v>
      </c>
      <c r="X17" s="6">
        <v>0</v>
      </c>
      <c r="Y17" s="15">
        <v>0</v>
      </c>
    </row>
    <row r="18" spans="1:44">
      <c r="Y18" s="15"/>
    </row>
    <row r="19" spans="1:44" s="46" customFormat="1" ht="63.75">
      <c r="A19" s="108" t="s">
        <v>4043</v>
      </c>
      <c r="B19" s="109" t="s">
        <v>4266</v>
      </c>
      <c r="C19" s="109" t="s">
        <v>4044</v>
      </c>
      <c r="D19" s="109" t="s">
        <v>4045</v>
      </c>
      <c r="E19" s="109" t="s">
        <v>4046</v>
      </c>
      <c r="F19" s="109" t="s">
        <v>4047</v>
      </c>
      <c r="G19" s="109" t="s">
        <v>4067</v>
      </c>
      <c r="H19" s="109" t="s">
        <v>6458</v>
      </c>
      <c r="I19" s="109" t="s">
        <v>4049</v>
      </c>
      <c r="J19" s="109" t="s">
        <v>4048</v>
      </c>
      <c r="K19" s="109" t="s">
        <v>4050</v>
      </c>
      <c r="L19" s="109" t="s">
        <v>4051</v>
      </c>
      <c r="M19" s="114" t="s">
        <v>627</v>
      </c>
      <c r="N19" s="114" t="s">
        <v>629</v>
      </c>
      <c r="O19" s="114" t="s">
        <v>628</v>
      </c>
      <c r="P19" s="114" t="s">
        <v>630</v>
      </c>
      <c r="Q19" s="109" t="s">
        <v>4052</v>
      </c>
      <c r="R19" s="109" t="s">
        <v>4053</v>
      </c>
      <c r="S19" s="109" t="s">
        <v>4054</v>
      </c>
      <c r="T19" s="109" t="s">
        <v>4055</v>
      </c>
      <c r="U19" s="115" t="s">
        <v>4059</v>
      </c>
      <c r="V19" s="109" t="s">
        <v>4060</v>
      </c>
      <c r="W19" s="109" t="s">
        <v>4061</v>
      </c>
      <c r="X19" s="109" t="s">
        <v>4075</v>
      </c>
      <c r="Y19" s="116" t="s">
        <v>4062</v>
      </c>
      <c r="Z19" s="109" t="s">
        <v>4063</v>
      </c>
      <c r="AA19" s="109" t="s">
        <v>4064</v>
      </c>
      <c r="AB19" s="109" t="s">
        <v>4065</v>
      </c>
      <c r="AC19" s="109" t="s">
        <v>4076</v>
      </c>
      <c r="AD19" s="116" t="s">
        <v>4066</v>
      </c>
      <c r="AE19" s="109" t="s">
        <v>4068</v>
      </c>
      <c r="AF19" s="109" t="s">
        <v>4069</v>
      </c>
      <c r="AG19" s="109" t="s">
        <v>4070</v>
      </c>
      <c r="AH19" s="109" t="s">
        <v>4077</v>
      </c>
      <c r="AI19" s="116" t="s">
        <v>4071</v>
      </c>
      <c r="AJ19" s="109" t="s">
        <v>4078</v>
      </c>
      <c r="AK19" s="109" t="s">
        <v>4072</v>
      </c>
      <c r="AL19" s="109" t="s">
        <v>4967</v>
      </c>
      <c r="AM19" s="109" t="s">
        <v>4073</v>
      </c>
      <c r="AN19" s="110" t="s">
        <v>4968</v>
      </c>
    </row>
    <row r="20" spans="1:44">
      <c r="A20" s="6" t="s">
        <v>5325</v>
      </c>
      <c r="B20" s="6" t="s">
        <v>5319</v>
      </c>
      <c r="C20" s="6" t="s">
        <v>5336</v>
      </c>
      <c r="D20" s="29" t="s">
        <v>6525</v>
      </c>
      <c r="E20" s="6" t="s">
        <v>5329</v>
      </c>
      <c r="F20" s="30" t="s">
        <v>4420</v>
      </c>
      <c r="G20" s="29" t="s">
        <v>4083</v>
      </c>
      <c r="H20" s="127">
        <v>169.04</v>
      </c>
      <c r="I20" s="31">
        <v>202.149</v>
      </c>
      <c r="J20" s="31">
        <v>223.899</v>
      </c>
      <c r="K20" s="32">
        <v>1</v>
      </c>
      <c r="L20" s="32">
        <v>1</v>
      </c>
      <c r="M20" s="7">
        <v>1</v>
      </c>
      <c r="N20" s="7">
        <v>1</v>
      </c>
      <c r="O20" s="7">
        <v>0</v>
      </c>
      <c r="P20" s="7">
        <v>0</v>
      </c>
      <c r="Q20" s="33">
        <v>202.149</v>
      </c>
      <c r="R20" s="33">
        <v>223.899</v>
      </c>
      <c r="S20" s="33">
        <v>34171.266960000001</v>
      </c>
      <c r="T20" s="33">
        <v>37847.886959999996</v>
      </c>
      <c r="U20" s="34">
        <v>1.8418964877586312E-3</v>
      </c>
      <c r="V20" s="35">
        <v>2.0464913235842654E-3</v>
      </c>
      <c r="W20" s="35">
        <v>2.0459483582563418E-4</v>
      </c>
      <c r="X20" s="36">
        <v>438.40198643707532</v>
      </c>
      <c r="Y20" s="37">
        <v>2593480.7527039475</v>
      </c>
      <c r="Z20" s="38">
        <v>3.4935669973676356E-3</v>
      </c>
      <c r="AA20" s="39">
        <v>3.8815789355806421E-3</v>
      </c>
      <c r="AB20" s="39">
        <v>3.8801193821300659E-4</v>
      </c>
      <c r="AC20" s="40">
        <v>3.7952211977998647</v>
      </c>
      <c r="AD20" s="41">
        <v>22451.616172502749</v>
      </c>
      <c r="AE20" s="38">
        <v>0</v>
      </c>
      <c r="AF20" s="39">
        <v>0</v>
      </c>
      <c r="AG20" s="39">
        <v>0</v>
      </c>
      <c r="AH20" s="40">
        <v>0</v>
      </c>
      <c r="AI20" s="41">
        <v>0</v>
      </c>
      <c r="AJ20" s="40">
        <v>442.19720763487521</v>
      </c>
      <c r="AK20" s="30">
        <v>2615932.3688764502</v>
      </c>
      <c r="AL20" s="42">
        <f t="shared" ref="AL20:AL83" si="0">+$AL$6*W20/H20*10^6</f>
        <v>605.16693038817493</v>
      </c>
      <c r="AM20" s="30">
        <v>1759672.625</v>
      </c>
      <c r="AN20" s="43">
        <v>1.4866017301806069</v>
      </c>
      <c r="AO20" s="7"/>
      <c r="AQ20" s="130"/>
      <c r="AR20" s="130"/>
    </row>
    <row r="21" spans="1:44">
      <c r="A21" s="6" t="s">
        <v>3530</v>
      </c>
      <c r="B21" s="6" t="s">
        <v>5680</v>
      </c>
      <c r="C21" s="6" t="s">
        <v>6047</v>
      </c>
      <c r="D21" s="29" t="s">
        <v>5964</v>
      </c>
      <c r="E21" s="6" t="s">
        <v>5962</v>
      </c>
      <c r="F21" s="30" t="s">
        <v>4420</v>
      </c>
      <c r="G21" s="29" t="s">
        <v>4083</v>
      </c>
      <c r="H21" s="127">
        <v>184.57</v>
      </c>
      <c r="I21" s="31">
        <v>140.79499999999999</v>
      </c>
      <c r="J21" s="31">
        <v>146.26300000000001</v>
      </c>
      <c r="K21" s="32">
        <v>1</v>
      </c>
      <c r="L21" s="32">
        <v>1</v>
      </c>
      <c r="M21" s="7">
        <v>0.5</v>
      </c>
      <c r="N21" s="7">
        <v>0.5</v>
      </c>
      <c r="O21" s="7">
        <v>0.5</v>
      </c>
      <c r="P21" s="7">
        <v>0.5</v>
      </c>
      <c r="Q21" s="33">
        <v>140.79499999999999</v>
      </c>
      <c r="R21" s="33">
        <v>146.26300000000001</v>
      </c>
      <c r="S21" s="33">
        <v>25986.533149999996</v>
      </c>
      <c r="T21" s="33">
        <v>26995.761910000001</v>
      </c>
      <c r="U21" s="34">
        <v>1.4007237189664983E-3</v>
      </c>
      <c r="V21" s="35">
        <v>1.4597008435569901E-3</v>
      </c>
      <c r="W21" s="35">
        <v>5.8977124590491774E-5</v>
      </c>
      <c r="X21" s="36">
        <v>126.3750791679511</v>
      </c>
      <c r="Y21" s="37">
        <v>684700.00090995885</v>
      </c>
      <c r="Z21" s="38">
        <v>1.328392281958866E-3</v>
      </c>
      <c r="AA21" s="39">
        <v>1.3843068820532942E-3</v>
      </c>
      <c r="AB21" s="39">
        <v>5.5914600094428149E-5</v>
      </c>
      <c r="AC21" s="40">
        <v>0.54691171751622814</v>
      </c>
      <c r="AD21" s="41">
        <v>2963.166915079526</v>
      </c>
      <c r="AE21" s="38">
        <v>1.4813857026998211E-3</v>
      </c>
      <c r="AF21" s="39">
        <v>1.5437802559290794E-3</v>
      </c>
      <c r="AG21" s="39">
        <v>6.2394553229258316E-5</v>
      </c>
      <c r="AH21" s="40">
        <v>0.5472639984699903</v>
      </c>
      <c r="AI21" s="41">
        <v>2965.0755727907585</v>
      </c>
      <c r="AJ21" s="40">
        <v>127.46925488393731</v>
      </c>
      <c r="AK21" s="30">
        <v>690628.24339782924</v>
      </c>
      <c r="AL21" s="42">
        <f t="shared" si="0"/>
        <v>159.7689889757051</v>
      </c>
      <c r="AM21" s="30">
        <v>1025467.5625</v>
      </c>
      <c r="AN21" s="43">
        <v>0.67347644006811702</v>
      </c>
      <c r="AO21" s="7"/>
      <c r="AQ21" s="130"/>
      <c r="AR21" s="130"/>
    </row>
    <row r="22" spans="1:44">
      <c r="A22" s="6" t="s">
        <v>6230</v>
      </c>
      <c r="B22" s="6" t="s">
        <v>6227</v>
      </c>
      <c r="C22" s="6" t="s">
        <v>6241</v>
      </c>
      <c r="D22" s="29" t="s">
        <v>6238</v>
      </c>
      <c r="E22" s="6" t="s">
        <v>6235</v>
      </c>
      <c r="F22" s="30" t="s">
        <v>4428</v>
      </c>
      <c r="G22" s="29" t="s">
        <v>4083</v>
      </c>
      <c r="H22" s="127">
        <v>54.75</v>
      </c>
      <c r="I22" s="31">
        <v>345.53399999999999</v>
      </c>
      <c r="J22" s="31">
        <v>354.459</v>
      </c>
      <c r="K22" s="32">
        <v>0.83</v>
      </c>
      <c r="L22" s="32">
        <v>0.83</v>
      </c>
      <c r="M22" s="7">
        <v>1</v>
      </c>
      <c r="N22" s="7">
        <v>1</v>
      </c>
      <c r="O22" s="7">
        <v>0</v>
      </c>
      <c r="P22" s="7">
        <v>0</v>
      </c>
      <c r="Q22" s="33">
        <v>286.79321999999996</v>
      </c>
      <c r="R22" s="33">
        <v>294.20096999999998</v>
      </c>
      <c r="S22" s="33">
        <v>15701.928794999998</v>
      </c>
      <c r="T22" s="33">
        <v>16107.503107499999</v>
      </c>
      <c r="U22" s="34">
        <v>8.4636392125586591E-4</v>
      </c>
      <c r="V22" s="35">
        <v>8.7095655799605419E-4</v>
      </c>
      <c r="W22" s="35">
        <v>2.4592636740188283E-5</v>
      </c>
      <c r="X22" s="36">
        <v>52.696641902596397</v>
      </c>
      <c r="Y22" s="37">
        <v>962495.74251317617</v>
      </c>
      <c r="Z22" s="38">
        <v>1.6053177161221813E-3</v>
      </c>
      <c r="AA22" s="39">
        <v>1.6519428107822625E-3</v>
      </c>
      <c r="AB22" s="39">
        <v>4.6625094660081214E-5</v>
      </c>
      <c r="AC22" s="40">
        <v>0.45604923502694911</v>
      </c>
      <c r="AD22" s="41">
        <v>8329.6663931862859</v>
      </c>
      <c r="AE22" s="38">
        <v>0</v>
      </c>
      <c r="AF22" s="39">
        <v>0</v>
      </c>
      <c r="AG22" s="39">
        <v>0</v>
      </c>
      <c r="AH22" s="40">
        <v>0</v>
      </c>
      <c r="AI22" s="41">
        <v>0</v>
      </c>
      <c r="AJ22" s="40">
        <v>53.152691137623343</v>
      </c>
      <c r="AK22" s="30">
        <v>970825.40890636249</v>
      </c>
      <c r="AL22" s="42">
        <f t="shared" si="0"/>
        <v>224.59028986473317</v>
      </c>
      <c r="AM22" s="30">
        <v>1513874.75</v>
      </c>
      <c r="AN22" s="43">
        <v>0.6412851584362329</v>
      </c>
      <c r="AO22" s="7"/>
      <c r="AQ22" s="130"/>
      <c r="AR22" s="130"/>
    </row>
    <row r="23" spans="1:44">
      <c r="A23" s="6" t="s">
        <v>1118</v>
      </c>
      <c r="B23" s="6" t="s">
        <v>2013</v>
      </c>
      <c r="C23" s="6" t="s">
        <v>5059</v>
      </c>
      <c r="D23" s="29" t="s">
        <v>5021</v>
      </c>
      <c r="E23" s="6" t="s">
        <v>5585</v>
      </c>
      <c r="F23" s="30" t="s">
        <v>4426</v>
      </c>
      <c r="G23" s="29" t="s">
        <v>4083</v>
      </c>
      <c r="H23" s="127">
        <v>39.29</v>
      </c>
      <c r="I23" s="31">
        <v>512.13800000000003</v>
      </c>
      <c r="J23" s="31">
        <v>524.04700000000003</v>
      </c>
      <c r="K23" s="32">
        <v>1</v>
      </c>
      <c r="L23" s="32">
        <v>1</v>
      </c>
      <c r="M23" s="7">
        <v>0</v>
      </c>
      <c r="N23" s="7">
        <v>0</v>
      </c>
      <c r="O23" s="7">
        <v>1</v>
      </c>
      <c r="P23" s="7">
        <v>1</v>
      </c>
      <c r="Q23" s="33">
        <v>512.13800000000003</v>
      </c>
      <c r="R23" s="33">
        <v>524.04700000000003</v>
      </c>
      <c r="S23" s="33">
        <v>20121.902020000001</v>
      </c>
      <c r="T23" s="33">
        <v>20589.806629999999</v>
      </c>
      <c r="U23" s="34">
        <v>1.0846089113712308E-3</v>
      </c>
      <c r="V23" s="35">
        <v>1.1133213504655E-3</v>
      </c>
      <c r="W23" s="35">
        <v>2.8712439094269156E-5</v>
      </c>
      <c r="X23" s="36">
        <v>61.524477309431717</v>
      </c>
      <c r="Y23" s="37">
        <v>1565906.7780461113</v>
      </c>
      <c r="Z23" s="38">
        <v>0</v>
      </c>
      <c r="AA23" s="39">
        <v>0</v>
      </c>
      <c r="AB23" s="39">
        <v>0</v>
      </c>
      <c r="AC23" s="40">
        <v>0</v>
      </c>
      <c r="AD23" s="41">
        <v>0</v>
      </c>
      <c r="AE23" s="38">
        <v>2.2941342572704551E-3</v>
      </c>
      <c r="AF23" s="39">
        <v>2.3548983025381597E-3</v>
      </c>
      <c r="AG23" s="39">
        <v>6.0764045267704559E-5</v>
      </c>
      <c r="AH23" s="40">
        <v>0.53296277728328856</v>
      </c>
      <c r="AI23" s="41">
        <v>13564.845438617678</v>
      </c>
      <c r="AJ23" s="40">
        <v>62.057440086715005</v>
      </c>
      <c r="AK23" s="30">
        <v>1579471.6234847291</v>
      </c>
      <c r="AL23" s="42">
        <f t="shared" si="0"/>
        <v>365.39118216173523</v>
      </c>
      <c r="AM23" s="30">
        <v>2761253.25</v>
      </c>
      <c r="AN23" s="43">
        <v>0.57201259011093208</v>
      </c>
      <c r="AO23" s="7"/>
      <c r="AQ23" s="130"/>
      <c r="AR23" s="130"/>
    </row>
    <row r="24" spans="1:44">
      <c r="A24" s="6" t="s">
        <v>3510</v>
      </c>
      <c r="B24" s="6" t="s">
        <v>383</v>
      </c>
      <c r="C24" s="6" t="s">
        <v>3669</v>
      </c>
      <c r="D24" s="29" t="s">
        <v>6815</v>
      </c>
      <c r="E24" s="6" t="s">
        <v>2636</v>
      </c>
      <c r="F24" s="30" t="s">
        <v>4426</v>
      </c>
      <c r="G24" s="29" t="s">
        <v>4083</v>
      </c>
      <c r="H24" s="127">
        <v>45.34</v>
      </c>
      <c r="I24" s="31">
        <v>225.04400000000001</v>
      </c>
      <c r="J24" s="31">
        <v>232.53899999999999</v>
      </c>
      <c r="K24" s="32">
        <v>1</v>
      </c>
      <c r="L24" s="32">
        <v>1</v>
      </c>
      <c r="M24" s="7">
        <v>1</v>
      </c>
      <c r="N24" s="7">
        <v>1</v>
      </c>
      <c r="O24" s="7">
        <v>0</v>
      </c>
      <c r="P24" s="7">
        <v>0</v>
      </c>
      <c r="Q24" s="33">
        <v>225.04400000000001</v>
      </c>
      <c r="R24" s="33">
        <v>232.53899999999999</v>
      </c>
      <c r="S24" s="33">
        <v>10203.494960000002</v>
      </c>
      <c r="T24" s="33">
        <v>10543.31826</v>
      </c>
      <c r="U24" s="34">
        <v>5.4998784656379329E-4</v>
      </c>
      <c r="V24" s="35">
        <v>5.7009283936197729E-4</v>
      </c>
      <c r="W24" s="35">
        <v>2.0104992798184004E-5</v>
      </c>
      <c r="X24" s="36">
        <v>43.080602423116609</v>
      </c>
      <c r="Y24" s="37">
        <v>950167.67585171165</v>
      </c>
      <c r="Z24" s="38">
        <v>1.0431744685319975E-3</v>
      </c>
      <c r="AA24" s="39">
        <v>1.0812947658713561E-3</v>
      </c>
      <c r="AB24" s="39">
        <v>3.8120297339358641E-5</v>
      </c>
      <c r="AC24" s="40">
        <v>0.37286213716791777</v>
      </c>
      <c r="AD24" s="41">
        <v>8223.6907183043168</v>
      </c>
      <c r="AE24" s="38">
        <v>0</v>
      </c>
      <c r="AF24" s="39">
        <v>0</v>
      </c>
      <c r="AG24" s="39">
        <v>0</v>
      </c>
      <c r="AH24" s="40">
        <v>0</v>
      </c>
      <c r="AI24" s="41">
        <v>0</v>
      </c>
      <c r="AJ24" s="40">
        <v>43.45346456028453</v>
      </c>
      <c r="AK24" s="30">
        <v>958391.36657001602</v>
      </c>
      <c r="AL24" s="42">
        <f t="shared" si="0"/>
        <v>221.71363915068375</v>
      </c>
      <c r="AM24" s="30">
        <v>1801419.5</v>
      </c>
      <c r="AN24" s="43">
        <v>0.53202009113924664</v>
      </c>
      <c r="AO24" s="7"/>
      <c r="AQ24" s="130"/>
      <c r="AR24" s="130"/>
    </row>
    <row r="25" spans="1:44">
      <c r="A25" s="6" t="s">
        <v>5327</v>
      </c>
      <c r="B25" s="6" t="s">
        <v>5322</v>
      </c>
      <c r="C25" s="6" t="s">
        <v>5339</v>
      </c>
      <c r="D25" s="29" t="s">
        <v>5344</v>
      </c>
      <c r="E25" s="6" t="s">
        <v>5333</v>
      </c>
      <c r="F25" s="30" t="s">
        <v>4430</v>
      </c>
      <c r="G25" s="29" t="s">
        <v>4083</v>
      </c>
      <c r="H25" s="127">
        <v>38.92</v>
      </c>
      <c r="I25" s="31">
        <v>2130.0520000000001</v>
      </c>
      <c r="J25" s="31">
        <v>2168.1550000000002</v>
      </c>
      <c r="K25" s="32">
        <v>0.8</v>
      </c>
      <c r="L25" s="32">
        <v>0.8</v>
      </c>
      <c r="M25" s="7">
        <v>1</v>
      </c>
      <c r="N25" s="7">
        <v>1</v>
      </c>
      <c r="O25" s="7">
        <v>0</v>
      </c>
      <c r="P25" s="7">
        <v>0</v>
      </c>
      <c r="Q25" s="33">
        <v>1704.0416000000002</v>
      </c>
      <c r="R25" s="33">
        <v>1734.5240000000003</v>
      </c>
      <c r="S25" s="33">
        <v>66321.299072000009</v>
      </c>
      <c r="T25" s="33">
        <v>67507.674080000012</v>
      </c>
      <c r="U25" s="34">
        <v>3.5748445607035983E-3</v>
      </c>
      <c r="V25" s="35">
        <v>3.6502399572817378E-3</v>
      </c>
      <c r="W25" s="35">
        <v>7.5395396578139488E-5</v>
      </c>
      <c r="X25" s="36">
        <v>161.55584521320588</v>
      </c>
      <c r="Y25" s="37">
        <v>4150972.3847175203</v>
      </c>
      <c r="Z25" s="38">
        <v>6.7804890562503158E-3</v>
      </c>
      <c r="AA25" s="39">
        <v>6.9234080617474811E-3</v>
      </c>
      <c r="AB25" s="39">
        <v>1.4291900549716526E-4</v>
      </c>
      <c r="AC25" s="40">
        <v>1.3979189447865674</v>
      </c>
      <c r="AD25" s="41">
        <v>35917.752949295151</v>
      </c>
      <c r="AE25" s="38">
        <v>0</v>
      </c>
      <c r="AF25" s="39">
        <v>0</v>
      </c>
      <c r="AG25" s="39">
        <v>0</v>
      </c>
      <c r="AH25" s="40">
        <v>0</v>
      </c>
      <c r="AI25" s="41">
        <v>0</v>
      </c>
      <c r="AJ25" s="40">
        <v>162.95376415799245</v>
      </c>
      <c r="AK25" s="30">
        <v>4186890.1376668154</v>
      </c>
      <c r="AL25" s="42">
        <f t="shared" si="0"/>
        <v>968.59450896890394</v>
      </c>
      <c r="AM25" s="30">
        <v>8386007</v>
      </c>
      <c r="AN25" s="43">
        <v>0.4992710043846631</v>
      </c>
      <c r="AO25" s="7"/>
      <c r="AQ25" s="130"/>
      <c r="AR25" s="130"/>
    </row>
    <row r="26" spans="1:44">
      <c r="A26" s="6" t="s">
        <v>4475</v>
      </c>
      <c r="B26" s="6" t="s">
        <v>1807</v>
      </c>
      <c r="C26" s="6" t="s">
        <v>3115</v>
      </c>
      <c r="D26" s="29" t="s">
        <v>6555</v>
      </c>
      <c r="E26" s="6" t="s">
        <v>3020</v>
      </c>
      <c r="F26" s="30" t="s">
        <v>4435</v>
      </c>
      <c r="G26" s="29" t="s">
        <v>4083</v>
      </c>
      <c r="H26" s="127">
        <v>41.07</v>
      </c>
      <c r="I26" s="31">
        <v>720.80100000000004</v>
      </c>
      <c r="J26" s="31">
        <v>730.94799999999998</v>
      </c>
      <c r="K26" s="32">
        <v>1</v>
      </c>
      <c r="L26" s="32">
        <v>1</v>
      </c>
      <c r="M26" s="7">
        <v>0</v>
      </c>
      <c r="N26" s="7">
        <v>0</v>
      </c>
      <c r="O26" s="7">
        <v>1</v>
      </c>
      <c r="P26" s="7">
        <v>1</v>
      </c>
      <c r="Q26" s="33">
        <v>720.80100000000004</v>
      </c>
      <c r="R26" s="33">
        <v>730.94799999999998</v>
      </c>
      <c r="S26" s="33">
        <v>29603.297070000001</v>
      </c>
      <c r="T26" s="33">
        <v>30020.034359999998</v>
      </c>
      <c r="U26" s="34">
        <v>1.5956741950228345E-3</v>
      </c>
      <c r="V26" s="35">
        <v>1.6232277357087499E-3</v>
      </c>
      <c r="W26" s="35">
        <v>2.755354068591535E-5</v>
      </c>
      <c r="X26" s="36">
        <v>59.041211481871585</v>
      </c>
      <c r="Y26" s="37">
        <v>1437575.1517378036</v>
      </c>
      <c r="Z26" s="38">
        <v>0</v>
      </c>
      <c r="AA26" s="39">
        <v>0</v>
      </c>
      <c r="AB26" s="39">
        <v>0</v>
      </c>
      <c r="AC26" s="40">
        <v>0</v>
      </c>
      <c r="AD26" s="41">
        <v>0</v>
      </c>
      <c r="AE26" s="38">
        <v>3.3751251680352377E-3</v>
      </c>
      <c r="AF26" s="39">
        <v>3.4334527383806336E-3</v>
      </c>
      <c r="AG26" s="39">
        <v>5.8327570345395856E-5</v>
      </c>
      <c r="AH26" s="40">
        <v>0.51159240216007573</v>
      </c>
      <c r="AI26" s="41">
        <v>12456.596108109952</v>
      </c>
      <c r="AJ26" s="40">
        <v>59.552803884031661</v>
      </c>
      <c r="AK26" s="30">
        <v>1450031.7478459135</v>
      </c>
      <c r="AL26" s="42">
        <f t="shared" si="0"/>
        <v>335.44607603987521</v>
      </c>
      <c r="AM26" s="30">
        <v>3123628.25</v>
      </c>
      <c r="AN26" s="43">
        <v>0.46421393065769384</v>
      </c>
      <c r="AO26" s="7"/>
      <c r="AQ26" s="130"/>
      <c r="AR26" s="130"/>
    </row>
    <row r="27" spans="1:44">
      <c r="A27" s="6" t="s">
        <v>4521</v>
      </c>
      <c r="B27" s="6" t="s">
        <v>1857</v>
      </c>
      <c r="C27" s="6" t="s">
        <v>1230</v>
      </c>
      <c r="D27" s="29" t="s">
        <v>6629</v>
      </c>
      <c r="E27" s="6" t="s">
        <v>3061</v>
      </c>
      <c r="F27" s="30" t="s">
        <v>4424</v>
      </c>
      <c r="G27" s="29" t="s">
        <v>4083</v>
      </c>
      <c r="H27" s="127">
        <v>66.8</v>
      </c>
      <c r="I27" s="31">
        <v>588.13800000000003</v>
      </c>
      <c r="J27" s="31">
        <v>593.47299999999996</v>
      </c>
      <c r="K27" s="32">
        <v>1</v>
      </c>
      <c r="L27" s="32">
        <v>1</v>
      </c>
      <c r="M27" s="7">
        <v>0.47</v>
      </c>
      <c r="N27" s="7">
        <v>0.47</v>
      </c>
      <c r="O27" s="7">
        <v>0.53</v>
      </c>
      <c r="P27" s="7">
        <v>0.53</v>
      </c>
      <c r="Q27" s="33">
        <v>588.13800000000003</v>
      </c>
      <c r="R27" s="33">
        <v>593.47299999999996</v>
      </c>
      <c r="S27" s="33">
        <v>39287.618399999999</v>
      </c>
      <c r="T27" s="33">
        <v>39643.996399999996</v>
      </c>
      <c r="U27" s="34">
        <v>2.1176775923488138E-3</v>
      </c>
      <c r="V27" s="35">
        <v>2.1436096221316195E-3</v>
      </c>
      <c r="W27" s="35">
        <v>2.5932029782805774E-5</v>
      </c>
      <c r="X27" s="36">
        <v>55.566668255577959</v>
      </c>
      <c r="Y27" s="37">
        <v>831836.35113140661</v>
      </c>
      <c r="Z27" s="38">
        <v>1.8878242292800348E-3</v>
      </c>
      <c r="AA27" s="39">
        <v>1.9109180840193242E-3</v>
      </c>
      <c r="AB27" s="39">
        <v>2.3093854739289401E-5</v>
      </c>
      <c r="AC27" s="40">
        <v>0.22588554220552587</v>
      </c>
      <c r="AD27" s="41">
        <v>3381.5200928970939</v>
      </c>
      <c r="AE27" s="38">
        <v>2.3740035966413478E-3</v>
      </c>
      <c r="AF27" s="39">
        <v>2.4031074306859637E-3</v>
      </c>
      <c r="AG27" s="39">
        <v>2.9103834044615865E-5</v>
      </c>
      <c r="AH27" s="40">
        <v>0.25527036841726641</v>
      </c>
      <c r="AI27" s="41">
        <v>3821.4127008572818</v>
      </c>
      <c r="AJ27" s="40">
        <v>56.047824166200748</v>
      </c>
      <c r="AK27" s="30">
        <v>839039.283925161</v>
      </c>
      <c r="AL27" s="42">
        <f t="shared" si="0"/>
        <v>194.10201933237855</v>
      </c>
      <c r="AM27" s="30">
        <v>2545494</v>
      </c>
      <c r="AN27" s="43">
        <v>0.32961746675700709</v>
      </c>
      <c r="AO27" s="7"/>
      <c r="AQ27" s="130"/>
      <c r="AR27" s="130"/>
    </row>
    <row r="28" spans="1:44">
      <c r="A28" s="6" t="s">
        <v>3909</v>
      </c>
      <c r="B28" s="6" t="s">
        <v>4394</v>
      </c>
      <c r="C28" s="6" t="s">
        <v>4332</v>
      </c>
      <c r="D28" s="29" t="s">
        <v>6804</v>
      </c>
      <c r="E28" s="6" t="s">
        <v>4165</v>
      </c>
      <c r="F28" s="30" t="s">
        <v>4432</v>
      </c>
      <c r="G28" s="29" t="s">
        <v>4083</v>
      </c>
      <c r="H28" s="127">
        <v>78.87</v>
      </c>
      <c r="I28" s="31">
        <v>2700.51</v>
      </c>
      <c r="J28" s="31">
        <v>2712.9960000000001</v>
      </c>
      <c r="K28" s="32">
        <v>1</v>
      </c>
      <c r="L28" s="32">
        <v>1</v>
      </c>
      <c r="M28" s="7">
        <v>0.49</v>
      </c>
      <c r="N28" s="7">
        <v>0.49</v>
      </c>
      <c r="O28" s="7">
        <v>0.51</v>
      </c>
      <c r="P28" s="7">
        <v>0.51</v>
      </c>
      <c r="Q28" s="33">
        <v>2700.51</v>
      </c>
      <c r="R28" s="33">
        <v>2712.9960000000001</v>
      </c>
      <c r="S28" s="33">
        <v>212989.22370000003</v>
      </c>
      <c r="T28" s="33">
        <v>213973.99452000001</v>
      </c>
      <c r="U28" s="34">
        <v>1.1480525539854536E-2</v>
      </c>
      <c r="V28" s="35">
        <v>1.1569890908854246E-2</v>
      </c>
      <c r="W28" s="35">
        <v>8.9365368999710232E-5</v>
      </c>
      <c r="X28" s="36">
        <v>191.49044075357105</v>
      </c>
      <c r="Y28" s="37">
        <v>2427924.9493289087</v>
      </c>
      <c r="Z28" s="38">
        <v>1.0669933326039709E-2</v>
      </c>
      <c r="AA28" s="39">
        <v>1.0752856715003546E-2</v>
      </c>
      <c r="AB28" s="39">
        <v>8.2923388963837205E-5</v>
      </c>
      <c r="AC28" s="40">
        <v>0.81109000160760725</v>
      </c>
      <c r="AD28" s="41">
        <v>10283.884894226034</v>
      </c>
      <c r="AE28" s="38">
        <v>1.2384475173237191E-2</v>
      </c>
      <c r="AF28" s="39">
        <v>1.2481048162522414E-2</v>
      </c>
      <c r="AG28" s="39">
        <v>9.6572989285222816E-5</v>
      </c>
      <c r="AH28" s="40">
        <v>0.84704381272254214</v>
      </c>
      <c r="AI28" s="41">
        <v>10739.746579466744</v>
      </c>
      <c r="AJ28" s="40">
        <v>193.14857456790119</v>
      </c>
      <c r="AK28" s="30">
        <v>2448948.5808026018</v>
      </c>
      <c r="AL28" s="42">
        <f t="shared" si="0"/>
        <v>566.53587548947769</v>
      </c>
      <c r="AM28" s="30">
        <v>7638717.5</v>
      </c>
      <c r="AN28" s="43">
        <v>0.32059682542293283</v>
      </c>
      <c r="AO28" s="7"/>
      <c r="AQ28" s="130"/>
      <c r="AR28" s="130"/>
    </row>
    <row r="29" spans="1:44">
      <c r="A29" s="6" t="s">
        <v>4579</v>
      </c>
      <c r="B29" s="6" t="s">
        <v>1914</v>
      </c>
      <c r="C29" s="6" t="s">
        <v>3187</v>
      </c>
      <c r="D29" s="29" t="s">
        <v>6682</v>
      </c>
      <c r="E29" s="6" t="s">
        <v>1</v>
      </c>
      <c r="F29" s="30" t="s">
        <v>4436</v>
      </c>
      <c r="G29" s="29" t="s">
        <v>4083</v>
      </c>
      <c r="H29" s="127">
        <v>120.59</v>
      </c>
      <c r="I29" s="31">
        <v>68.628</v>
      </c>
      <c r="J29" s="31">
        <v>71.152000000000001</v>
      </c>
      <c r="K29" s="32">
        <v>1</v>
      </c>
      <c r="L29" s="32">
        <v>1</v>
      </c>
      <c r="M29" s="7">
        <v>1</v>
      </c>
      <c r="N29" s="7">
        <v>1</v>
      </c>
      <c r="O29" s="7">
        <v>0</v>
      </c>
      <c r="P29" s="7">
        <v>0</v>
      </c>
      <c r="Q29" s="33">
        <v>68.628</v>
      </c>
      <c r="R29" s="33">
        <v>71.152000000000001</v>
      </c>
      <c r="S29" s="33">
        <v>8275.85052</v>
      </c>
      <c r="T29" s="33">
        <v>8580.2196800000002</v>
      </c>
      <c r="U29" s="34">
        <v>4.4608413331138138E-4</v>
      </c>
      <c r="V29" s="35">
        <v>4.6394519060270843E-4</v>
      </c>
      <c r="W29" s="35">
        <v>1.7861057291327048E-5</v>
      </c>
      <c r="X29" s="36">
        <v>38.272339400871161</v>
      </c>
      <c r="Y29" s="37">
        <v>317375.73099652672</v>
      </c>
      <c r="Z29" s="38">
        <v>8.4609793033614176E-4</v>
      </c>
      <c r="AA29" s="39">
        <v>8.7996458052575204E-4</v>
      </c>
      <c r="AB29" s="39">
        <v>3.3866650189610286E-5</v>
      </c>
      <c r="AC29" s="40">
        <v>0.33125637651778117</v>
      </c>
      <c r="AD29" s="41">
        <v>2746.9638984806465</v>
      </c>
      <c r="AE29" s="38">
        <v>0</v>
      </c>
      <c r="AF29" s="39">
        <v>0</v>
      </c>
      <c r="AG29" s="39">
        <v>0</v>
      </c>
      <c r="AH29" s="40">
        <v>0</v>
      </c>
      <c r="AI29" s="41">
        <v>0</v>
      </c>
      <c r="AJ29" s="40">
        <v>38.603595777388939</v>
      </c>
      <c r="AK29" s="30">
        <v>320122.69489500736</v>
      </c>
      <c r="AL29" s="42">
        <f t="shared" si="0"/>
        <v>74.056958667082881</v>
      </c>
      <c r="AM29" s="30">
        <v>1022725.375</v>
      </c>
      <c r="AN29" s="43">
        <v>0.31300943803707554</v>
      </c>
      <c r="AO29" s="7"/>
      <c r="AQ29" s="130"/>
      <c r="AR29" s="130"/>
    </row>
    <row r="30" spans="1:44">
      <c r="A30" s="6" t="s">
        <v>4534</v>
      </c>
      <c r="B30" s="6" t="s">
        <v>1870</v>
      </c>
      <c r="C30" s="6" t="s">
        <v>3158</v>
      </c>
      <c r="D30" s="29" t="s">
        <v>6620</v>
      </c>
      <c r="E30" s="6" t="s">
        <v>3073</v>
      </c>
      <c r="F30" s="30" t="s">
        <v>4424</v>
      </c>
      <c r="G30" s="29" t="s">
        <v>4083</v>
      </c>
      <c r="H30" s="127">
        <v>74.08</v>
      </c>
      <c r="I30" s="31">
        <v>177.22900000000001</v>
      </c>
      <c r="J30" s="31">
        <v>179.33</v>
      </c>
      <c r="K30" s="32">
        <v>1</v>
      </c>
      <c r="L30" s="32">
        <v>1</v>
      </c>
      <c r="M30" s="7">
        <v>0</v>
      </c>
      <c r="N30" s="7">
        <v>0</v>
      </c>
      <c r="O30" s="7">
        <v>1</v>
      </c>
      <c r="P30" s="7">
        <v>1</v>
      </c>
      <c r="Q30" s="33">
        <v>177.22900000000001</v>
      </c>
      <c r="R30" s="33">
        <v>179.33</v>
      </c>
      <c r="S30" s="33">
        <v>13129.124320000001</v>
      </c>
      <c r="T30" s="33">
        <v>13284.7664</v>
      </c>
      <c r="U30" s="34">
        <v>7.0768485115467981E-4</v>
      </c>
      <c r="V30" s="35">
        <v>7.1832700203783794E-4</v>
      </c>
      <c r="W30" s="35">
        <v>1.0642150883158124E-5</v>
      </c>
      <c r="X30" s="36">
        <v>22.803801808154144</v>
      </c>
      <c r="Y30" s="37">
        <v>307826.69827421906</v>
      </c>
      <c r="Z30" s="38">
        <v>0</v>
      </c>
      <c r="AA30" s="39">
        <v>0</v>
      </c>
      <c r="AB30" s="39">
        <v>0</v>
      </c>
      <c r="AC30" s="40">
        <v>0</v>
      </c>
      <c r="AD30" s="41">
        <v>0</v>
      </c>
      <c r="AE30" s="38">
        <v>1.4968750886738822E-3</v>
      </c>
      <c r="AF30" s="39">
        <v>1.5194059083291148E-3</v>
      </c>
      <c r="AG30" s="39">
        <v>2.2530819655232565E-5</v>
      </c>
      <c r="AH30" s="40">
        <v>0.19761831466319152</v>
      </c>
      <c r="AI30" s="41">
        <v>2667.6338372461059</v>
      </c>
      <c r="AJ30" s="40">
        <v>23.001420122817336</v>
      </c>
      <c r="AK30" s="30">
        <v>310494.33211146516</v>
      </c>
      <c r="AL30" s="42">
        <f t="shared" si="0"/>
        <v>71.82877215954457</v>
      </c>
      <c r="AM30" s="30">
        <v>1076976.125</v>
      </c>
      <c r="AN30" s="43">
        <v>0.28830196408621889</v>
      </c>
      <c r="AO30" s="7"/>
      <c r="AQ30" s="130"/>
      <c r="AR30" s="130"/>
    </row>
    <row r="31" spans="1:44">
      <c r="A31" s="6" t="s">
        <v>1385</v>
      </c>
      <c r="B31" s="6" t="s">
        <v>2173</v>
      </c>
      <c r="C31" s="6" t="s">
        <v>2791</v>
      </c>
      <c r="D31" s="29" t="s">
        <v>6817</v>
      </c>
      <c r="E31" s="6" t="s">
        <v>878</v>
      </c>
      <c r="F31" s="30" t="s">
        <v>4420</v>
      </c>
      <c r="G31" s="29" t="s">
        <v>4083</v>
      </c>
      <c r="H31" s="127">
        <v>492.29</v>
      </c>
      <c r="I31" s="31">
        <v>101.06</v>
      </c>
      <c r="J31" s="31">
        <v>103.277</v>
      </c>
      <c r="K31" s="32">
        <v>0.73</v>
      </c>
      <c r="L31" s="32">
        <v>0.73</v>
      </c>
      <c r="M31" s="7">
        <v>1</v>
      </c>
      <c r="N31" s="7">
        <v>1</v>
      </c>
      <c r="O31" s="7">
        <v>0</v>
      </c>
      <c r="P31" s="7">
        <v>0</v>
      </c>
      <c r="Q31" s="33">
        <v>73.773799999999994</v>
      </c>
      <c r="R31" s="33">
        <v>75.392210000000006</v>
      </c>
      <c r="S31" s="33">
        <v>36318.104002</v>
      </c>
      <c r="T31" s="33">
        <v>37114.831060900004</v>
      </c>
      <c r="U31" s="34">
        <v>1.9576151004772838E-3</v>
      </c>
      <c r="V31" s="35">
        <v>2.0068539050198974E-3</v>
      </c>
      <c r="W31" s="35">
        <v>4.923880454261358E-5</v>
      </c>
      <c r="X31" s="36">
        <v>105.50798916384024</v>
      </c>
      <c r="Y31" s="37">
        <v>214320.80514298531</v>
      </c>
      <c r="Z31" s="38">
        <v>3.7130531243361495E-3</v>
      </c>
      <c r="AA31" s="39">
        <v>3.8063986662156212E-3</v>
      </c>
      <c r="AB31" s="39">
        <v>9.3345541879471736E-5</v>
      </c>
      <c r="AC31" s="40">
        <v>0.91303113221893828</v>
      </c>
      <c r="AD31" s="41">
        <v>1854.6611392044085</v>
      </c>
      <c r="AE31" s="38">
        <v>0</v>
      </c>
      <c r="AF31" s="39">
        <v>0</v>
      </c>
      <c r="AG31" s="39">
        <v>0</v>
      </c>
      <c r="AH31" s="40">
        <v>0</v>
      </c>
      <c r="AI31" s="41">
        <v>0</v>
      </c>
      <c r="AJ31" s="40">
        <v>106.42102029605917</v>
      </c>
      <c r="AK31" s="30">
        <v>216175.46628218971</v>
      </c>
      <c r="AL31" s="42">
        <f t="shared" si="0"/>
        <v>50.009958096461006</v>
      </c>
      <c r="AM31" s="30">
        <v>790338.5625</v>
      </c>
      <c r="AN31" s="43">
        <v>0.27352260985264742</v>
      </c>
      <c r="AO31" s="7"/>
      <c r="AQ31" s="130"/>
      <c r="AR31" s="130"/>
    </row>
    <row r="32" spans="1:44">
      <c r="A32" s="6" t="s">
        <v>3908</v>
      </c>
      <c r="B32" s="6" t="s">
        <v>4393</v>
      </c>
      <c r="C32" s="6" t="s">
        <v>4331</v>
      </c>
      <c r="D32" s="29" t="s">
        <v>6796</v>
      </c>
      <c r="E32" s="6" t="s">
        <v>4164</v>
      </c>
      <c r="F32" s="30" t="s">
        <v>4420</v>
      </c>
      <c r="G32" s="29" t="s">
        <v>4083</v>
      </c>
      <c r="H32" s="127">
        <v>34.21</v>
      </c>
      <c r="I32" s="31">
        <v>6128.8549999999996</v>
      </c>
      <c r="J32" s="31">
        <v>6157.67</v>
      </c>
      <c r="K32" s="32">
        <v>1</v>
      </c>
      <c r="L32" s="32">
        <v>1</v>
      </c>
      <c r="M32" s="7">
        <v>0</v>
      </c>
      <c r="N32" s="7">
        <v>0</v>
      </c>
      <c r="O32" s="7">
        <v>1</v>
      </c>
      <c r="P32" s="7">
        <v>1</v>
      </c>
      <c r="Q32" s="33">
        <v>6128.8549999999996</v>
      </c>
      <c r="R32" s="33">
        <v>6157.67</v>
      </c>
      <c r="S32" s="33">
        <v>209668.12954999998</v>
      </c>
      <c r="T32" s="33">
        <v>210653.89070000002</v>
      </c>
      <c r="U32" s="34">
        <v>1.1301512228537711E-2</v>
      </c>
      <c r="V32" s="35">
        <v>1.1390367976221049E-2</v>
      </c>
      <c r="W32" s="35">
        <v>8.8855747683337649E-5</v>
      </c>
      <c r="X32" s="36">
        <v>190.39843373136631</v>
      </c>
      <c r="Y32" s="37">
        <v>5565578.3025830546</v>
      </c>
      <c r="Z32" s="38">
        <v>0</v>
      </c>
      <c r="AA32" s="39">
        <v>0</v>
      </c>
      <c r="AB32" s="39">
        <v>0</v>
      </c>
      <c r="AC32" s="40">
        <v>0</v>
      </c>
      <c r="AD32" s="41">
        <v>0</v>
      </c>
      <c r="AE32" s="38">
        <v>2.3904640733285645E-2</v>
      </c>
      <c r="AF32" s="39">
        <v>2.4092916390467775E-2</v>
      </c>
      <c r="AG32" s="39">
        <v>1.882756571821298E-4</v>
      </c>
      <c r="AH32" s="40">
        <v>1.6513699294466813</v>
      </c>
      <c r="AI32" s="41">
        <v>48271.555961610087</v>
      </c>
      <c r="AJ32" s="40">
        <v>192.04980366081298</v>
      </c>
      <c r="AK32" s="30">
        <v>5613849.8585446645</v>
      </c>
      <c r="AL32" s="42">
        <f t="shared" si="0"/>
        <v>1298.6809073858178</v>
      </c>
      <c r="AM32" s="30">
        <v>21266006</v>
      </c>
      <c r="AN32" s="43">
        <v>0.26398233210997235</v>
      </c>
      <c r="AO32" s="7"/>
      <c r="AQ32" s="130"/>
      <c r="AR32" s="130"/>
    </row>
    <row r="33" spans="1:44">
      <c r="A33" s="6" t="s">
        <v>1161</v>
      </c>
      <c r="B33" s="6" t="s">
        <v>2054</v>
      </c>
      <c r="C33" s="6" t="s">
        <v>1758</v>
      </c>
      <c r="D33" s="29" t="s">
        <v>6616</v>
      </c>
      <c r="E33" s="6" t="s">
        <v>132</v>
      </c>
      <c r="F33" s="30" t="s">
        <v>4423</v>
      </c>
      <c r="G33" s="29" t="s">
        <v>4083</v>
      </c>
      <c r="H33" s="127">
        <v>120.52</v>
      </c>
      <c r="I33" s="31">
        <v>193.47300000000001</v>
      </c>
      <c r="J33" s="31">
        <v>194.744</v>
      </c>
      <c r="K33" s="32">
        <v>0.87</v>
      </c>
      <c r="L33" s="32">
        <v>0.87</v>
      </c>
      <c r="M33" s="7">
        <v>1</v>
      </c>
      <c r="N33" s="7">
        <v>1</v>
      </c>
      <c r="O33" s="7">
        <v>0</v>
      </c>
      <c r="P33" s="7">
        <v>0</v>
      </c>
      <c r="Q33" s="33">
        <v>168.32151000000002</v>
      </c>
      <c r="R33" s="33">
        <v>169.42728</v>
      </c>
      <c r="S33" s="33">
        <v>20286.108385200001</v>
      </c>
      <c r="T33" s="33">
        <v>20419.375785599997</v>
      </c>
      <c r="U33" s="34">
        <v>1.0934599477604736E-3</v>
      </c>
      <c r="V33" s="35">
        <v>1.1041059021974272E-3</v>
      </c>
      <c r="W33" s="35">
        <v>1.0645954436953615E-5</v>
      </c>
      <c r="X33" s="36">
        <v>22.811951992066337</v>
      </c>
      <c r="Y33" s="37">
        <v>189279.38924714853</v>
      </c>
      <c r="Z33" s="38">
        <v>2.073990374501396E-3</v>
      </c>
      <c r="AA33" s="39">
        <v>2.0941570400180242E-3</v>
      </c>
      <c r="AB33" s="39">
        <v>2.0166665516628199E-5</v>
      </c>
      <c r="AC33" s="40">
        <v>0.19725412782436211</v>
      </c>
      <c r="AD33" s="41">
        <v>1636.6920662492707</v>
      </c>
      <c r="AE33" s="38">
        <v>0</v>
      </c>
      <c r="AF33" s="39">
        <v>0</v>
      </c>
      <c r="AG33" s="39">
        <v>0</v>
      </c>
      <c r="AH33" s="40">
        <v>0</v>
      </c>
      <c r="AI33" s="41">
        <v>0</v>
      </c>
      <c r="AJ33" s="40">
        <v>23.009206119890699</v>
      </c>
      <c r="AK33" s="30">
        <v>190916.08131339779</v>
      </c>
      <c r="AL33" s="42">
        <f t="shared" si="0"/>
        <v>44.166754219024291</v>
      </c>
      <c r="AM33" s="30">
        <v>736984.875</v>
      </c>
      <c r="AN33" s="43">
        <v>0.25905020277844615</v>
      </c>
      <c r="AO33" s="7"/>
      <c r="AQ33" s="130"/>
      <c r="AR33" s="130"/>
    </row>
    <row r="34" spans="1:44">
      <c r="A34" s="6" t="s">
        <v>4869</v>
      </c>
      <c r="B34" s="6" t="s">
        <v>4841</v>
      </c>
      <c r="C34" s="6" t="s">
        <v>4887</v>
      </c>
      <c r="D34" s="29" t="s">
        <v>6563</v>
      </c>
      <c r="E34" s="6" t="s">
        <v>4852</v>
      </c>
      <c r="F34" s="30" t="s">
        <v>4427</v>
      </c>
      <c r="G34" s="29" t="s">
        <v>4083</v>
      </c>
      <c r="H34" s="127">
        <v>140.29</v>
      </c>
      <c r="I34" s="31">
        <v>2464.442</v>
      </c>
      <c r="J34" s="31">
        <v>2464.547</v>
      </c>
      <c r="K34" s="32">
        <v>0.74</v>
      </c>
      <c r="L34" s="32">
        <v>0.74</v>
      </c>
      <c r="M34" s="7">
        <v>0</v>
      </c>
      <c r="N34" s="7">
        <v>0</v>
      </c>
      <c r="O34" s="7">
        <v>1</v>
      </c>
      <c r="P34" s="7">
        <v>1</v>
      </c>
      <c r="Q34" s="33">
        <v>1823.6870799999999</v>
      </c>
      <c r="R34" s="33">
        <v>1823.76478</v>
      </c>
      <c r="S34" s="33">
        <v>255845.06045319999</v>
      </c>
      <c r="T34" s="33">
        <v>255855.96098619999</v>
      </c>
      <c r="U34" s="34">
        <v>1.3790536909584454E-2</v>
      </c>
      <c r="V34" s="35">
        <v>1.3834510888255217E-2</v>
      </c>
      <c r="W34" s="35">
        <v>4.3973978670763456E-5</v>
      </c>
      <c r="X34" s="36">
        <v>94.226618785403659</v>
      </c>
      <c r="Y34" s="37">
        <v>671655.9896315037</v>
      </c>
      <c r="Z34" s="38">
        <v>0</v>
      </c>
      <c r="AA34" s="39">
        <v>0</v>
      </c>
      <c r="AB34" s="39">
        <v>0</v>
      </c>
      <c r="AC34" s="40">
        <v>0</v>
      </c>
      <c r="AD34" s="41">
        <v>0</v>
      </c>
      <c r="AE34" s="38">
        <v>2.9169355717751207E-2</v>
      </c>
      <c r="AF34" s="39">
        <v>2.9262769633921132E-2</v>
      </c>
      <c r="AG34" s="39">
        <v>9.3413916169925171E-5</v>
      </c>
      <c r="AH34" s="40">
        <v>0.81933551295822649</v>
      </c>
      <c r="AI34" s="41">
        <v>5840.2987594142596</v>
      </c>
      <c r="AJ34" s="40">
        <v>95.045954298361892</v>
      </c>
      <c r="AK34" s="30">
        <v>677496.28839091794</v>
      </c>
      <c r="AL34" s="42">
        <f t="shared" si="0"/>
        <v>156.72527860418938</v>
      </c>
      <c r="AM34" s="30">
        <v>2670848.25</v>
      </c>
      <c r="AN34" s="43">
        <v>0.25366334024814696</v>
      </c>
      <c r="AO34" s="7"/>
      <c r="AQ34" s="130"/>
      <c r="AR34" s="130"/>
    </row>
    <row r="35" spans="1:44">
      <c r="A35" s="6" t="s">
        <v>1178</v>
      </c>
      <c r="B35" s="6" t="s">
        <v>2071</v>
      </c>
      <c r="C35" s="6" t="s">
        <v>1762</v>
      </c>
      <c r="D35" s="29" t="s">
        <v>6854</v>
      </c>
      <c r="E35" s="6" t="s">
        <v>148</v>
      </c>
      <c r="F35" s="30" t="s">
        <v>4427</v>
      </c>
      <c r="G35" s="29" t="s">
        <v>4083</v>
      </c>
      <c r="H35" s="127">
        <v>78.33</v>
      </c>
      <c r="I35" s="31">
        <v>260.72699999999998</v>
      </c>
      <c r="J35" s="31">
        <v>262.74400000000003</v>
      </c>
      <c r="K35" s="32">
        <v>1</v>
      </c>
      <c r="L35" s="32">
        <v>1</v>
      </c>
      <c r="M35" s="7">
        <v>0.67</v>
      </c>
      <c r="N35" s="7">
        <v>0.67</v>
      </c>
      <c r="O35" s="7">
        <v>0.33</v>
      </c>
      <c r="P35" s="7">
        <v>0.33</v>
      </c>
      <c r="Q35" s="33">
        <v>260.72699999999998</v>
      </c>
      <c r="R35" s="33">
        <v>262.74400000000003</v>
      </c>
      <c r="S35" s="33">
        <v>20422.745909999998</v>
      </c>
      <c r="T35" s="33">
        <v>20580.737520000002</v>
      </c>
      <c r="U35" s="34">
        <v>1.1008249710509402E-3</v>
      </c>
      <c r="V35" s="35">
        <v>1.112830970250952E-3</v>
      </c>
      <c r="W35" s="35">
        <v>1.2005999200011839E-5</v>
      </c>
      <c r="X35" s="36">
        <v>25.726230465234728</v>
      </c>
      <c r="Y35" s="37">
        <v>328433.93929828587</v>
      </c>
      <c r="Z35" s="38">
        <v>1.3989330538289346E-3</v>
      </c>
      <c r="AA35" s="39">
        <v>1.4141729340113195E-3</v>
      </c>
      <c r="AB35" s="39">
        <v>1.5239880182384884E-5</v>
      </c>
      <c r="AC35" s="40">
        <v>0.14906426999770689</v>
      </c>
      <c r="AD35" s="41">
        <v>1903.029107592326</v>
      </c>
      <c r="AE35" s="38">
        <v>7.6838322347064843E-4</v>
      </c>
      <c r="AF35" s="39">
        <v>7.767741464590126E-4</v>
      </c>
      <c r="AG35" s="39">
        <v>8.3909229883641703E-6</v>
      </c>
      <c r="AH35" s="40">
        <v>7.3596970052709862E-2</v>
      </c>
      <c r="AI35" s="41">
        <v>939.57576985458786</v>
      </c>
      <c r="AJ35" s="40">
        <v>25.948891705285142</v>
      </c>
      <c r="AK35" s="30">
        <v>331276.54417573276</v>
      </c>
      <c r="AL35" s="42">
        <f t="shared" si="0"/>
        <v>76.63729860852699</v>
      </c>
      <c r="AM35" s="30">
        <v>1312384</v>
      </c>
      <c r="AN35" s="43">
        <v>0.25242348594293496</v>
      </c>
      <c r="AO35" s="7"/>
      <c r="AQ35" s="130"/>
      <c r="AR35" s="130"/>
    </row>
    <row r="36" spans="1:44">
      <c r="A36" s="6" t="s">
        <v>646</v>
      </c>
      <c r="B36" s="6" t="s">
        <v>649</v>
      </c>
      <c r="C36" s="6" t="s">
        <v>5337</v>
      </c>
      <c r="D36" s="29" t="s">
        <v>5342</v>
      </c>
      <c r="E36" s="6" t="s">
        <v>5330</v>
      </c>
      <c r="F36" s="30" t="s">
        <v>4425</v>
      </c>
      <c r="G36" s="29" t="s">
        <v>4083</v>
      </c>
      <c r="H36" s="127">
        <v>102.23</v>
      </c>
      <c r="I36" s="31">
        <v>280.25099999999998</v>
      </c>
      <c r="J36" s="31">
        <v>281.73399999999998</v>
      </c>
      <c r="K36" s="32">
        <v>1</v>
      </c>
      <c r="L36" s="32">
        <v>1</v>
      </c>
      <c r="M36" s="7">
        <v>0.57999999999999996</v>
      </c>
      <c r="N36" s="7">
        <v>0.57999999999999996</v>
      </c>
      <c r="O36" s="7">
        <v>0.42</v>
      </c>
      <c r="P36" s="7">
        <v>0.42</v>
      </c>
      <c r="Q36" s="33">
        <v>280.25099999999998</v>
      </c>
      <c r="R36" s="33">
        <v>281.73399999999998</v>
      </c>
      <c r="S36" s="33">
        <v>28650.059729999997</v>
      </c>
      <c r="T36" s="33">
        <v>28801.666819999999</v>
      </c>
      <c r="U36" s="34">
        <v>1.5442928836245291E-3</v>
      </c>
      <c r="V36" s="35">
        <v>1.5573487976802713E-3</v>
      </c>
      <c r="W36" s="35">
        <v>1.3055914055742218E-5</v>
      </c>
      <c r="X36" s="36">
        <v>27.975968375209497</v>
      </c>
      <c r="Y36" s="37">
        <v>273657.12975848082</v>
      </c>
      <c r="Z36" s="38">
        <v>1.6988753707098984E-3</v>
      </c>
      <c r="AA36" s="39">
        <v>1.7132170983981364E-3</v>
      </c>
      <c r="AB36" s="39">
        <v>1.4341727688237972E-5</v>
      </c>
      <c r="AC36" s="40">
        <v>0.14027926353542655</v>
      </c>
      <c r="AD36" s="41">
        <v>1372.1927373122035</v>
      </c>
      <c r="AE36" s="38">
        <v>1.3719068427192271E-3</v>
      </c>
      <c r="AF36" s="39">
        <v>1.3835243312320901E-3</v>
      </c>
      <c r="AG36" s="39">
        <v>1.1617488512862982E-5</v>
      </c>
      <c r="AH36" s="40">
        <v>0.10189724722233022</v>
      </c>
      <c r="AI36" s="41">
        <v>996.74505744233807</v>
      </c>
      <c r="AJ36" s="40">
        <v>28.218144885967252</v>
      </c>
      <c r="AK36" s="30">
        <v>276026.06755323539</v>
      </c>
      <c r="AL36" s="42">
        <f t="shared" si="0"/>
        <v>63.855590608149356</v>
      </c>
      <c r="AM36" s="30">
        <v>1117199.875</v>
      </c>
      <c r="AN36" s="43">
        <v>0.24706954747308343</v>
      </c>
      <c r="AO36" s="7"/>
      <c r="AQ36" s="130"/>
      <c r="AR36" s="130"/>
    </row>
    <row r="37" spans="1:44">
      <c r="A37" s="6" t="s">
        <v>5400</v>
      </c>
      <c r="B37" s="6" t="s">
        <v>5408</v>
      </c>
      <c r="C37" s="6" t="s">
        <v>5417</v>
      </c>
      <c r="D37" s="29" t="s">
        <v>5427</v>
      </c>
      <c r="E37" s="6" t="s">
        <v>5440</v>
      </c>
      <c r="F37" s="30" t="s">
        <v>4423</v>
      </c>
      <c r="G37" s="29" t="s">
        <v>4083</v>
      </c>
      <c r="H37" s="127">
        <v>84.7</v>
      </c>
      <c r="I37" s="31">
        <v>587.98900000000003</v>
      </c>
      <c r="J37" s="31">
        <v>592.28</v>
      </c>
      <c r="K37" s="32">
        <v>1</v>
      </c>
      <c r="L37" s="32">
        <v>1</v>
      </c>
      <c r="M37" s="7">
        <v>0.5</v>
      </c>
      <c r="N37" s="7">
        <v>0.5</v>
      </c>
      <c r="O37" s="7">
        <v>0.5</v>
      </c>
      <c r="P37" s="7">
        <v>0.5</v>
      </c>
      <c r="Q37" s="33">
        <v>587.98900000000003</v>
      </c>
      <c r="R37" s="33">
        <v>592.28</v>
      </c>
      <c r="S37" s="33">
        <v>49802.668300000005</v>
      </c>
      <c r="T37" s="33">
        <v>50166.116000000002</v>
      </c>
      <c r="U37" s="34">
        <v>2.6844588446239491E-3</v>
      </c>
      <c r="V37" s="35">
        <v>2.7125562185393347E-3</v>
      </c>
      <c r="W37" s="35">
        <v>2.8097373915385564E-5</v>
      </c>
      <c r="X37" s="36">
        <v>60.206527151390354</v>
      </c>
      <c r="Y37" s="37">
        <v>710820.86365277867</v>
      </c>
      <c r="Z37" s="38">
        <v>2.5458370998856189E-3</v>
      </c>
      <c r="AA37" s="39">
        <v>2.5724519224982257E-3</v>
      </c>
      <c r="AB37" s="39">
        <v>2.661482261260683E-5</v>
      </c>
      <c r="AC37" s="40">
        <v>0.26032482253058337</v>
      </c>
      <c r="AD37" s="41">
        <v>3073.4925918604881</v>
      </c>
      <c r="AE37" s="38">
        <v>2.8390459146691378E-3</v>
      </c>
      <c r="AF37" s="39">
        <v>2.8688006530669498E-3</v>
      </c>
      <c r="AG37" s="39">
        <v>2.975473839781197E-5</v>
      </c>
      <c r="AH37" s="40">
        <v>0.26097946481295281</v>
      </c>
      <c r="AI37" s="41">
        <v>3081.2215444268331</v>
      </c>
      <c r="AJ37" s="40">
        <v>60.727831438733894</v>
      </c>
      <c r="AK37" s="30">
        <v>716975.57778906601</v>
      </c>
      <c r="AL37" s="42">
        <f t="shared" si="0"/>
        <v>165.86407270003284</v>
      </c>
      <c r="AM37" s="30">
        <v>2954250</v>
      </c>
      <c r="AN37" s="43">
        <v>0.24269292639047677</v>
      </c>
      <c r="AO37" s="7"/>
      <c r="AQ37" s="130"/>
      <c r="AR37" s="130"/>
    </row>
    <row r="38" spans="1:44">
      <c r="A38" s="6" t="s">
        <v>5326</v>
      </c>
      <c r="B38" s="6" t="s">
        <v>5321</v>
      </c>
      <c r="C38" s="6" t="s">
        <v>6316</v>
      </c>
      <c r="D38" s="29" t="s">
        <v>6317</v>
      </c>
      <c r="E38" s="6" t="s">
        <v>5331</v>
      </c>
      <c r="F38" s="30" t="s">
        <v>4426</v>
      </c>
      <c r="G38" s="29" t="s">
        <v>4083</v>
      </c>
      <c r="H38" s="127">
        <v>82.7</v>
      </c>
      <c r="I38" s="31">
        <v>333.85700000000003</v>
      </c>
      <c r="J38" s="31">
        <v>337.48399999999998</v>
      </c>
      <c r="K38" s="32">
        <v>1</v>
      </c>
      <c r="L38" s="32">
        <v>1</v>
      </c>
      <c r="M38" s="7">
        <v>1</v>
      </c>
      <c r="N38" s="7">
        <v>1</v>
      </c>
      <c r="O38" s="7">
        <v>0</v>
      </c>
      <c r="P38" s="7">
        <v>0</v>
      </c>
      <c r="Q38" s="33">
        <v>333.85700000000003</v>
      </c>
      <c r="R38" s="33">
        <v>337.48399999999998</v>
      </c>
      <c r="S38" s="33">
        <v>27609.973900000005</v>
      </c>
      <c r="T38" s="33">
        <v>27909.926800000001</v>
      </c>
      <c r="U38" s="34">
        <v>1.4882302729087187E-3</v>
      </c>
      <c r="V38" s="35">
        <v>1.5091310935914919E-3</v>
      </c>
      <c r="W38" s="35">
        <v>2.090082068277317E-5</v>
      </c>
      <c r="X38" s="36">
        <v>44.785887525049731</v>
      </c>
      <c r="Y38" s="37">
        <v>541546.40296311642</v>
      </c>
      <c r="Z38" s="38">
        <v>2.8227602367840855E-3</v>
      </c>
      <c r="AA38" s="39">
        <v>2.862368091380435E-3</v>
      </c>
      <c r="AB38" s="39">
        <v>3.9607854596349513E-5</v>
      </c>
      <c r="AC38" s="40">
        <v>0.38741222771583672</v>
      </c>
      <c r="AD38" s="41">
        <v>4684.5493073257157</v>
      </c>
      <c r="AE38" s="38">
        <v>0</v>
      </c>
      <c r="AF38" s="39">
        <v>0</v>
      </c>
      <c r="AG38" s="39">
        <v>0</v>
      </c>
      <c r="AH38" s="40">
        <v>0</v>
      </c>
      <c r="AI38" s="41">
        <v>0</v>
      </c>
      <c r="AJ38" s="40">
        <v>45.173299752765566</v>
      </c>
      <c r="AK38" s="30">
        <v>546230.95227044215</v>
      </c>
      <c r="AL38" s="42">
        <f t="shared" si="0"/>
        <v>126.36530037952339</v>
      </c>
      <c r="AM38" s="30">
        <v>2260147.5</v>
      </c>
      <c r="AN38" s="43">
        <v>0.24167933830444346</v>
      </c>
      <c r="AO38" s="7"/>
      <c r="AQ38" s="130"/>
      <c r="AR38" s="130"/>
    </row>
    <row r="39" spans="1:44">
      <c r="A39" s="6" t="s">
        <v>1156</v>
      </c>
      <c r="B39" s="6" t="s">
        <v>2049</v>
      </c>
      <c r="C39" s="6" t="s">
        <v>3288</v>
      </c>
      <c r="D39" s="29" t="s">
        <v>6835</v>
      </c>
      <c r="E39" s="6" t="s">
        <v>127</v>
      </c>
      <c r="F39" s="30" t="s">
        <v>4424</v>
      </c>
      <c r="G39" s="29" t="s">
        <v>4083</v>
      </c>
      <c r="H39" s="127">
        <v>102.86</v>
      </c>
      <c r="I39" s="31">
        <v>246.322</v>
      </c>
      <c r="J39" s="31">
        <v>247.589</v>
      </c>
      <c r="K39" s="32">
        <v>0.94</v>
      </c>
      <c r="L39" s="32">
        <v>0.94</v>
      </c>
      <c r="M39" s="7">
        <v>0.55000000000000004</v>
      </c>
      <c r="N39" s="7">
        <v>0.55000000000000004</v>
      </c>
      <c r="O39" s="7">
        <v>0.45</v>
      </c>
      <c r="P39" s="7">
        <v>0.45</v>
      </c>
      <c r="Q39" s="33">
        <v>231.54267999999999</v>
      </c>
      <c r="R39" s="33">
        <v>232.73365999999999</v>
      </c>
      <c r="S39" s="33">
        <v>23816.480064799998</v>
      </c>
      <c r="T39" s="33">
        <v>23938.984267599997</v>
      </c>
      <c r="U39" s="34">
        <v>1.2837537172232661E-3</v>
      </c>
      <c r="V39" s="35">
        <v>1.2944163474922731E-3</v>
      </c>
      <c r="W39" s="35">
        <v>1.0662630269006948E-5</v>
      </c>
      <c r="X39" s="36">
        <v>22.847684653001643</v>
      </c>
      <c r="Y39" s="37">
        <v>222124.09734592304</v>
      </c>
      <c r="Z39" s="38">
        <v>1.3392086943947838E-3</v>
      </c>
      <c r="AA39" s="39">
        <v>1.3503153146643171E-3</v>
      </c>
      <c r="AB39" s="39">
        <v>1.1106620269533312E-5</v>
      </c>
      <c r="AC39" s="40">
        <v>0.10863604062539509</v>
      </c>
      <c r="AD39" s="41">
        <v>1056.1543906804889</v>
      </c>
      <c r="AE39" s="38">
        <v>1.2219118867330338E-3</v>
      </c>
      <c r="AF39" s="39">
        <v>1.232077769994896E-3</v>
      </c>
      <c r="AG39" s="39">
        <v>1.0165883261862218E-5</v>
      </c>
      <c r="AH39" s="40">
        <v>8.9165185644073844E-2</v>
      </c>
      <c r="AI39" s="41">
        <v>866.8596698821101</v>
      </c>
      <c r="AJ39" s="40">
        <v>23.045485879271112</v>
      </c>
      <c r="AK39" s="30">
        <v>224047.11140648564</v>
      </c>
      <c r="AL39" s="42">
        <f t="shared" si="0"/>
        <v>51.83079073015238</v>
      </c>
      <c r="AM39" s="30">
        <v>969323.6875</v>
      </c>
      <c r="AN39" s="43">
        <v>0.23113755940941622</v>
      </c>
      <c r="AO39" s="7"/>
      <c r="AQ39" s="130"/>
      <c r="AR39" s="130"/>
    </row>
    <row r="40" spans="1:44">
      <c r="A40" s="6" t="s">
        <v>1108</v>
      </c>
      <c r="B40" s="6" t="s">
        <v>2003</v>
      </c>
      <c r="C40" s="6" t="s">
        <v>1265</v>
      </c>
      <c r="D40" s="29" t="s">
        <v>6785</v>
      </c>
      <c r="E40" s="6" t="s">
        <v>87</v>
      </c>
      <c r="F40" s="30" t="s">
        <v>4424</v>
      </c>
      <c r="G40" s="29" t="s">
        <v>4083</v>
      </c>
      <c r="H40" s="127">
        <v>50.24</v>
      </c>
      <c r="I40" s="31">
        <v>476.4</v>
      </c>
      <c r="J40" s="31">
        <v>480.13400000000001</v>
      </c>
      <c r="K40" s="32">
        <v>1</v>
      </c>
      <c r="L40" s="32">
        <v>1</v>
      </c>
      <c r="M40" s="7">
        <v>0</v>
      </c>
      <c r="N40" s="7">
        <v>0</v>
      </c>
      <c r="O40" s="7">
        <v>1</v>
      </c>
      <c r="P40" s="7">
        <v>1</v>
      </c>
      <c r="Q40" s="33">
        <v>476.4</v>
      </c>
      <c r="R40" s="33">
        <v>480.13400000000001</v>
      </c>
      <c r="S40" s="33">
        <v>23934.335999999999</v>
      </c>
      <c r="T40" s="33">
        <v>24121.93216</v>
      </c>
      <c r="U40" s="34">
        <v>1.2901063769991093E-3</v>
      </c>
      <c r="V40" s="35">
        <v>1.3043086110910394E-3</v>
      </c>
      <c r="W40" s="35">
        <v>1.4202234091930136E-5</v>
      </c>
      <c r="X40" s="36">
        <v>30.43228150222166</v>
      </c>
      <c r="Y40" s="37">
        <v>605738.08722574962</v>
      </c>
      <c r="Z40" s="38">
        <v>0</v>
      </c>
      <c r="AA40" s="39">
        <v>0</v>
      </c>
      <c r="AB40" s="39">
        <v>0</v>
      </c>
      <c r="AC40" s="40">
        <v>0</v>
      </c>
      <c r="AD40" s="41">
        <v>0</v>
      </c>
      <c r="AE40" s="38">
        <v>2.7287967155413826E-3</v>
      </c>
      <c r="AF40" s="39">
        <v>2.7588747246784923E-3</v>
      </c>
      <c r="AG40" s="39">
        <v>3.0078009137109694E-5</v>
      </c>
      <c r="AH40" s="40">
        <v>0.26381487957626365</v>
      </c>
      <c r="AI40" s="41">
        <v>5251.0923482536546</v>
      </c>
      <c r="AJ40" s="40">
        <v>30.696096381797922</v>
      </c>
      <c r="AK40" s="30">
        <v>610989.17957400333</v>
      </c>
      <c r="AL40" s="42">
        <f t="shared" si="0"/>
        <v>141.34389024611997</v>
      </c>
      <c r="AM40" s="30">
        <v>2678878.75</v>
      </c>
      <c r="AN40" s="43">
        <v>0.22807645906855745</v>
      </c>
      <c r="AO40" s="7"/>
      <c r="AQ40" s="130"/>
      <c r="AR40" s="130"/>
    </row>
    <row r="41" spans="1:44">
      <c r="A41" s="6" t="s">
        <v>4533</v>
      </c>
      <c r="B41" s="6" t="s">
        <v>1869</v>
      </c>
      <c r="C41" s="6" t="s">
        <v>3157</v>
      </c>
      <c r="D41" s="29" t="s">
        <v>6623</v>
      </c>
      <c r="E41" s="6" t="s">
        <v>3072</v>
      </c>
      <c r="F41" s="30" t="s">
        <v>4431</v>
      </c>
      <c r="G41" s="29" t="s">
        <v>4083</v>
      </c>
      <c r="H41" s="127">
        <v>68.11</v>
      </c>
      <c r="I41" s="31">
        <v>124.04600000000001</v>
      </c>
      <c r="J41" s="31">
        <v>125.792</v>
      </c>
      <c r="K41" s="32">
        <v>1</v>
      </c>
      <c r="L41" s="32">
        <v>1</v>
      </c>
      <c r="M41" s="7">
        <v>0</v>
      </c>
      <c r="N41" s="7">
        <v>0</v>
      </c>
      <c r="O41" s="7">
        <v>1</v>
      </c>
      <c r="P41" s="7">
        <v>1</v>
      </c>
      <c r="Q41" s="33">
        <v>124.04600000000001</v>
      </c>
      <c r="R41" s="33">
        <v>125.792</v>
      </c>
      <c r="S41" s="33">
        <v>8448.7730599999995</v>
      </c>
      <c r="T41" s="33">
        <v>8567.6931199999999</v>
      </c>
      <c r="U41" s="34">
        <v>4.5540498815276417E-4</v>
      </c>
      <c r="V41" s="35">
        <v>4.6326786094408177E-4</v>
      </c>
      <c r="W41" s="35">
        <v>7.862872791317599E-6</v>
      </c>
      <c r="X41" s="36">
        <v>16.848416710544221</v>
      </c>
      <c r="Y41" s="37">
        <v>247370.67553287654</v>
      </c>
      <c r="Z41" s="38">
        <v>0</v>
      </c>
      <c r="AA41" s="39">
        <v>0</v>
      </c>
      <c r="AB41" s="39">
        <v>0</v>
      </c>
      <c r="AC41" s="40">
        <v>0</v>
      </c>
      <c r="AD41" s="41">
        <v>0</v>
      </c>
      <c r="AE41" s="38">
        <v>9.6325981955306869E-4</v>
      </c>
      <c r="AF41" s="39">
        <v>9.7990458810617159E-4</v>
      </c>
      <c r="AG41" s="39">
        <v>1.6644768553102898E-5</v>
      </c>
      <c r="AH41" s="40">
        <v>0.1459916310083807</v>
      </c>
      <c r="AI41" s="41">
        <v>2143.468374811051</v>
      </c>
      <c r="AJ41" s="40">
        <v>16.994408341552603</v>
      </c>
      <c r="AK41" s="30">
        <v>249514.1439076876</v>
      </c>
      <c r="AL41" s="42">
        <f t="shared" si="0"/>
        <v>57.721867503432669</v>
      </c>
      <c r="AM41" s="30">
        <v>1123315.75</v>
      </c>
      <c r="AN41" s="43">
        <v>0.22212289279099628</v>
      </c>
      <c r="AO41" s="7"/>
      <c r="AQ41" s="130"/>
      <c r="AR41" s="130"/>
    </row>
    <row r="42" spans="1:44">
      <c r="A42" s="6" t="s">
        <v>3595</v>
      </c>
      <c r="B42" s="6" t="s">
        <v>467</v>
      </c>
      <c r="C42" s="6" t="s">
        <v>3748</v>
      </c>
      <c r="D42" s="29" t="s">
        <v>6885</v>
      </c>
      <c r="E42" s="6" t="s">
        <v>2969</v>
      </c>
      <c r="F42" s="30" t="s">
        <v>4420</v>
      </c>
      <c r="G42" s="29" t="s">
        <v>4083</v>
      </c>
      <c r="H42" s="127">
        <v>124.36</v>
      </c>
      <c r="I42" s="31">
        <v>242.089</v>
      </c>
      <c r="J42" s="31">
        <v>243.75200000000001</v>
      </c>
      <c r="K42" s="32">
        <v>1</v>
      </c>
      <c r="L42" s="32">
        <v>1</v>
      </c>
      <c r="M42" s="7">
        <v>0.71</v>
      </c>
      <c r="N42" s="7">
        <v>0.71</v>
      </c>
      <c r="O42" s="7">
        <v>0.28999999999999998</v>
      </c>
      <c r="P42" s="7">
        <v>0.28999999999999998</v>
      </c>
      <c r="Q42" s="33">
        <v>242.089</v>
      </c>
      <c r="R42" s="33">
        <v>243.75200000000001</v>
      </c>
      <c r="S42" s="33">
        <v>30106.188040000001</v>
      </c>
      <c r="T42" s="33">
        <v>30312.99872</v>
      </c>
      <c r="U42" s="34">
        <v>1.6227809778194104E-3</v>
      </c>
      <c r="V42" s="35">
        <v>1.6390687527117088E-3</v>
      </c>
      <c r="W42" s="35">
        <v>1.628777489229836E-5</v>
      </c>
      <c r="X42" s="36">
        <v>34.901139310813726</v>
      </c>
      <c r="Y42" s="37">
        <v>280646.02211976296</v>
      </c>
      <c r="Z42" s="38">
        <v>2.1853555914127169E-3</v>
      </c>
      <c r="AA42" s="39">
        <v>2.2072627509016115E-3</v>
      </c>
      <c r="AB42" s="39">
        <v>2.1907159488894577E-5</v>
      </c>
      <c r="AC42" s="40">
        <v>0.21427824220756958</v>
      </c>
      <c r="AD42" s="41">
        <v>1723.0479431293791</v>
      </c>
      <c r="AE42" s="38">
        <v>9.9541359500830706E-4</v>
      </c>
      <c r="AF42" s="39">
        <v>1.0054183047402969E-3</v>
      </c>
      <c r="AG42" s="39">
        <v>1.0004709731989848E-5</v>
      </c>
      <c r="AH42" s="40">
        <v>8.7751529069254194E-2</v>
      </c>
      <c r="AI42" s="41">
        <v>705.625032721568</v>
      </c>
      <c r="AJ42" s="40">
        <v>35.203169082090547</v>
      </c>
      <c r="AK42" s="30">
        <v>283074.69509561389</v>
      </c>
      <c r="AL42" s="42">
        <f t="shared" si="0"/>
        <v>65.486389885406723</v>
      </c>
      <c r="AM42" s="30">
        <v>1277279.75</v>
      </c>
      <c r="AN42" s="43">
        <v>0.22162309791227325</v>
      </c>
      <c r="AO42" s="7"/>
      <c r="AQ42" s="130"/>
      <c r="AR42" s="130"/>
    </row>
    <row r="43" spans="1:44">
      <c r="A43" s="6" t="s">
        <v>4592</v>
      </c>
      <c r="B43" s="6" t="s">
        <v>1926</v>
      </c>
      <c r="C43" s="6" t="s">
        <v>3196</v>
      </c>
      <c r="D43" s="29" t="s">
        <v>2112</v>
      </c>
      <c r="E43" s="6" t="s">
        <v>5581</v>
      </c>
      <c r="F43" s="30" t="s">
        <v>4420</v>
      </c>
      <c r="G43" s="29" t="s">
        <v>4083</v>
      </c>
      <c r="H43" s="127">
        <v>88.23</v>
      </c>
      <c r="I43" s="31">
        <v>171.411</v>
      </c>
      <c r="J43" s="31">
        <v>172.779</v>
      </c>
      <c r="K43" s="32">
        <v>1</v>
      </c>
      <c r="L43" s="32">
        <v>1</v>
      </c>
      <c r="M43" s="7">
        <v>1</v>
      </c>
      <c r="N43" s="7">
        <v>1</v>
      </c>
      <c r="O43" s="7">
        <v>0</v>
      </c>
      <c r="P43" s="7">
        <v>0</v>
      </c>
      <c r="Q43" s="33">
        <v>171.411</v>
      </c>
      <c r="R43" s="33">
        <v>172.779</v>
      </c>
      <c r="S43" s="33">
        <v>15123.59253</v>
      </c>
      <c r="T43" s="33">
        <v>15244.29117</v>
      </c>
      <c r="U43" s="34">
        <v>8.1519049310952655E-4</v>
      </c>
      <c r="V43" s="35">
        <v>8.2428140959542838E-4</v>
      </c>
      <c r="W43" s="35">
        <v>9.0909164859018276E-6</v>
      </c>
      <c r="X43" s="36">
        <v>19.479845763797954</v>
      </c>
      <c r="Y43" s="37">
        <v>220784.83241298824</v>
      </c>
      <c r="Z43" s="38">
        <v>1.5461903653233376E-3</v>
      </c>
      <c r="AA43" s="39">
        <v>1.5634140832186101E-3</v>
      </c>
      <c r="AB43" s="39">
        <v>1.7223717895272547E-5</v>
      </c>
      <c r="AC43" s="40">
        <v>0.16846857744149696</v>
      </c>
      <c r="AD43" s="41">
        <v>1909.4251098435561</v>
      </c>
      <c r="AE43" s="38">
        <v>0</v>
      </c>
      <c r="AF43" s="39">
        <v>0</v>
      </c>
      <c r="AG43" s="39">
        <v>0</v>
      </c>
      <c r="AH43" s="40">
        <v>0</v>
      </c>
      <c r="AI43" s="41">
        <v>0</v>
      </c>
      <c r="AJ43" s="40">
        <v>19.648314341239452</v>
      </c>
      <c r="AK43" s="30">
        <v>222694.25752283179</v>
      </c>
      <c r="AL43" s="42">
        <f t="shared" si="0"/>
        <v>51.518284517181378</v>
      </c>
      <c r="AM43" s="30">
        <v>1006890</v>
      </c>
      <c r="AN43" s="43">
        <v>0.22117039351153731</v>
      </c>
      <c r="AO43" s="7"/>
      <c r="AQ43" s="130"/>
      <c r="AR43" s="130"/>
    </row>
    <row r="44" spans="1:44">
      <c r="A44" s="6" t="s">
        <v>1204</v>
      </c>
      <c r="B44" s="6" t="s">
        <v>2096</v>
      </c>
      <c r="C44" s="6" t="s">
        <v>6225</v>
      </c>
      <c r="D44" s="29" t="s">
        <v>4886</v>
      </c>
      <c r="E44" s="6" t="s">
        <v>4867</v>
      </c>
      <c r="F44" s="30" t="s">
        <v>4425</v>
      </c>
      <c r="G44" s="29" t="s">
        <v>4083</v>
      </c>
      <c r="H44" s="127">
        <v>37.57</v>
      </c>
      <c r="I44" s="31">
        <v>302.22800000000001</v>
      </c>
      <c r="J44" s="31">
        <v>306.63600000000002</v>
      </c>
      <c r="K44" s="32">
        <v>1</v>
      </c>
      <c r="L44" s="32">
        <v>1</v>
      </c>
      <c r="M44" s="7">
        <v>0</v>
      </c>
      <c r="N44" s="7">
        <v>0</v>
      </c>
      <c r="O44" s="7">
        <v>1</v>
      </c>
      <c r="P44" s="7">
        <v>1</v>
      </c>
      <c r="Q44" s="33">
        <v>302.22800000000001</v>
      </c>
      <c r="R44" s="33">
        <v>306.63600000000002</v>
      </c>
      <c r="S44" s="33">
        <v>11354.705960000001</v>
      </c>
      <c r="T44" s="33">
        <v>11520.314520000002</v>
      </c>
      <c r="U44" s="34">
        <v>6.1204031596889905E-4</v>
      </c>
      <c r="V44" s="35">
        <v>6.2292047466371513E-4</v>
      </c>
      <c r="W44" s="35">
        <v>1.0880158694816081E-5</v>
      </c>
      <c r="X44" s="36">
        <v>23.313800494080489</v>
      </c>
      <c r="Y44" s="37">
        <v>620542.9995762707</v>
      </c>
      <c r="Z44" s="38">
        <v>0</v>
      </c>
      <c r="AA44" s="39">
        <v>0</v>
      </c>
      <c r="AB44" s="39">
        <v>0</v>
      </c>
      <c r="AC44" s="40">
        <v>0</v>
      </c>
      <c r="AD44" s="41">
        <v>0</v>
      </c>
      <c r="AE44" s="38">
        <v>1.2945704585072327E-3</v>
      </c>
      <c r="AF44" s="39">
        <v>1.317601937471606E-3</v>
      </c>
      <c r="AG44" s="39">
        <v>2.3031478964373334E-5</v>
      </c>
      <c r="AH44" s="40">
        <v>0.2020096084734839</v>
      </c>
      <c r="AI44" s="41">
        <v>5376.8860386873548</v>
      </c>
      <c r="AJ44" s="40">
        <v>23.515810102553974</v>
      </c>
      <c r="AK44" s="30">
        <v>625919.88561495801</v>
      </c>
      <c r="AL44" s="42">
        <f t="shared" si="0"/>
        <v>144.79849207900025</v>
      </c>
      <c r="AM44" s="30">
        <v>2843600.25</v>
      </c>
      <c r="AN44" s="43">
        <v>0.22011528716631601</v>
      </c>
      <c r="AO44" s="7"/>
      <c r="AQ44" s="130"/>
      <c r="AR44" s="130"/>
    </row>
    <row r="45" spans="1:44">
      <c r="A45" s="6" t="s">
        <v>3910</v>
      </c>
      <c r="B45" s="6" t="s">
        <v>4395</v>
      </c>
      <c r="C45" s="6" t="s">
        <v>4333</v>
      </c>
      <c r="D45" s="29" t="s">
        <v>4160</v>
      </c>
      <c r="E45" s="6" t="s">
        <v>4166</v>
      </c>
      <c r="F45" s="30" t="s">
        <v>4423</v>
      </c>
      <c r="G45" s="29" t="s">
        <v>4083</v>
      </c>
      <c r="H45" s="127">
        <v>81.86</v>
      </c>
      <c r="I45" s="31">
        <v>1546.931</v>
      </c>
      <c r="J45" s="31">
        <v>1549.145</v>
      </c>
      <c r="K45" s="32">
        <v>1</v>
      </c>
      <c r="L45" s="32">
        <v>1</v>
      </c>
      <c r="M45" s="7">
        <v>0.55000000000000004</v>
      </c>
      <c r="N45" s="7">
        <v>0.55000000000000004</v>
      </c>
      <c r="O45" s="7">
        <v>0.45</v>
      </c>
      <c r="P45" s="7">
        <v>0.45</v>
      </c>
      <c r="Q45" s="33">
        <v>1546.931</v>
      </c>
      <c r="R45" s="33">
        <v>1549.145</v>
      </c>
      <c r="S45" s="33">
        <v>126631.77166</v>
      </c>
      <c r="T45" s="33">
        <v>126813.0097</v>
      </c>
      <c r="U45" s="34">
        <v>6.8256941052912889E-3</v>
      </c>
      <c r="V45" s="35">
        <v>6.8569673213972546E-3</v>
      </c>
      <c r="W45" s="35">
        <v>3.1273216105965652E-5</v>
      </c>
      <c r="X45" s="36">
        <v>67.011662380451398</v>
      </c>
      <c r="Y45" s="37">
        <v>818613.02688066696</v>
      </c>
      <c r="Z45" s="38">
        <v>7.1205471644959937E-3</v>
      </c>
      <c r="AA45" s="39">
        <v>7.1530833214316662E-3</v>
      </c>
      <c r="AB45" s="39">
        <v>3.2536156935672467E-5</v>
      </c>
      <c r="AC45" s="40">
        <v>0.31824255992200806</v>
      </c>
      <c r="AD45" s="41">
        <v>3887.6442697533357</v>
      </c>
      <c r="AE45" s="38">
        <v>6.4968822684300688E-3</v>
      </c>
      <c r="AF45" s="39">
        <v>6.52673849696219E-3</v>
      </c>
      <c r="AG45" s="39">
        <v>2.9856228532121158E-5</v>
      </c>
      <c r="AH45" s="40">
        <v>0.26186963701281174</v>
      </c>
      <c r="AI45" s="41">
        <v>3198.9938555193226</v>
      </c>
      <c r="AJ45" s="40">
        <v>67.591774577386218</v>
      </c>
      <c r="AK45" s="30">
        <v>825699.66500593966</v>
      </c>
      <c r="AL45" s="42">
        <f t="shared" si="0"/>
        <v>191.01646778625491</v>
      </c>
      <c r="AM45" s="30">
        <v>3777437.25</v>
      </c>
      <c r="AN45" s="43">
        <v>0.21858726177541127</v>
      </c>
      <c r="AO45" s="7"/>
      <c r="AQ45" s="130"/>
      <c r="AR45" s="130"/>
    </row>
    <row r="46" spans="1:44">
      <c r="A46" s="6" t="s">
        <v>1177</v>
      </c>
      <c r="B46" s="6" t="s">
        <v>2070</v>
      </c>
      <c r="C46" s="6" t="s">
        <v>3303</v>
      </c>
      <c r="D46" s="29" t="s">
        <v>6863</v>
      </c>
      <c r="E46" s="6" t="s">
        <v>147</v>
      </c>
      <c r="F46" s="30" t="s">
        <v>4420</v>
      </c>
      <c r="G46" s="29" t="s">
        <v>4083</v>
      </c>
      <c r="H46" s="127">
        <v>130.02000000000001</v>
      </c>
      <c r="I46" s="31">
        <v>396.78300000000002</v>
      </c>
      <c r="J46" s="31">
        <v>398.05700000000002</v>
      </c>
      <c r="K46" s="32">
        <v>1</v>
      </c>
      <c r="L46" s="32">
        <v>1</v>
      </c>
      <c r="M46" s="7">
        <v>1</v>
      </c>
      <c r="N46" s="7">
        <v>1</v>
      </c>
      <c r="O46" s="7">
        <v>0</v>
      </c>
      <c r="P46" s="7">
        <v>0</v>
      </c>
      <c r="Q46" s="33">
        <v>396.78300000000002</v>
      </c>
      <c r="R46" s="33">
        <v>398.05700000000002</v>
      </c>
      <c r="S46" s="33">
        <v>51589.725660000004</v>
      </c>
      <c r="T46" s="33">
        <v>51755.371140000003</v>
      </c>
      <c r="U46" s="34">
        <v>2.7807846460248817E-3</v>
      </c>
      <c r="V46" s="35">
        <v>2.7984895986091136E-3</v>
      </c>
      <c r="W46" s="35">
        <v>1.7704952584231878E-5</v>
      </c>
      <c r="X46" s="36">
        <v>37.937841155074651</v>
      </c>
      <c r="Y46" s="37">
        <v>291784.65739943582</v>
      </c>
      <c r="Z46" s="38">
        <v>5.2743775400543782E-3</v>
      </c>
      <c r="AA46" s="39">
        <v>5.3078936383555058E-3</v>
      </c>
      <c r="AB46" s="39">
        <v>3.3516098301127582E-5</v>
      </c>
      <c r="AC46" s="40">
        <v>0.32782755944523029</v>
      </c>
      <c r="AD46" s="41">
        <v>2521.3625553394113</v>
      </c>
      <c r="AE46" s="38">
        <v>0</v>
      </c>
      <c r="AF46" s="39">
        <v>0</v>
      </c>
      <c r="AG46" s="39">
        <v>0</v>
      </c>
      <c r="AH46" s="40">
        <v>0</v>
      </c>
      <c r="AI46" s="41">
        <v>0</v>
      </c>
      <c r="AJ46" s="40">
        <v>38.265668714519883</v>
      </c>
      <c r="AK46" s="30">
        <v>294306.01995477523</v>
      </c>
      <c r="AL46" s="42">
        <f t="shared" si="0"/>
        <v>68.085496786001684</v>
      </c>
      <c r="AM46" s="30">
        <v>1370698.625</v>
      </c>
      <c r="AN46" s="43">
        <v>0.21471242079547226</v>
      </c>
      <c r="AO46" s="7"/>
      <c r="AQ46" s="130"/>
      <c r="AR46" s="130"/>
    </row>
    <row r="47" spans="1:44">
      <c r="A47" s="6" t="s">
        <v>3554</v>
      </c>
      <c r="B47" s="6" t="s">
        <v>426</v>
      </c>
      <c r="C47" s="6" t="s">
        <v>3710</v>
      </c>
      <c r="D47" s="29" t="s">
        <v>6828</v>
      </c>
      <c r="E47" s="6" t="s">
        <v>2929</v>
      </c>
      <c r="F47" s="30" t="s">
        <v>4426</v>
      </c>
      <c r="G47" s="29" t="s">
        <v>4083</v>
      </c>
      <c r="H47" s="127">
        <v>114.94</v>
      </c>
      <c r="I47" s="31">
        <v>98.626000000000005</v>
      </c>
      <c r="J47" s="31">
        <v>99.582999999999998</v>
      </c>
      <c r="K47" s="32">
        <v>1</v>
      </c>
      <c r="L47" s="32">
        <v>1</v>
      </c>
      <c r="M47" s="7">
        <v>0.63</v>
      </c>
      <c r="N47" s="7">
        <v>0.63</v>
      </c>
      <c r="O47" s="7">
        <v>0.37</v>
      </c>
      <c r="P47" s="7">
        <v>0.37</v>
      </c>
      <c r="Q47" s="33">
        <v>98.626000000000005</v>
      </c>
      <c r="R47" s="33">
        <v>99.582999999999998</v>
      </c>
      <c r="S47" s="33">
        <v>11336.07244</v>
      </c>
      <c r="T47" s="33">
        <v>11446.070019999999</v>
      </c>
      <c r="U47" s="34">
        <v>6.1103593368823155E-4</v>
      </c>
      <c r="V47" s="35">
        <v>6.1890596454761712E-4</v>
      </c>
      <c r="W47" s="35">
        <v>7.8700308593855671E-6</v>
      </c>
      <c r="X47" s="36">
        <v>16.863754884879782</v>
      </c>
      <c r="Y47" s="37">
        <v>146717.89529215056</v>
      </c>
      <c r="Z47" s="38">
        <v>7.3014843200230775E-4</v>
      </c>
      <c r="AA47" s="39">
        <v>7.3954351345991895E-4</v>
      </c>
      <c r="AB47" s="39">
        <v>9.3950814576112054E-6</v>
      </c>
      <c r="AC47" s="40">
        <v>9.1895142369068622E-2</v>
      </c>
      <c r="AD47" s="41">
        <v>799.50532772810709</v>
      </c>
      <c r="AE47" s="38">
        <v>4.7820502642405196E-4</v>
      </c>
      <c r="AF47" s="39">
        <v>4.8437086358918565E-4</v>
      </c>
      <c r="AG47" s="39">
        <v>6.1658371651336901E-6</v>
      </c>
      <c r="AH47" s="40">
        <v>5.4080693366093745E-2</v>
      </c>
      <c r="AI47" s="41">
        <v>470.51238355745386</v>
      </c>
      <c r="AJ47" s="40">
        <v>17.009730720614943</v>
      </c>
      <c r="AK47" s="30">
        <v>147987.91300343612</v>
      </c>
      <c r="AL47" s="42">
        <f t="shared" si="0"/>
        <v>34.235387416850386</v>
      </c>
      <c r="AM47" s="30">
        <v>695965.5625</v>
      </c>
      <c r="AN47" s="43">
        <v>0.21263683287983967</v>
      </c>
      <c r="AO47" s="7"/>
      <c r="AQ47" s="130"/>
      <c r="AR47" s="130"/>
    </row>
    <row r="48" spans="1:44">
      <c r="A48" s="6" t="s">
        <v>4114</v>
      </c>
      <c r="B48" s="6" t="s">
        <v>4355</v>
      </c>
      <c r="C48" s="6" t="s">
        <v>4290</v>
      </c>
      <c r="D48" s="29" t="s">
        <v>6581</v>
      </c>
      <c r="E48" s="6" t="s">
        <v>6141</v>
      </c>
      <c r="F48" s="30" t="s">
        <v>4439</v>
      </c>
      <c r="G48" s="29" t="s">
        <v>4083</v>
      </c>
      <c r="H48" s="127">
        <v>102.22</v>
      </c>
      <c r="I48" s="31">
        <v>1125.2529999999999</v>
      </c>
      <c r="J48" s="31">
        <v>1128.3309999999999</v>
      </c>
      <c r="K48" s="32">
        <v>1</v>
      </c>
      <c r="L48" s="32">
        <v>1</v>
      </c>
      <c r="M48" s="7">
        <v>1</v>
      </c>
      <c r="N48" s="7">
        <v>1</v>
      </c>
      <c r="O48" s="7">
        <v>0</v>
      </c>
      <c r="P48" s="7">
        <v>0</v>
      </c>
      <c r="Q48" s="33">
        <v>1125.2529999999999</v>
      </c>
      <c r="R48" s="33">
        <v>1128.3309999999999</v>
      </c>
      <c r="S48" s="33">
        <v>115023.36166</v>
      </c>
      <c r="T48" s="33">
        <v>115337.99481999999</v>
      </c>
      <c r="U48" s="34">
        <v>6.1999786575002895E-3</v>
      </c>
      <c r="V48" s="35">
        <v>6.2364962653845592E-3</v>
      </c>
      <c r="W48" s="35">
        <v>3.651760788426963E-5</v>
      </c>
      <c r="X48" s="36">
        <v>78.249246965539271</v>
      </c>
      <c r="Y48" s="37">
        <v>765498.40506299422</v>
      </c>
      <c r="Z48" s="38">
        <v>1.1759640656345677E-2</v>
      </c>
      <c r="AA48" s="39">
        <v>1.1828758938076823E-2</v>
      </c>
      <c r="AB48" s="39">
        <v>6.9118281731145315E-5</v>
      </c>
      <c r="AC48" s="40">
        <v>0.67605952845074757</v>
      </c>
      <c r="AD48" s="41">
        <v>6613.7695994007781</v>
      </c>
      <c r="AE48" s="38">
        <v>0</v>
      </c>
      <c r="AF48" s="39">
        <v>0</v>
      </c>
      <c r="AG48" s="39">
        <v>0</v>
      </c>
      <c r="AH48" s="40">
        <v>0</v>
      </c>
      <c r="AI48" s="41">
        <v>0</v>
      </c>
      <c r="AJ48" s="40">
        <v>78.925306493990021</v>
      </c>
      <c r="AK48" s="30">
        <v>772112.17466239503</v>
      </c>
      <c r="AL48" s="42">
        <f t="shared" si="0"/>
        <v>178.62261731691271</v>
      </c>
      <c r="AM48" s="30">
        <v>3692106.5</v>
      </c>
      <c r="AN48" s="43">
        <v>0.20912510911112533</v>
      </c>
      <c r="AO48" s="7"/>
      <c r="AQ48" s="130"/>
      <c r="AR48" s="130"/>
    </row>
    <row r="49" spans="1:44">
      <c r="A49" s="6" t="s">
        <v>1150</v>
      </c>
      <c r="B49" s="6" t="s">
        <v>2043</v>
      </c>
      <c r="C49" s="6" t="s">
        <v>3283</v>
      </c>
      <c r="D49" s="29" t="s">
        <v>6841</v>
      </c>
      <c r="E49" s="6" t="s">
        <v>121</v>
      </c>
      <c r="F49" s="30" t="s">
        <v>4434</v>
      </c>
      <c r="G49" s="29" t="s">
        <v>4083</v>
      </c>
      <c r="H49" s="127">
        <v>156.87</v>
      </c>
      <c r="I49" s="31">
        <v>58.124000000000002</v>
      </c>
      <c r="J49" s="31">
        <v>58.322000000000003</v>
      </c>
      <c r="K49" s="32">
        <v>1</v>
      </c>
      <c r="L49" s="32">
        <v>1</v>
      </c>
      <c r="M49" s="7">
        <v>0.66</v>
      </c>
      <c r="N49" s="7">
        <v>0.66</v>
      </c>
      <c r="O49" s="7">
        <v>0.34</v>
      </c>
      <c r="P49" s="7">
        <v>0.34</v>
      </c>
      <c r="Q49" s="33">
        <v>58.124000000000002</v>
      </c>
      <c r="R49" s="33">
        <v>58.322000000000003</v>
      </c>
      <c r="S49" s="33">
        <v>9117.9118800000015</v>
      </c>
      <c r="T49" s="33">
        <v>9148.9721399999999</v>
      </c>
      <c r="U49" s="34">
        <v>4.9147284726444628E-4</v>
      </c>
      <c r="V49" s="35">
        <v>4.9469847878197556E-4</v>
      </c>
      <c r="W49" s="35">
        <v>3.2256315175292804E-6</v>
      </c>
      <c r="X49" s="36">
        <v>6.9118228673379614</v>
      </c>
      <c r="Y49" s="37">
        <v>44060.832965754838</v>
      </c>
      <c r="Z49" s="38">
        <v>6.1524390663263357E-4</v>
      </c>
      <c r="AA49" s="39">
        <v>6.1927425437843201E-4</v>
      </c>
      <c r="AB49" s="39">
        <v>4.0303477457984387E-6</v>
      </c>
      <c r="AC49" s="40">
        <v>3.9421625194846634E-2</v>
      </c>
      <c r="AD49" s="41">
        <v>251.30123793489281</v>
      </c>
      <c r="AE49" s="38">
        <v>3.5344684376669225E-4</v>
      </c>
      <c r="AF49" s="39">
        <v>3.5577146395156175E-4</v>
      </c>
      <c r="AG49" s="39">
        <v>2.3246201848694972E-6</v>
      </c>
      <c r="AH49" s="40">
        <v>2.0389294761376266E-2</v>
      </c>
      <c r="AI49" s="41">
        <v>129.97574272567263</v>
      </c>
      <c r="AJ49" s="40">
        <v>6.9716337872941843</v>
      </c>
      <c r="AK49" s="30">
        <v>44442.109946415403</v>
      </c>
      <c r="AL49" s="42">
        <f t="shared" si="0"/>
        <v>10.281224955470389</v>
      </c>
      <c r="AM49" s="30">
        <v>216856.34375</v>
      </c>
      <c r="AN49" s="43">
        <v>0.20493802107836839</v>
      </c>
      <c r="AO49" s="7"/>
      <c r="AQ49" s="130"/>
      <c r="AR49" s="130"/>
    </row>
    <row r="50" spans="1:44">
      <c r="A50" s="6" t="s">
        <v>4104</v>
      </c>
      <c r="B50" s="6" t="s">
        <v>4347</v>
      </c>
      <c r="C50" s="6" t="s">
        <v>4280</v>
      </c>
      <c r="D50" s="29" t="s">
        <v>4157</v>
      </c>
      <c r="E50" s="6" t="s">
        <v>3943</v>
      </c>
      <c r="F50" s="30" t="s">
        <v>4427</v>
      </c>
      <c r="G50" s="29" t="s">
        <v>4083</v>
      </c>
      <c r="H50" s="127">
        <v>43.68</v>
      </c>
      <c r="I50" s="31">
        <v>1113.8920000000001</v>
      </c>
      <c r="J50" s="31">
        <v>1121.5119999999999</v>
      </c>
      <c r="K50" s="32">
        <v>1</v>
      </c>
      <c r="L50" s="32">
        <v>1</v>
      </c>
      <c r="M50" s="7">
        <v>0</v>
      </c>
      <c r="N50" s="7">
        <v>0</v>
      </c>
      <c r="O50" s="7">
        <v>1</v>
      </c>
      <c r="P50" s="7">
        <v>1</v>
      </c>
      <c r="Q50" s="33">
        <v>1113.8920000000001</v>
      </c>
      <c r="R50" s="33">
        <v>1121.5119999999999</v>
      </c>
      <c r="S50" s="33">
        <v>48654.802560000004</v>
      </c>
      <c r="T50" s="33">
        <v>48987.644159999996</v>
      </c>
      <c r="U50" s="34">
        <v>2.6225866911155837E-3</v>
      </c>
      <c r="V50" s="35">
        <v>2.6488345001195652E-3</v>
      </c>
      <c r="W50" s="35">
        <v>2.6247809003981503E-5</v>
      </c>
      <c r="X50" s="36">
        <v>56.243314062791661</v>
      </c>
      <c r="Y50" s="37">
        <v>1287621.6589466955</v>
      </c>
      <c r="Z50" s="38">
        <v>0</v>
      </c>
      <c r="AA50" s="39">
        <v>0</v>
      </c>
      <c r="AB50" s="39">
        <v>0</v>
      </c>
      <c r="AC50" s="40">
        <v>0</v>
      </c>
      <c r="AD50" s="41">
        <v>0</v>
      </c>
      <c r="AE50" s="38">
        <v>5.5472215908159081E-3</v>
      </c>
      <c r="AF50" s="39">
        <v>5.6028170711250325E-3</v>
      </c>
      <c r="AG50" s="39">
        <v>5.5595480309124368E-5</v>
      </c>
      <c r="AH50" s="40">
        <v>0.48762918037152969</v>
      </c>
      <c r="AI50" s="41">
        <v>11163.671711802419</v>
      </c>
      <c r="AJ50" s="40">
        <v>56.730943243163189</v>
      </c>
      <c r="AK50" s="30">
        <v>1298785.330658498</v>
      </c>
      <c r="AL50" s="42">
        <f t="shared" si="0"/>
        <v>300.45568914813992</v>
      </c>
      <c r="AM50" s="30">
        <v>6418060.5</v>
      </c>
      <c r="AN50" s="43">
        <v>0.20236414578181336</v>
      </c>
      <c r="AO50" s="7"/>
      <c r="AQ50" s="130"/>
      <c r="AR50" s="130"/>
    </row>
    <row r="51" spans="1:44">
      <c r="A51" s="6" t="s">
        <v>3541</v>
      </c>
      <c r="B51" s="6" t="s">
        <v>412</v>
      </c>
      <c r="C51" s="6" t="s">
        <v>3696</v>
      </c>
      <c r="D51" s="29" t="s">
        <v>6823</v>
      </c>
      <c r="E51" s="6" t="s">
        <v>6484</v>
      </c>
      <c r="F51" s="30" t="s">
        <v>4434</v>
      </c>
      <c r="G51" s="29" t="s">
        <v>4083</v>
      </c>
      <c r="H51" s="127">
        <v>175.84</v>
      </c>
      <c r="I51" s="31">
        <v>100.357</v>
      </c>
      <c r="J51" s="31">
        <v>100.521</v>
      </c>
      <c r="K51" s="32">
        <v>1</v>
      </c>
      <c r="L51" s="32">
        <v>1</v>
      </c>
      <c r="M51" s="7">
        <v>0.7</v>
      </c>
      <c r="N51" s="7">
        <v>0.7</v>
      </c>
      <c r="O51" s="7">
        <v>0.3</v>
      </c>
      <c r="P51" s="7">
        <v>0.3</v>
      </c>
      <c r="Q51" s="33">
        <v>100.357</v>
      </c>
      <c r="R51" s="33">
        <v>100.521</v>
      </c>
      <c r="S51" s="33">
        <v>17646.774880000001</v>
      </c>
      <c r="T51" s="33">
        <v>17675.612639999999</v>
      </c>
      <c r="U51" s="34">
        <v>9.5119483599443464E-4</v>
      </c>
      <c r="V51" s="35">
        <v>9.5574656373884851E-4</v>
      </c>
      <c r="W51" s="35">
        <v>4.5517277444138754E-6</v>
      </c>
      <c r="X51" s="36">
        <v>9.7533570523375452</v>
      </c>
      <c r="Y51" s="37">
        <v>55467.226184813153</v>
      </c>
      <c r="Z51" s="38">
        <v>1.2629070289385882E-3</v>
      </c>
      <c r="AA51" s="39">
        <v>1.2689347766915563E-3</v>
      </c>
      <c r="AB51" s="39">
        <v>6.0277477529680802E-6</v>
      </c>
      <c r="AC51" s="40">
        <v>5.8958588110493627E-2</v>
      </c>
      <c r="AD51" s="41">
        <v>335.29679316704744</v>
      </c>
      <c r="AE51" s="38">
        <v>6.0358216746571336E-4</v>
      </c>
      <c r="AF51" s="39">
        <v>6.0647879239832429E-4</v>
      </c>
      <c r="AG51" s="39">
        <v>2.8966249326109299E-6</v>
      </c>
      <c r="AH51" s="40">
        <v>2.5406360982566926E-2</v>
      </c>
      <c r="AI51" s="41">
        <v>144.48567437765541</v>
      </c>
      <c r="AJ51" s="40">
        <v>9.8377220014306062</v>
      </c>
      <c r="AK51" s="30">
        <v>55947.008652357857</v>
      </c>
      <c r="AL51" s="42">
        <f t="shared" si="0"/>
        <v>12.942810920194141</v>
      </c>
      <c r="AM51" s="30">
        <v>279143.4375</v>
      </c>
      <c r="AN51" s="43">
        <v>0.20042387223363564</v>
      </c>
      <c r="AO51" s="7"/>
      <c r="AQ51" s="130"/>
      <c r="AR51" s="130"/>
    </row>
    <row r="52" spans="1:44">
      <c r="A52" s="6" t="s">
        <v>4503</v>
      </c>
      <c r="B52" s="6" t="s">
        <v>1835</v>
      </c>
      <c r="C52" s="6" t="s">
        <v>3137</v>
      </c>
      <c r="D52" s="29" t="s">
        <v>6600</v>
      </c>
      <c r="E52" s="6" t="s">
        <v>3044</v>
      </c>
      <c r="F52" s="30" t="s">
        <v>4425</v>
      </c>
      <c r="G52" s="29" t="s">
        <v>4083</v>
      </c>
      <c r="H52" s="127">
        <v>51.22</v>
      </c>
      <c r="I52" s="31">
        <v>164.166</v>
      </c>
      <c r="J52" s="31">
        <v>164.358</v>
      </c>
      <c r="K52" s="32">
        <v>0.9</v>
      </c>
      <c r="L52" s="32">
        <v>0.9</v>
      </c>
      <c r="M52" s="7">
        <v>0</v>
      </c>
      <c r="N52" s="7">
        <v>0</v>
      </c>
      <c r="O52" s="7">
        <v>1</v>
      </c>
      <c r="P52" s="7">
        <v>1</v>
      </c>
      <c r="Q52" s="33">
        <v>147.74940000000001</v>
      </c>
      <c r="R52" s="33">
        <v>147.9222</v>
      </c>
      <c r="S52" s="33">
        <v>7567.7242679999999</v>
      </c>
      <c r="T52" s="33">
        <v>7576.5750840000001</v>
      </c>
      <c r="U52" s="34">
        <v>4.0791477722706477E-4</v>
      </c>
      <c r="V52" s="35">
        <v>4.0967664029111569E-4</v>
      </c>
      <c r="W52" s="35">
        <v>1.7618630640509167E-6</v>
      </c>
      <c r="X52" s="36">
        <v>3.775287210906511</v>
      </c>
      <c r="Y52" s="37">
        <v>73707.286429256361</v>
      </c>
      <c r="Z52" s="38">
        <v>0</v>
      </c>
      <c r="AA52" s="39">
        <v>0</v>
      </c>
      <c r="AB52" s="39">
        <v>0</v>
      </c>
      <c r="AC52" s="40">
        <v>0</v>
      </c>
      <c r="AD52" s="41">
        <v>0</v>
      </c>
      <c r="AE52" s="38">
        <v>8.6280986139081585E-4</v>
      </c>
      <c r="AF52" s="39">
        <v>8.6654839090951263E-4</v>
      </c>
      <c r="AG52" s="39">
        <v>3.7385295186967774E-6</v>
      </c>
      <c r="AH52" s="40">
        <v>3.2790724621146662E-2</v>
      </c>
      <c r="AI52" s="41">
        <v>640.1937645674866</v>
      </c>
      <c r="AJ52" s="40">
        <v>3.8080779355276575</v>
      </c>
      <c r="AK52" s="30">
        <v>74347.480193823852</v>
      </c>
      <c r="AL52" s="42">
        <f t="shared" si="0"/>
        <v>17.198975635014808</v>
      </c>
      <c r="AM52" s="30">
        <v>396061.9375</v>
      </c>
      <c r="AN52" s="43">
        <v>0.18771680172832525</v>
      </c>
      <c r="AO52" s="7"/>
      <c r="AQ52" s="130"/>
      <c r="AR52" s="130"/>
    </row>
    <row r="53" spans="1:44">
      <c r="A53" s="6" t="s">
        <v>5629</v>
      </c>
      <c r="B53" s="6" t="s">
        <v>5625</v>
      </c>
      <c r="C53" s="6" t="s">
        <v>5950</v>
      </c>
      <c r="D53" s="29" t="s">
        <v>5852</v>
      </c>
      <c r="E53" s="6" t="s">
        <v>5861</v>
      </c>
      <c r="F53" s="30" t="s">
        <v>4420</v>
      </c>
      <c r="G53" s="29" t="s">
        <v>4083</v>
      </c>
      <c r="H53" s="127">
        <v>298.98</v>
      </c>
      <c r="I53" s="31">
        <v>390.48200000000003</v>
      </c>
      <c r="J53" s="31">
        <v>392.44499999999999</v>
      </c>
      <c r="K53" s="32">
        <v>1</v>
      </c>
      <c r="L53" s="32">
        <v>1</v>
      </c>
      <c r="M53" s="7">
        <v>1</v>
      </c>
      <c r="N53" s="7">
        <v>1</v>
      </c>
      <c r="O53" s="7">
        <v>0</v>
      </c>
      <c r="P53" s="7">
        <v>0</v>
      </c>
      <c r="Q53" s="33">
        <v>390.48200000000003</v>
      </c>
      <c r="R53" s="33">
        <v>392.44499999999999</v>
      </c>
      <c r="S53" s="33">
        <v>116746.30836000001</v>
      </c>
      <c r="T53" s="33">
        <v>117333.20610000001</v>
      </c>
      <c r="U53" s="34">
        <v>6.2928487720043886E-3</v>
      </c>
      <c r="V53" s="35">
        <v>6.3443802954111983E-3</v>
      </c>
      <c r="W53" s="35">
        <v>5.1531523406809707E-5</v>
      </c>
      <c r="X53" s="36">
        <v>110.42078425150295</v>
      </c>
      <c r="Y53" s="37">
        <v>369324.98579002928</v>
      </c>
      <c r="Z53" s="38">
        <v>1.1935789516626143E-2</v>
      </c>
      <c r="AA53" s="39">
        <v>1.2033382516789841E-2</v>
      </c>
      <c r="AB53" s="39">
        <v>9.7593000163697166E-5</v>
      </c>
      <c r="AC53" s="40">
        <v>0.9545763583563196</v>
      </c>
      <c r="AD53" s="41">
        <v>3192.7766350803381</v>
      </c>
      <c r="AE53" s="38">
        <v>0</v>
      </c>
      <c r="AF53" s="39">
        <v>0</v>
      </c>
      <c r="AG53" s="39">
        <v>0</v>
      </c>
      <c r="AH53" s="40">
        <v>0</v>
      </c>
      <c r="AI53" s="41">
        <v>0</v>
      </c>
      <c r="AJ53" s="40">
        <v>111.37536060985927</v>
      </c>
      <c r="AK53" s="30">
        <v>372517.76242510963</v>
      </c>
      <c r="AL53" s="42">
        <f t="shared" si="0"/>
        <v>86.178880538513781</v>
      </c>
      <c r="AM53" s="30">
        <v>2044352.25</v>
      </c>
      <c r="AN53" s="43">
        <v>0.18221799223940474</v>
      </c>
      <c r="AO53" s="7"/>
      <c r="AQ53" s="130"/>
      <c r="AR53" s="130"/>
    </row>
    <row r="54" spans="1:44">
      <c r="A54" s="6" t="s">
        <v>1184</v>
      </c>
      <c r="B54" s="6" t="s">
        <v>2077</v>
      </c>
      <c r="C54" s="6" t="s">
        <v>3307</v>
      </c>
      <c r="D54" s="29" t="s">
        <v>6860</v>
      </c>
      <c r="E54" s="6" t="s">
        <v>154</v>
      </c>
      <c r="F54" s="30" t="s">
        <v>4434</v>
      </c>
      <c r="G54" s="29" t="s">
        <v>4083</v>
      </c>
      <c r="H54" s="127">
        <v>45.96</v>
      </c>
      <c r="I54" s="31">
        <v>276.83499999999998</v>
      </c>
      <c r="J54" s="31">
        <v>277.64400000000001</v>
      </c>
      <c r="K54" s="32">
        <v>1</v>
      </c>
      <c r="L54" s="32">
        <v>1</v>
      </c>
      <c r="M54" s="7">
        <v>0.45</v>
      </c>
      <c r="N54" s="7">
        <v>0.45</v>
      </c>
      <c r="O54" s="7">
        <v>0.55000000000000004</v>
      </c>
      <c r="P54" s="7">
        <v>0.55000000000000004</v>
      </c>
      <c r="Q54" s="33">
        <v>276.83499999999998</v>
      </c>
      <c r="R54" s="33">
        <v>277.64400000000001</v>
      </c>
      <c r="S54" s="33">
        <v>12723.336599999999</v>
      </c>
      <c r="T54" s="33">
        <v>12760.518240000001</v>
      </c>
      <c r="U54" s="34">
        <v>6.8581211880564235E-4</v>
      </c>
      <c r="V54" s="35">
        <v>6.8998012729740946E-4</v>
      </c>
      <c r="W54" s="35">
        <v>4.1680084917671088E-6</v>
      </c>
      <c r="X54" s="36">
        <v>8.9311306167795106</v>
      </c>
      <c r="Y54" s="37">
        <v>194323.99079154723</v>
      </c>
      <c r="Z54" s="38">
        <v>5.8535795592203814E-4</v>
      </c>
      <c r="AA54" s="39">
        <v>5.8890821268095593E-4</v>
      </c>
      <c r="AB54" s="39">
        <v>3.5502567589177888E-6</v>
      </c>
      <c r="AC54" s="40">
        <v>3.4725760684405076E-2</v>
      </c>
      <c r="AD54" s="41">
        <v>755.56485388174656</v>
      </c>
      <c r="AE54" s="38">
        <v>7.978357752913681E-4</v>
      </c>
      <c r="AF54" s="39">
        <v>8.0269561563074178E-4</v>
      </c>
      <c r="AG54" s="39">
        <v>4.8598403393736774E-6</v>
      </c>
      <c r="AH54" s="40">
        <v>4.2625766487646474E-2</v>
      </c>
      <c r="AI54" s="41">
        <v>927.45357893051516</v>
      </c>
      <c r="AJ54" s="40">
        <v>9.0084821439515608</v>
      </c>
      <c r="AK54" s="30">
        <v>196007.0092243595</v>
      </c>
      <c r="AL54" s="42">
        <f t="shared" si="0"/>
        <v>45.3438695797118</v>
      </c>
      <c r="AM54" s="30">
        <v>1098344.75</v>
      </c>
      <c r="AN54" s="43">
        <v>0.17845672701978091</v>
      </c>
      <c r="AO54" s="7"/>
      <c r="AQ54" s="130"/>
      <c r="AR54" s="130"/>
    </row>
    <row r="55" spans="1:44">
      <c r="A55" s="6" t="s">
        <v>4602</v>
      </c>
      <c r="B55" s="6" t="s">
        <v>1937</v>
      </c>
      <c r="C55" s="6" t="s">
        <v>1250</v>
      </c>
      <c r="D55" s="29" t="s">
        <v>6707</v>
      </c>
      <c r="E55" s="6" t="s">
        <v>22</v>
      </c>
      <c r="F55" s="30" t="s">
        <v>4419</v>
      </c>
      <c r="G55" s="29" t="s">
        <v>4083</v>
      </c>
      <c r="H55" s="127">
        <v>495.66</v>
      </c>
      <c r="I55" s="31">
        <v>36.6</v>
      </c>
      <c r="J55" s="31">
        <v>36.857999999999997</v>
      </c>
      <c r="K55" s="32">
        <v>1</v>
      </c>
      <c r="L55" s="32">
        <v>1</v>
      </c>
      <c r="M55" s="7">
        <v>1</v>
      </c>
      <c r="N55" s="7">
        <v>1</v>
      </c>
      <c r="O55" s="7">
        <v>0</v>
      </c>
      <c r="P55" s="7">
        <v>0</v>
      </c>
      <c r="Q55" s="33">
        <v>36.6</v>
      </c>
      <c r="R55" s="33">
        <v>36.857999999999997</v>
      </c>
      <c r="S55" s="33">
        <v>18141.156000000003</v>
      </c>
      <c r="T55" s="33">
        <v>18269.03628</v>
      </c>
      <c r="U55" s="34">
        <v>9.7784292163925735E-4</v>
      </c>
      <c r="V55" s="35">
        <v>9.8783385917368448E-4</v>
      </c>
      <c r="W55" s="35">
        <v>9.9909375344271311E-6</v>
      </c>
      <c r="X55" s="36">
        <v>21.408394028060815</v>
      </c>
      <c r="Y55" s="37">
        <v>43191.69194217975</v>
      </c>
      <c r="Z55" s="38">
        <v>1.8546969291447621E-3</v>
      </c>
      <c r="AA55" s="39">
        <v>1.8736239217991613E-3</v>
      </c>
      <c r="AB55" s="39">
        <v>1.8926992654399273E-5</v>
      </c>
      <c r="AC55" s="40">
        <v>0.18512864336958834</v>
      </c>
      <c r="AD55" s="41">
        <v>373.49926031874332</v>
      </c>
      <c r="AE55" s="38">
        <v>0</v>
      </c>
      <c r="AF55" s="39">
        <v>0</v>
      </c>
      <c r="AG55" s="39">
        <v>0</v>
      </c>
      <c r="AH55" s="40">
        <v>0</v>
      </c>
      <c r="AI55" s="41">
        <v>0</v>
      </c>
      <c r="AJ55" s="40">
        <v>21.593522671430403</v>
      </c>
      <c r="AK55" s="30">
        <v>43565.191202498492</v>
      </c>
      <c r="AL55" s="42">
        <f t="shared" si="0"/>
        <v>10.078418204441684</v>
      </c>
      <c r="AM55" s="30">
        <v>261039</v>
      </c>
      <c r="AN55" s="43">
        <v>0.16689150357800364</v>
      </c>
      <c r="AO55" s="7"/>
      <c r="AQ55" s="130"/>
      <c r="AR55" s="130"/>
    </row>
    <row r="56" spans="1:44">
      <c r="A56" s="6" t="s">
        <v>4486</v>
      </c>
      <c r="B56" s="6" t="s">
        <v>1818</v>
      </c>
      <c r="C56" s="6" t="s">
        <v>3125</v>
      </c>
      <c r="D56" s="29" t="s">
        <v>6571</v>
      </c>
      <c r="E56" s="6" t="s">
        <v>3028</v>
      </c>
      <c r="F56" s="30" t="s">
        <v>4419</v>
      </c>
      <c r="G56" s="29" t="s">
        <v>4083</v>
      </c>
      <c r="H56" s="127">
        <v>17.559999999999999</v>
      </c>
      <c r="I56" s="31">
        <v>1330.5119999999999</v>
      </c>
      <c r="J56" s="31">
        <v>1340.6759999999999</v>
      </c>
      <c r="K56" s="32">
        <v>1</v>
      </c>
      <c r="L56" s="32">
        <v>1</v>
      </c>
      <c r="M56" s="7">
        <v>0.46</v>
      </c>
      <c r="N56" s="7">
        <v>0.46</v>
      </c>
      <c r="O56" s="7">
        <v>0.54</v>
      </c>
      <c r="P56" s="7">
        <v>0.54</v>
      </c>
      <c r="Q56" s="33">
        <v>1330.5119999999999</v>
      </c>
      <c r="R56" s="33">
        <v>1340.6759999999999</v>
      </c>
      <c r="S56" s="33">
        <v>23363.790719999997</v>
      </c>
      <c r="T56" s="33">
        <v>23542.270559999997</v>
      </c>
      <c r="U56" s="34">
        <v>1.2593528978094319E-3</v>
      </c>
      <c r="V56" s="35">
        <v>1.2729654495489246E-3</v>
      </c>
      <c r="W56" s="35">
        <v>1.3612551739492721E-5</v>
      </c>
      <c r="X56" s="36">
        <v>29.168721189801204</v>
      </c>
      <c r="Y56" s="37">
        <v>1661088.9060251256</v>
      </c>
      <c r="Z56" s="38">
        <v>1.098775922257647E-3</v>
      </c>
      <c r="AA56" s="39">
        <v>1.1106391100535217E-3</v>
      </c>
      <c r="AB56" s="39">
        <v>1.1863187795874749E-5</v>
      </c>
      <c r="AC56" s="40">
        <v>0.11603617662832845</v>
      </c>
      <c r="AD56" s="41">
        <v>6607.9827237089094</v>
      </c>
      <c r="AE56" s="38">
        <v>1.4384238236163896E-3</v>
      </c>
      <c r="AF56" s="39">
        <v>1.4539919265382905E-3</v>
      </c>
      <c r="AG56" s="39">
        <v>1.5568102921900912E-5</v>
      </c>
      <c r="AH56" s="40">
        <v>0.13654817308054162</v>
      </c>
      <c r="AI56" s="41">
        <v>7776.0918610786803</v>
      </c>
      <c r="AJ56" s="40">
        <v>29.421305539510072</v>
      </c>
      <c r="AK56" s="30">
        <v>1675472.9806099134</v>
      </c>
      <c r="AL56" s="42">
        <f t="shared" si="0"/>
        <v>387.60113153453085</v>
      </c>
      <c r="AM56" s="30">
        <v>10063062</v>
      </c>
      <c r="AN56" s="43">
        <v>0.16649733258226107</v>
      </c>
      <c r="AO56" s="7"/>
      <c r="AQ56" s="130"/>
      <c r="AR56" s="130"/>
    </row>
    <row r="57" spans="1:44">
      <c r="A57" s="6" t="s">
        <v>6335</v>
      </c>
      <c r="B57" s="6" t="s">
        <v>6321</v>
      </c>
      <c r="C57" s="6" t="s">
        <v>6427</v>
      </c>
      <c r="D57" s="29" t="s">
        <v>6324</v>
      </c>
      <c r="E57" s="6" t="s">
        <v>6330</v>
      </c>
      <c r="F57" s="30" t="s">
        <v>4424</v>
      </c>
      <c r="G57" s="29" t="s">
        <v>4083</v>
      </c>
      <c r="H57" s="127">
        <v>46.1</v>
      </c>
      <c r="I57" s="31">
        <v>316.79899999999998</v>
      </c>
      <c r="J57" s="31">
        <v>317.64800000000002</v>
      </c>
      <c r="K57" s="32">
        <v>1</v>
      </c>
      <c r="L57" s="32">
        <v>1</v>
      </c>
      <c r="M57" s="7">
        <v>0</v>
      </c>
      <c r="N57" s="7">
        <v>0</v>
      </c>
      <c r="O57" s="7">
        <v>1</v>
      </c>
      <c r="P57" s="7">
        <v>1</v>
      </c>
      <c r="Q57" s="33">
        <v>316.79899999999998</v>
      </c>
      <c r="R57" s="33">
        <v>317.64800000000002</v>
      </c>
      <c r="S57" s="33">
        <v>14604.4339</v>
      </c>
      <c r="T57" s="33">
        <v>14643.572800000002</v>
      </c>
      <c r="U57" s="34">
        <v>7.8720685240033276E-4</v>
      </c>
      <c r="V57" s="35">
        <v>7.9179967730157673E-4</v>
      </c>
      <c r="W57" s="35">
        <v>4.5928249012439776E-6</v>
      </c>
      <c r="X57" s="36">
        <v>9.8414192711053143</v>
      </c>
      <c r="Y57" s="37">
        <v>213479.81065304371</v>
      </c>
      <c r="Z57" s="38">
        <v>0</v>
      </c>
      <c r="AA57" s="39">
        <v>0</v>
      </c>
      <c r="AB57" s="39">
        <v>0</v>
      </c>
      <c r="AC57" s="40">
        <v>0</v>
      </c>
      <c r="AD57" s="41">
        <v>0</v>
      </c>
      <c r="AE57" s="38">
        <v>1.6650777886071803E-3</v>
      </c>
      <c r="AF57" s="39">
        <v>1.674815375855425E-3</v>
      </c>
      <c r="AG57" s="39">
        <v>9.7375872482447206E-6</v>
      </c>
      <c r="AH57" s="40">
        <v>8.540859189013128E-2</v>
      </c>
      <c r="AI57" s="41">
        <v>1852.6809520635852</v>
      </c>
      <c r="AJ57" s="40">
        <v>9.9268278629954452</v>
      </c>
      <c r="AK57" s="30">
        <v>215332.49160510729</v>
      </c>
      <c r="AL57" s="42">
        <f t="shared" si="0"/>
        <v>49.813719102429253</v>
      </c>
      <c r="AM57" s="30">
        <v>1312016.25</v>
      </c>
      <c r="AN57" s="43">
        <v>0.16412334192134229</v>
      </c>
      <c r="AO57" s="7"/>
      <c r="AQ57" s="130"/>
      <c r="AR57" s="130"/>
    </row>
    <row r="58" spans="1:44">
      <c r="A58" s="6" t="s">
        <v>3922</v>
      </c>
      <c r="B58" s="6" t="s">
        <v>4405</v>
      </c>
      <c r="C58" s="6" t="s">
        <v>3998</v>
      </c>
      <c r="D58" s="29" t="s">
        <v>6874</v>
      </c>
      <c r="E58" s="6" t="s">
        <v>4259</v>
      </c>
      <c r="F58" s="30" t="s">
        <v>4434</v>
      </c>
      <c r="G58" s="29" t="s">
        <v>4083</v>
      </c>
      <c r="H58" s="127">
        <v>117.6</v>
      </c>
      <c r="I58" s="31">
        <v>888.56</v>
      </c>
      <c r="J58" s="31">
        <v>890.202</v>
      </c>
      <c r="K58" s="32">
        <v>0.93</v>
      </c>
      <c r="L58" s="32">
        <v>0.93</v>
      </c>
      <c r="M58" s="7">
        <v>0</v>
      </c>
      <c r="N58" s="7">
        <v>0</v>
      </c>
      <c r="O58" s="7">
        <v>1</v>
      </c>
      <c r="P58" s="7">
        <v>1</v>
      </c>
      <c r="Q58" s="33">
        <v>826.36080000000004</v>
      </c>
      <c r="R58" s="33">
        <v>827.88786000000005</v>
      </c>
      <c r="S58" s="33">
        <v>97180.030079999997</v>
      </c>
      <c r="T58" s="33">
        <v>97359.612336000006</v>
      </c>
      <c r="U58" s="34">
        <v>5.238189040346607E-3</v>
      </c>
      <c r="V58" s="35">
        <v>5.2643784875950079E-3</v>
      </c>
      <c r="W58" s="35">
        <v>2.6189447248400888E-5</v>
      </c>
      <c r="X58" s="36">
        <v>56.118257584825123</v>
      </c>
      <c r="Y58" s="37">
        <v>477196.06789817283</v>
      </c>
      <c r="Z58" s="38">
        <v>0</v>
      </c>
      <c r="AA58" s="39">
        <v>0</v>
      </c>
      <c r="AB58" s="39">
        <v>0</v>
      </c>
      <c r="AC58" s="40">
        <v>0</v>
      </c>
      <c r="AD58" s="41">
        <v>0</v>
      </c>
      <c r="AE58" s="38">
        <v>1.1079670098160098E-2</v>
      </c>
      <c r="AF58" s="39">
        <v>1.1135218020540473E-2</v>
      </c>
      <c r="AG58" s="39">
        <v>5.5547922380374745E-5</v>
      </c>
      <c r="AH58" s="40">
        <v>0.48721204873263746</v>
      </c>
      <c r="AI58" s="41">
        <v>4142.9595980666454</v>
      </c>
      <c r="AJ58" s="40">
        <v>56.60546963355776</v>
      </c>
      <c r="AK58" s="30">
        <v>481339.02749623946</v>
      </c>
      <c r="AL58" s="42">
        <f t="shared" si="0"/>
        <v>111.34969068197657</v>
      </c>
      <c r="AM58" s="30">
        <v>2972967</v>
      </c>
      <c r="AN58" s="43">
        <v>0.16190527089477935</v>
      </c>
      <c r="AO58" s="7"/>
      <c r="AQ58" s="130"/>
      <c r="AR58" s="130"/>
    </row>
    <row r="59" spans="1:44">
      <c r="A59" s="6" t="s">
        <v>4564</v>
      </c>
      <c r="B59" s="6" t="s">
        <v>1899</v>
      </c>
      <c r="C59" s="6" t="s">
        <v>3177</v>
      </c>
      <c r="D59" s="29" t="s">
        <v>6653</v>
      </c>
      <c r="E59" s="6" t="s">
        <v>3098</v>
      </c>
      <c r="F59" s="30" t="s">
        <v>4417</v>
      </c>
      <c r="G59" s="29" t="s">
        <v>4083</v>
      </c>
      <c r="H59" s="127">
        <v>31.15</v>
      </c>
      <c r="I59" s="31">
        <v>139.79300000000001</v>
      </c>
      <c r="J59" s="31">
        <v>140.125</v>
      </c>
      <c r="K59" s="32">
        <v>1</v>
      </c>
      <c r="L59" s="32">
        <v>1</v>
      </c>
      <c r="M59" s="7">
        <v>0.47</v>
      </c>
      <c r="N59" s="7">
        <v>0.47</v>
      </c>
      <c r="O59" s="7">
        <v>0.53</v>
      </c>
      <c r="P59" s="7">
        <v>0.53</v>
      </c>
      <c r="Q59" s="33">
        <v>139.79300000000001</v>
      </c>
      <c r="R59" s="33">
        <v>140.125</v>
      </c>
      <c r="S59" s="33">
        <v>4354.55195</v>
      </c>
      <c r="T59" s="33">
        <v>4364.8937500000002</v>
      </c>
      <c r="U59" s="34">
        <v>2.347186585693836E-4</v>
      </c>
      <c r="V59" s="35">
        <v>2.3601627211534528E-4</v>
      </c>
      <c r="W59" s="35">
        <v>1.2976135459616877E-6</v>
      </c>
      <c r="X59" s="36">
        <v>2.7805020292011942</v>
      </c>
      <c r="Y59" s="37">
        <v>89261.702382060816</v>
      </c>
      <c r="Z59" s="38">
        <v>2.0924222474296439E-4</v>
      </c>
      <c r="AA59" s="39">
        <v>2.1039640700042851E-4</v>
      </c>
      <c r="AB59" s="39">
        <v>1.1541822574641218E-6</v>
      </c>
      <c r="AC59" s="40">
        <v>1.1289284009729731E-2</v>
      </c>
      <c r="AD59" s="41">
        <v>362.41682214220646</v>
      </c>
      <c r="AE59" s="38">
        <v>2.6312926087323216E-4</v>
      </c>
      <c r="AF59" s="39">
        <v>2.6458756829015662E-4</v>
      </c>
      <c r="AG59" s="39">
        <v>1.4583074169244618E-6</v>
      </c>
      <c r="AH59" s="40">
        <v>1.2790846422958047E-2</v>
      </c>
      <c r="AI59" s="41">
        <v>410.6210729681556</v>
      </c>
      <c r="AJ59" s="40">
        <v>2.804582159633882</v>
      </c>
      <c r="AK59" s="30">
        <v>90034.740277171179</v>
      </c>
      <c r="AL59" s="42">
        <f t="shared" si="0"/>
        <v>20.828467832450848</v>
      </c>
      <c r="AM59" s="30">
        <v>561550.375</v>
      </c>
      <c r="AN59" s="43">
        <v>0.16033243727630167</v>
      </c>
      <c r="AO59" s="7"/>
      <c r="AQ59" s="130"/>
      <c r="AR59" s="130"/>
    </row>
    <row r="60" spans="1:44">
      <c r="A60" s="6" t="s">
        <v>4514</v>
      </c>
      <c r="B60" s="6" t="s">
        <v>1848</v>
      </c>
      <c r="C60" s="6" t="s">
        <v>1229</v>
      </c>
      <c r="D60" s="29" t="s">
        <v>6829</v>
      </c>
      <c r="E60" s="6" t="s">
        <v>3054</v>
      </c>
      <c r="F60" s="30" t="s">
        <v>4421</v>
      </c>
      <c r="G60" s="29" t="s">
        <v>4083</v>
      </c>
      <c r="H60" s="127">
        <v>71.77</v>
      </c>
      <c r="I60" s="31">
        <v>650.6</v>
      </c>
      <c r="J60" s="31">
        <v>655.55600000000004</v>
      </c>
      <c r="K60" s="32">
        <v>0.93</v>
      </c>
      <c r="L60" s="32">
        <v>0.93</v>
      </c>
      <c r="M60" s="7">
        <v>0.68</v>
      </c>
      <c r="N60" s="7">
        <v>0.68</v>
      </c>
      <c r="O60" s="7">
        <v>0.32</v>
      </c>
      <c r="P60" s="7">
        <v>0.32</v>
      </c>
      <c r="Q60" s="33">
        <v>605.05800000000011</v>
      </c>
      <c r="R60" s="33">
        <v>609.66708000000006</v>
      </c>
      <c r="S60" s="33">
        <v>43425.012660000008</v>
      </c>
      <c r="T60" s="33">
        <v>43755.806331600004</v>
      </c>
      <c r="U60" s="34">
        <v>2.3406910370913597E-3</v>
      </c>
      <c r="V60" s="35">
        <v>2.365941277215569E-3</v>
      </c>
      <c r="W60" s="35">
        <v>2.5250240124209244E-5</v>
      </c>
      <c r="X60" s="36">
        <v>54.105742130757733</v>
      </c>
      <c r="Y60" s="37">
        <v>753876.85844723054</v>
      </c>
      <c r="Z60" s="38">
        <v>3.0189565420985637E-3</v>
      </c>
      <c r="AA60" s="39">
        <v>3.0514860476886603E-3</v>
      </c>
      <c r="AB60" s="39">
        <v>3.252950559009659E-5</v>
      </c>
      <c r="AC60" s="40">
        <v>0.3181775018007561</v>
      </c>
      <c r="AD60" s="41">
        <v>4433.2938804619771</v>
      </c>
      <c r="AE60" s="38">
        <v>1.5843084267750029E-3</v>
      </c>
      <c r="AF60" s="39">
        <v>1.6014211444816983E-3</v>
      </c>
      <c r="AG60" s="39">
        <v>1.7112717706695407E-5</v>
      </c>
      <c r="AH60" s="40">
        <v>0.15009602332504202</v>
      </c>
      <c r="AI60" s="41">
        <v>2091.3476846181138</v>
      </c>
      <c r="AJ60" s="40">
        <v>54.574015655883528</v>
      </c>
      <c r="AK60" s="30">
        <v>760401.50001231057</v>
      </c>
      <c r="AL60" s="42">
        <f t="shared" si="0"/>
        <v>175.91082711585096</v>
      </c>
      <c r="AM60" s="30">
        <v>4743614.5</v>
      </c>
      <c r="AN60" s="43">
        <v>0.16030002016654402</v>
      </c>
      <c r="AO60" s="7"/>
      <c r="AQ60" s="130"/>
      <c r="AR60" s="130"/>
    </row>
    <row r="61" spans="1:44">
      <c r="A61" s="6" t="s">
        <v>4126</v>
      </c>
      <c r="B61" s="6" t="s">
        <v>4367</v>
      </c>
      <c r="C61" s="6" t="s">
        <v>4302</v>
      </c>
      <c r="D61" s="29" t="s">
        <v>6672</v>
      </c>
      <c r="E61" s="6" t="s">
        <v>3963</v>
      </c>
      <c r="F61" s="30" t="s">
        <v>4434</v>
      </c>
      <c r="G61" s="29" t="s">
        <v>4083</v>
      </c>
      <c r="H61" s="127">
        <v>27.39</v>
      </c>
      <c r="I61" s="31">
        <v>10064.909</v>
      </c>
      <c r="J61" s="31">
        <v>10075.929</v>
      </c>
      <c r="K61" s="32">
        <v>1</v>
      </c>
      <c r="L61" s="32">
        <v>1</v>
      </c>
      <c r="M61" s="7">
        <v>0</v>
      </c>
      <c r="N61" s="7">
        <v>0</v>
      </c>
      <c r="O61" s="7">
        <v>1</v>
      </c>
      <c r="P61" s="7">
        <v>1</v>
      </c>
      <c r="Q61" s="33">
        <v>10064.909</v>
      </c>
      <c r="R61" s="33">
        <v>10075.929</v>
      </c>
      <c r="S61" s="33">
        <v>275677.85751</v>
      </c>
      <c r="T61" s="33">
        <v>275979.69530999998</v>
      </c>
      <c r="U61" s="34">
        <v>1.4859562511828312E-2</v>
      </c>
      <c r="V61" s="35">
        <v>1.4922631018588949E-2</v>
      </c>
      <c r="W61" s="35">
        <v>6.3068506760636384E-5</v>
      </c>
      <c r="X61" s="36">
        <v>135.14201633636176</v>
      </c>
      <c r="Y61" s="37">
        <v>4933991.1039197426</v>
      </c>
      <c r="Z61" s="38">
        <v>0</v>
      </c>
      <c r="AA61" s="39">
        <v>0</v>
      </c>
      <c r="AB61" s="39">
        <v>0</v>
      </c>
      <c r="AC61" s="40">
        <v>0</v>
      </c>
      <c r="AD61" s="41">
        <v>0</v>
      </c>
      <c r="AE61" s="38">
        <v>3.1430528597942861E-2</v>
      </c>
      <c r="AF61" s="39">
        <v>3.1564362293407193E-2</v>
      </c>
      <c r="AG61" s="39">
        <v>1.3383369546433183E-4</v>
      </c>
      <c r="AH61" s="40">
        <v>1.1738582860062876</v>
      </c>
      <c r="AI61" s="41">
        <v>42857.184593146681</v>
      </c>
      <c r="AJ61" s="40">
        <v>136.31587462236806</v>
      </c>
      <c r="AK61" s="30">
        <v>4976848.2885128893</v>
      </c>
      <c r="AL61" s="42">
        <f t="shared" si="0"/>
        <v>1151.3053442978528</v>
      </c>
      <c r="AM61" s="30">
        <v>31724172</v>
      </c>
      <c r="AN61" s="43">
        <v>0.15687874496812365</v>
      </c>
      <c r="AO61" s="7"/>
      <c r="AQ61" s="130"/>
      <c r="AR61" s="130"/>
    </row>
    <row r="62" spans="1:44">
      <c r="A62" s="6" t="s">
        <v>4478</v>
      </c>
      <c r="B62" s="6" t="s">
        <v>1810</v>
      </c>
      <c r="C62" s="6" t="s">
        <v>3118</v>
      </c>
      <c r="D62" s="29" t="s">
        <v>6561</v>
      </c>
      <c r="E62" s="6" t="s">
        <v>5577</v>
      </c>
      <c r="F62" s="30" t="s">
        <v>4419</v>
      </c>
      <c r="G62" s="29" t="s">
        <v>4083</v>
      </c>
      <c r="H62" s="127">
        <v>139.6</v>
      </c>
      <c r="I62" s="31">
        <v>208.78299999999999</v>
      </c>
      <c r="J62" s="31">
        <v>209.386</v>
      </c>
      <c r="K62" s="32">
        <v>1</v>
      </c>
      <c r="L62" s="32">
        <v>1</v>
      </c>
      <c r="M62" s="7">
        <v>1</v>
      </c>
      <c r="N62" s="7">
        <v>1</v>
      </c>
      <c r="O62" s="7">
        <v>0</v>
      </c>
      <c r="P62" s="7">
        <v>0</v>
      </c>
      <c r="Q62" s="33">
        <v>208.78299999999999</v>
      </c>
      <c r="R62" s="33">
        <v>209.386</v>
      </c>
      <c r="S62" s="33">
        <v>29146.106799999998</v>
      </c>
      <c r="T62" s="33">
        <v>29230.285599999999</v>
      </c>
      <c r="U62" s="34">
        <v>1.5710307671529763E-3</v>
      </c>
      <c r="V62" s="35">
        <v>1.580524850159035E-3</v>
      </c>
      <c r="W62" s="35">
        <v>9.494083006058706E-6</v>
      </c>
      <c r="X62" s="36">
        <v>20.343743440337221</v>
      </c>
      <c r="Y62" s="37">
        <v>145728.82120585404</v>
      </c>
      <c r="Z62" s="38">
        <v>2.9798098190923035E-3</v>
      </c>
      <c r="AA62" s="39">
        <v>2.9977805890690121E-3</v>
      </c>
      <c r="AB62" s="39">
        <v>1.7970769976708659E-5</v>
      </c>
      <c r="AC62" s="40">
        <v>0.17577564100347015</v>
      </c>
      <c r="AD62" s="41">
        <v>1259.1378295377519</v>
      </c>
      <c r="AE62" s="38">
        <v>0</v>
      </c>
      <c r="AF62" s="39">
        <v>0</v>
      </c>
      <c r="AG62" s="39">
        <v>0</v>
      </c>
      <c r="AH62" s="40">
        <v>0</v>
      </c>
      <c r="AI62" s="41">
        <v>0</v>
      </c>
      <c r="AJ62" s="40">
        <v>20.51951908134069</v>
      </c>
      <c r="AK62" s="30">
        <v>146987.9590353918</v>
      </c>
      <c r="AL62" s="42">
        <f t="shared" si="0"/>
        <v>34.004595293906547</v>
      </c>
      <c r="AM62" s="30">
        <v>945158.3125</v>
      </c>
      <c r="AN62" s="43">
        <v>0.15551676062246111</v>
      </c>
      <c r="AO62" s="7"/>
      <c r="AQ62" s="130"/>
      <c r="AR62" s="130"/>
    </row>
    <row r="63" spans="1:44">
      <c r="A63" s="6" t="s">
        <v>3343</v>
      </c>
      <c r="B63" s="6" t="s">
        <v>213</v>
      </c>
      <c r="C63" s="6" t="s">
        <v>518</v>
      </c>
      <c r="D63" s="29" t="s">
        <v>6514</v>
      </c>
      <c r="E63" s="6" t="s">
        <v>2477</v>
      </c>
      <c r="F63" s="30" t="s">
        <v>4434</v>
      </c>
      <c r="G63" s="29" t="s">
        <v>4083</v>
      </c>
      <c r="H63" s="127">
        <v>54.76</v>
      </c>
      <c r="I63" s="31">
        <v>241.06800000000001</v>
      </c>
      <c r="J63" s="31">
        <v>241.52099999999999</v>
      </c>
      <c r="K63" s="32">
        <v>1</v>
      </c>
      <c r="L63" s="32">
        <v>1</v>
      </c>
      <c r="M63" s="7">
        <v>0.6</v>
      </c>
      <c r="N63" s="7">
        <v>0.6</v>
      </c>
      <c r="O63" s="7">
        <v>0.4</v>
      </c>
      <c r="P63" s="7">
        <v>0.4</v>
      </c>
      <c r="Q63" s="33">
        <v>241.06800000000001</v>
      </c>
      <c r="R63" s="33">
        <v>241.52099999999999</v>
      </c>
      <c r="S63" s="33">
        <v>13200.883680000001</v>
      </c>
      <c r="T63" s="33">
        <v>13225.689959999998</v>
      </c>
      <c r="U63" s="34">
        <v>7.1155281757519695E-4</v>
      </c>
      <c r="V63" s="35">
        <v>7.1513265139902873E-4</v>
      </c>
      <c r="W63" s="35">
        <v>3.5798338238317859E-6</v>
      </c>
      <c r="X63" s="36">
        <v>7.6708009425028285</v>
      </c>
      <c r="Y63" s="37">
        <v>140080.36783241105</v>
      </c>
      <c r="Z63" s="38">
        <v>8.097710561540798E-4</v>
      </c>
      <c r="AA63" s="39">
        <v>8.138350171809387E-4</v>
      </c>
      <c r="AB63" s="39">
        <v>4.0639610268589001E-6</v>
      </c>
      <c r="AC63" s="40">
        <v>3.9750403318003849E-2</v>
      </c>
      <c r="AD63" s="41">
        <v>725.90217892629391</v>
      </c>
      <c r="AE63" s="38">
        <v>6.020226009733939E-4</v>
      </c>
      <c r="AF63" s="39">
        <v>6.0505968601609898E-4</v>
      </c>
      <c r="AG63" s="39">
        <v>3.0370850427050879E-6</v>
      </c>
      <c r="AH63" s="40">
        <v>2.6638339697010519E-2</v>
      </c>
      <c r="AI63" s="41">
        <v>486.45616685556104</v>
      </c>
      <c r="AJ63" s="40">
        <v>7.7371896855178424</v>
      </c>
      <c r="AK63" s="30">
        <v>141292.72617819291</v>
      </c>
      <c r="AL63" s="42">
        <f t="shared" si="0"/>
        <v>32.686576185461888</v>
      </c>
      <c r="AM63" s="30">
        <v>914540.625</v>
      </c>
      <c r="AN63" s="43">
        <v>0.15449584448825651</v>
      </c>
      <c r="AO63" s="7"/>
      <c r="AQ63" s="130"/>
      <c r="AR63" s="130"/>
    </row>
    <row r="64" spans="1:44">
      <c r="A64" s="6" t="s">
        <v>4123</v>
      </c>
      <c r="B64" s="6" t="s">
        <v>4364</v>
      </c>
      <c r="C64" s="6" t="s">
        <v>4299</v>
      </c>
      <c r="D64" s="29" t="s">
        <v>6665</v>
      </c>
      <c r="E64" s="6" t="s">
        <v>3960</v>
      </c>
      <c r="F64" s="30" t="s">
        <v>4440</v>
      </c>
      <c r="G64" s="29" t="s">
        <v>4083</v>
      </c>
      <c r="H64" s="127">
        <v>15.23</v>
      </c>
      <c r="I64" s="31">
        <v>3955.942</v>
      </c>
      <c r="J64" s="31">
        <v>3975.3560000000002</v>
      </c>
      <c r="K64" s="32">
        <v>1</v>
      </c>
      <c r="L64" s="32">
        <v>1</v>
      </c>
      <c r="M64" s="7">
        <v>0</v>
      </c>
      <c r="N64" s="7">
        <v>0</v>
      </c>
      <c r="O64" s="7">
        <v>1</v>
      </c>
      <c r="P64" s="7">
        <v>1</v>
      </c>
      <c r="Q64" s="33">
        <v>3955.942</v>
      </c>
      <c r="R64" s="33">
        <v>3975.3560000000002</v>
      </c>
      <c r="S64" s="33">
        <v>60248.996660000004</v>
      </c>
      <c r="T64" s="33">
        <v>60544.671880000002</v>
      </c>
      <c r="U64" s="34">
        <v>3.2475358747727132E-3</v>
      </c>
      <c r="V64" s="35">
        <v>3.2737401119017785E-3</v>
      </c>
      <c r="W64" s="35">
        <v>2.6204237129065239E-5</v>
      </c>
      <c r="X64" s="36">
        <v>56.149949064408432</v>
      </c>
      <c r="Y64" s="37">
        <v>3686799.0193308229</v>
      </c>
      <c r="Z64" s="38">
        <v>0</v>
      </c>
      <c r="AA64" s="39">
        <v>0</v>
      </c>
      <c r="AB64" s="39">
        <v>0</v>
      </c>
      <c r="AC64" s="40">
        <v>0</v>
      </c>
      <c r="AD64" s="41">
        <v>0</v>
      </c>
      <c r="AE64" s="38">
        <v>6.8690965231068763E-3</v>
      </c>
      <c r="AF64" s="39">
        <v>6.9246179723807273E-3</v>
      </c>
      <c r="AG64" s="39">
        <v>5.5521449273850977E-5</v>
      </c>
      <c r="AH64" s="40">
        <v>0.48697985253315695</v>
      </c>
      <c r="AI64" s="41">
        <v>31975.039562255872</v>
      </c>
      <c r="AJ64" s="40">
        <v>56.636928916941592</v>
      </c>
      <c r="AK64" s="30">
        <v>3718774.0588930789</v>
      </c>
      <c r="AL64" s="42">
        <f t="shared" si="0"/>
        <v>860.28355643681027</v>
      </c>
      <c r="AM64" s="30">
        <v>24164268</v>
      </c>
      <c r="AN64" s="43">
        <v>0.15389558081763863</v>
      </c>
      <c r="AO64" s="7"/>
      <c r="AQ64" s="130"/>
      <c r="AR64" s="130"/>
    </row>
    <row r="65" spans="1:44">
      <c r="A65" s="6" t="s">
        <v>4467</v>
      </c>
      <c r="B65" s="6" t="s">
        <v>1799</v>
      </c>
      <c r="C65" s="6" t="s">
        <v>3108</v>
      </c>
      <c r="D65" s="29" t="s">
        <v>6521</v>
      </c>
      <c r="E65" s="6" t="s">
        <v>3013</v>
      </c>
      <c r="F65" s="30" t="s">
        <v>4418</v>
      </c>
      <c r="G65" s="29" t="s">
        <v>4083</v>
      </c>
      <c r="H65" s="127">
        <v>144.94999999999999</v>
      </c>
      <c r="I65" s="31">
        <v>214.274</v>
      </c>
      <c r="J65" s="31">
        <v>214.76499999999999</v>
      </c>
      <c r="K65" s="32">
        <v>0.9</v>
      </c>
      <c r="L65" s="32">
        <v>0.9</v>
      </c>
      <c r="M65" s="7">
        <v>0.71</v>
      </c>
      <c r="N65" s="7">
        <v>0.71</v>
      </c>
      <c r="O65" s="7">
        <v>0.28999999999999998</v>
      </c>
      <c r="P65" s="7">
        <v>0.28999999999999998</v>
      </c>
      <c r="Q65" s="33">
        <v>192.8466</v>
      </c>
      <c r="R65" s="33">
        <v>193.2885</v>
      </c>
      <c r="S65" s="33">
        <v>27953.114669999995</v>
      </c>
      <c r="T65" s="33">
        <v>28017.168074999998</v>
      </c>
      <c r="U65" s="34">
        <v>1.5067262151226733E-3</v>
      </c>
      <c r="V65" s="35">
        <v>1.5149297882200601E-3</v>
      </c>
      <c r="W65" s="35">
        <v>8.2035730973868508E-6</v>
      </c>
      <c r="X65" s="36">
        <v>17.578462952218548</v>
      </c>
      <c r="Y65" s="37">
        <v>121272.59711775473</v>
      </c>
      <c r="Z65" s="38">
        <v>2.029067757111017E-3</v>
      </c>
      <c r="AA65" s="39">
        <v>2.0400901952631794E-3</v>
      </c>
      <c r="AB65" s="39">
        <v>1.102243815216241E-5</v>
      </c>
      <c r="AC65" s="40">
        <v>0.10781263875329512</v>
      </c>
      <c r="AD65" s="41">
        <v>743.79191965019061</v>
      </c>
      <c r="AE65" s="38">
        <v>9.2422562193443807E-4</v>
      </c>
      <c r="AF65" s="39">
        <v>9.2927043905441993E-4</v>
      </c>
      <c r="AG65" s="39">
        <v>5.0448171199818674E-6</v>
      </c>
      <c r="AH65" s="40">
        <v>4.4248201898118726E-2</v>
      </c>
      <c r="AI65" s="41">
        <v>305.2652769790875</v>
      </c>
      <c r="AJ65" s="40">
        <v>17.73052379286996</v>
      </c>
      <c r="AK65" s="30">
        <v>122321.65431438401</v>
      </c>
      <c r="AL65" s="42">
        <f t="shared" si="0"/>
        <v>28.297941005128845</v>
      </c>
      <c r="AM65" s="30">
        <v>799378.3125</v>
      </c>
      <c r="AN65" s="43">
        <v>0.15302098193261154</v>
      </c>
      <c r="AO65" s="7"/>
      <c r="AQ65" s="130"/>
      <c r="AR65" s="130"/>
    </row>
    <row r="66" spans="1:44">
      <c r="A66" s="6" t="s">
        <v>4871</v>
      </c>
      <c r="B66" s="6" t="s">
        <v>4843</v>
      </c>
      <c r="C66" s="6" t="s">
        <v>6221</v>
      </c>
      <c r="D66" s="29" t="s">
        <v>4882</v>
      </c>
      <c r="E66" s="6" t="s">
        <v>4855</v>
      </c>
      <c r="F66" s="30" t="s">
        <v>4434</v>
      </c>
      <c r="G66" s="29" t="s">
        <v>4083</v>
      </c>
      <c r="H66" s="127">
        <v>69.86</v>
      </c>
      <c r="I66" s="31">
        <v>263.322</v>
      </c>
      <c r="J66" s="31">
        <v>264.71899999999999</v>
      </c>
      <c r="K66" s="32">
        <v>1</v>
      </c>
      <c r="L66" s="32">
        <v>1</v>
      </c>
      <c r="M66" s="7">
        <v>0</v>
      </c>
      <c r="N66" s="7">
        <v>0</v>
      </c>
      <c r="O66" s="7">
        <v>1</v>
      </c>
      <c r="P66" s="7">
        <v>1</v>
      </c>
      <c r="Q66" s="33">
        <v>263.322</v>
      </c>
      <c r="R66" s="33">
        <v>264.71899999999999</v>
      </c>
      <c r="S66" s="33">
        <v>18395.674920000001</v>
      </c>
      <c r="T66" s="33">
        <v>18493.269339999999</v>
      </c>
      <c r="U66" s="34">
        <v>9.9156197704814461E-4</v>
      </c>
      <c r="V66" s="35">
        <v>9.9995847295293529E-4</v>
      </c>
      <c r="W66" s="35">
        <v>8.3964959047906802E-6</v>
      </c>
      <c r="X66" s="36">
        <v>17.991854334525662</v>
      </c>
      <c r="Y66" s="37">
        <v>257541.57364050479</v>
      </c>
      <c r="Z66" s="38">
        <v>0</v>
      </c>
      <c r="AA66" s="39">
        <v>0</v>
      </c>
      <c r="AB66" s="39">
        <v>0</v>
      </c>
      <c r="AC66" s="40">
        <v>0</v>
      </c>
      <c r="AD66" s="41">
        <v>0</v>
      </c>
      <c r="AE66" s="38">
        <v>2.0973239993732429E-3</v>
      </c>
      <c r="AF66" s="39">
        <v>2.1151130440289615E-3</v>
      </c>
      <c r="AG66" s="39">
        <v>1.7789044655718619E-5</v>
      </c>
      <c r="AH66" s="40">
        <v>0.15602810186778715</v>
      </c>
      <c r="AI66" s="41">
        <v>2233.4397633522353</v>
      </c>
      <c r="AJ66" s="40">
        <v>18.147882436393449</v>
      </c>
      <c r="AK66" s="30">
        <v>259775.01340385704</v>
      </c>
      <c r="AL66" s="42">
        <f t="shared" si="0"/>
        <v>60.095161070646149</v>
      </c>
      <c r="AM66" s="30">
        <v>1701023.625</v>
      </c>
      <c r="AN66" s="43">
        <v>0.15271687564236919</v>
      </c>
      <c r="AO66" s="7"/>
      <c r="AQ66" s="130"/>
      <c r="AR66" s="130"/>
    </row>
    <row r="67" spans="1:44">
      <c r="A67" s="6" t="s">
        <v>1191</v>
      </c>
      <c r="B67" s="6" t="s">
        <v>2084</v>
      </c>
      <c r="C67" s="6" t="s">
        <v>3311</v>
      </c>
      <c r="D67" s="29" t="s">
        <v>6886</v>
      </c>
      <c r="E67" s="6" t="s">
        <v>161</v>
      </c>
      <c r="F67" s="30" t="s">
        <v>4426</v>
      </c>
      <c r="G67" s="29" t="s">
        <v>4083</v>
      </c>
      <c r="H67" s="127">
        <v>98.03</v>
      </c>
      <c r="I67" s="31">
        <v>187.887</v>
      </c>
      <c r="J67" s="31">
        <v>188.273</v>
      </c>
      <c r="K67" s="32">
        <v>0.93</v>
      </c>
      <c r="L67" s="32">
        <v>0.93</v>
      </c>
      <c r="M67" s="7">
        <v>0.61</v>
      </c>
      <c r="N67" s="7">
        <v>0.61</v>
      </c>
      <c r="O67" s="7">
        <v>0.39</v>
      </c>
      <c r="P67" s="7">
        <v>0.39</v>
      </c>
      <c r="Q67" s="33">
        <v>174.73491000000001</v>
      </c>
      <c r="R67" s="33">
        <v>175.09389000000002</v>
      </c>
      <c r="S67" s="33">
        <v>17129.263227300002</v>
      </c>
      <c r="T67" s="33">
        <v>17164.454036700001</v>
      </c>
      <c r="U67" s="34">
        <v>9.2329997050413575E-4</v>
      </c>
      <c r="V67" s="35">
        <v>9.2810746072275504E-4</v>
      </c>
      <c r="W67" s="35">
        <v>4.8074902186192887E-6</v>
      </c>
      <c r="X67" s="36">
        <v>10.301400096998137</v>
      </c>
      <c r="Y67" s="37">
        <v>105084.15890031762</v>
      </c>
      <c r="Z67" s="38">
        <v>1.0682588839858508E-3</v>
      </c>
      <c r="AA67" s="39">
        <v>1.0738079463460243E-3</v>
      </c>
      <c r="AB67" s="39">
        <v>5.5490623601735407E-6</v>
      </c>
      <c r="AC67" s="40">
        <v>5.4276471992680604E-2</v>
      </c>
      <c r="AD67" s="41">
        <v>553.67205949893503</v>
      </c>
      <c r="AE67" s="38">
        <v>7.6164586815264106E-4</v>
      </c>
      <c r="AF67" s="39">
        <v>7.6562215063684879E-4</v>
      </c>
      <c r="AG67" s="39">
        <v>3.976282484207728E-6</v>
      </c>
      <c r="AH67" s="40">
        <v>3.4876061109983113E-2</v>
      </c>
      <c r="AI67" s="41">
        <v>355.76926563279727</v>
      </c>
      <c r="AJ67" s="40">
        <v>10.390552630100801</v>
      </c>
      <c r="AK67" s="30">
        <v>105993.60022544935</v>
      </c>
      <c r="AL67" s="42">
        <f t="shared" si="0"/>
        <v>24.520505042432362</v>
      </c>
      <c r="AM67" s="30">
        <v>704417.375</v>
      </c>
      <c r="AN67" s="43">
        <v>0.15046988332087827</v>
      </c>
      <c r="AO67" s="7"/>
      <c r="AQ67" s="130"/>
      <c r="AR67" s="130"/>
    </row>
    <row r="68" spans="1:44">
      <c r="A68" s="6" t="s">
        <v>4096</v>
      </c>
      <c r="B68" s="6" t="s">
        <v>1791</v>
      </c>
      <c r="C68" s="6" t="s">
        <v>4272</v>
      </c>
      <c r="D68" s="29" t="s">
        <v>6539</v>
      </c>
      <c r="E68" s="6" t="s">
        <v>3935</v>
      </c>
      <c r="F68" s="30" t="s">
        <v>4420</v>
      </c>
      <c r="G68" s="29" t="s">
        <v>4083</v>
      </c>
      <c r="H68" s="127">
        <v>156.12</v>
      </c>
      <c r="I68" s="31">
        <v>758.86099999999999</v>
      </c>
      <c r="J68" s="31">
        <v>760.32399999999996</v>
      </c>
      <c r="K68" s="32">
        <v>1</v>
      </c>
      <c r="L68" s="32">
        <v>1</v>
      </c>
      <c r="M68" s="7">
        <v>1</v>
      </c>
      <c r="N68" s="7">
        <v>1</v>
      </c>
      <c r="O68" s="7">
        <v>0</v>
      </c>
      <c r="P68" s="7">
        <v>0</v>
      </c>
      <c r="Q68" s="33">
        <v>758.86099999999999</v>
      </c>
      <c r="R68" s="33">
        <v>760.32399999999996</v>
      </c>
      <c r="S68" s="33">
        <v>118473.37932000001</v>
      </c>
      <c r="T68" s="33">
        <v>118701.78288</v>
      </c>
      <c r="U68" s="34">
        <v>6.3859411919915555E-3</v>
      </c>
      <c r="V68" s="35">
        <v>6.4183812695973903E-3</v>
      </c>
      <c r="W68" s="35">
        <v>3.2440077605834852E-5</v>
      </c>
      <c r="X68" s="36">
        <v>69.511991371529035</v>
      </c>
      <c r="Y68" s="37">
        <v>445247.19044023211</v>
      </c>
      <c r="Z68" s="38">
        <v>1.2112360028776917E-2</v>
      </c>
      <c r="AA68" s="39">
        <v>1.2173740122660599E-2</v>
      </c>
      <c r="AB68" s="39">
        <v>6.1380093883681847E-5</v>
      </c>
      <c r="AC68" s="40">
        <v>0.60037078885550221</v>
      </c>
      <c r="AD68" s="41">
        <v>3845.572565049335</v>
      </c>
      <c r="AE68" s="38">
        <v>0</v>
      </c>
      <c r="AF68" s="39">
        <v>0</v>
      </c>
      <c r="AG68" s="39">
        <v>0</v>
      </c>
      <c r="AH68" s="40">
        <v>0</v>
      </c>
      <c r="AI68" s="41">
        <v>0</v>
      </c>
      <c r="AJ68" s="40">
        <v>70.112362160384535</v>
      </c>
      <c r="AK68" s="30">
        <v>449092.76300528145</v>
      </c>
      <c r="AL68" s="42">
        <f t="shared" si="0"/>
        <v>103.89468871968631</v>
      </c>
      <c r="AM68" s="30">
        <v>3008536.75</v>
      </c>
      <c r="AN68" s="43">
        <v>0.14927281942136206</v>
      </c>
      <c r="AO68" s="7"/>
      <c r="AQ68" s="130"/>
      <c r="AR68" s="130"/>
    </row>
    <row r="69" spans="1:44">
      <c r="A69" s="6" t="s">
        <v>3413</v>
      </c>
      <c r="B69" s="6" t="s">
        <v>285</v>
      </c>
      <c r="C69" s="6" t="s">
        <v>588</v>
      </c>
      <c r="D69" s="29" t="s">
        <v>6647</v>
      </c>
      <c r="E69" s="6" t="s">
        <v>2545</v>
      </c>
      <c r="F69" s="30" t="s">
        <v>4426</v>
      </c>
      <c r="G69" s="29" t="s">
        <v>4083</v>
      </c>
      <c r="H69" s="127">
        <v>214.37</v>
      </c>
      <c r="I69" s="31">
        <v>65.126000000000005</v>
      </c>
      <c r="J69" s="31">
        <v>65.352000000000004</v>
      </c>
      <c r="K69" s="32">
        <v>1</v>
      </c>
      <c r="L69" s="32">
        <v>1</v>
      </c>
      <c r="M69" s="7">
        <v>1</v>
      </c>
      <c r="N69" s="7">
        <v>1</v>
      </c>
      <c r="O69" s="7">
        <v>0</v>
      </c>
      <c r="P69" s="7">
        <v>0</v>
      </c>
      <c r="Q69" s="33">
        <v>65.126000000000005</v>
      </c>
      <c r="R69" s="33">
        <v>65.352000000000004</v>
      </c>
      <c r="S69" s="33">
        <v>13961.060620000002</v>
      </c>
      <c r="T69" s="33">
        <v>14009.508240000001</v>
      </c>
      <c r="U69" s="34">
        <v>7.5252780505517846E-4</v>
      </c>
      <c r="V69" s="35">
        <v>7.5751486710850917E-4</v>
      </c>
      <c r="W69" s="35">
        <v>4.9870620533307066E-6</v>
      </c>
      <c r="X69" s="36">
        <v>10.686183264803647</v>
      </c>
      <c r="Y69" s="37">
        <v>49849.247864923476</v>
      </c>
      <c r="Z69" s="38">
        <v>1.4273366184336803E-3</v>
      </c>
      <c r="AA69" s="39">
        <v>1.4367780198587721E-3</v>
      </c>
      <c r="AB69" s="39">
        <v>9.4414014250917416E-6</v>
      </c>
      <c r="AC69" s="40">
        <v>9.2348207095048845E-2</v>
      </c>
      <c r="AD69" s="41">
        <v>430.78885616013827</v>
      </c>
      <c r="AE69" s="38">
        <v>0</v>
      </c>
      <c r="AF69" s="39">
        <v>0</v>
      </c>
      <c r="AG69" s="39">
        <v>0</v>
      </c>
      <c r="AH69" s="40">
        <v>0</v>
      </c>
      <c r="AI69" s="41">
        <v>0</v>
      </c>
      <c r="AJ69" s="40">
        <v>10.778531471898695</v>
      </c>
      <c r="AK69" s="30">
        <v>50280.036721083612</v>
      </c>
      <c r="AL69" s="42">
        <f t="shared" si="0"/>
        <v>11.631902909293991</v>
      </c>
      <c r="AM69" s="30">
        <v>337447.1875</v>
      </c>
      <c r="AN69" s="43">
        <v>0.14900120250989976</v>
      </c>
      <c r="AO69" s="7"/>
      <c r="AQ69" s="130"/>
      <c r="AR69" s="130"/>
    </row>
    <row r="70" spans="1:44">
      <c r="A70" s="6" t="s">
        <v>847</v>
      </c>
      <c r="B70" s="6" t="s">
        <v>4348</v>
      </c>
      <c r="C70" s="6" t="s">
        <v>4281</v>
      </c>
      <c r="D70" s="29" t="s">
        <v>6572</v>
      </c>
      <c r="E70" s="6" t="s">
        <v>3944</v>
      </c>
      <c r="F70" s="30" t="s">
        <v>4420</v>
      </c>
      <c r="G70" s="29" t="s">
        <v>4083</v>
      </c>
      <c r="H70" s="127">
        <v>65.28</v>
      </c>
      <c r="I70" s="31">
        <v>1662.1179999999999</v>
      </c>
      <c r="J70" s="31">
        <v>1666.9749999999999</v>
      </c>
      <c r="K70" s="32">
        <v>1</v>
      </c>
      <c r="L70" s="32">
        <v>1</v>
      </c>
      <c r="M70" s="7">
        <v>0.53</v>
      </c>
      <c r="N70" s="7">
        <v>0.53</v>
      </c>
      <c r="O70" s="7">
        <v>0.47</v>
      </c>
      <c r="P70" s="7">
        <v>0.47</v>
      </c>
      <c r="Q70" s="33">
        <v>1662.1179999999999</v>
      </c>
      <c r="R70" s="33">
        <v>1666.9749999999999</v>
      </c>
      <c r="S70" s="33">
        <v>108503.06303999999</v>
      </c>
      <c r="T70" s="33">
        <v>108820.128</v>
      </c>
      <c r="U70" s="34">
        <v>5.8485221211835728E-3</v>
      </c>
      <c r="V70" s="35">
        <v>5.8840655495164583E-3</v>
      </c>
      <c r="W70" s="35">
        <v>3.5543428332885513E-5</v>
      </c>
      <c r="X70" s="36">
        <v>76.161793248783894</v>
      </c>
      <c r="Y70" s="37">
        <v>1166694.1367767141</v>
      </c>
      <c r="Z70" s="38">
        <v>5.8793032729687628E-3</v>
      </c>
      <c r="AA70" s="39">
        <v>5.9149610133044615E-3</v>
      </c>
      <c r="AB70" s="39">
        <v>3.5657740335698698E-5</v>
      </c>
      <c r="AC70" s="40">
        <v>0.34877538204351721</v>
      </c>
      <c r="AD70" s="41">
        <v>5342.7601415979962</v>
      </c>
      <c r="AE70" s="38">
        <v>5.8141958466436591E-3</v>
      </c>
      <c r="AF70" s="39">
        <v>5.8496109010479358E-3</v>
      </c>
      <c r="AG70" s="39">
        <v>3.5415054404276669E-5</v>
      </c>
      <c r="AH70" s="40">
        <v>0.31062622097962694</v>
      </c>
      <c r="AI70" s="41">
        <v>4758.3673556928152</v>
      </c>
      <c r="AJ70" s="40">
        <v>76.821194851807036</v>
      </c>
      <c r="AK70" s="30">
        <v>1176795.2642740051</v>
      </c>
      <c r="AL70" s="42">
        <f t="shared" si="0"/>
        <v>272.23826848104716</v>
      </c>
      <c r="AM70" s="30">
        <v>8124385</v>
      </c>
      <c r="AN70" s="43">
        <v>0.14484730404504526</v>
      </c>
      <c r="AO70" s="7"/>
      <c r="AQ70" s="130"/>
      <c r="AR70" s="130"/>
    </row>
    <row r="71" spans="1:44">
      <c r="A71" s="6" t="s">
        <v>4583</v>
      </c>
      <c r="B71" s="6" t="s">
        <v>1917</v>
      </c>
      <c r="C71" s="6" t="s">
        <v>1245</v>
      </c>
      <c r="D71" s="29" t="s">
        <v>6686</v>
      </c>
      <c r="E71" s="6" t="s">
        <v>5</v>
      </c>
      <c r="F71" s="30" t="s">
        <v>4426</v>
      </c>
      <c r="G71" s="29" t="s">
        <v>4083</v>
      </c>
      <c r="H71" s="127">
        <v>67.959999999999994</v>
      </c>
      <c r="I71" s="31">
        <v>349.46300000000002</v>
      </c>
      <c r="J71" s="31">
        <v>351.03199999999998</v>
      </c>
      <c r="K71" s="32">
        <v>1</v>
      </c>
      <c r="L71" s="32">
        <v>1</v>
      </c>
      <c r="M71" s="7">
        <v>1</v>
      </c>
      <c r="N71" s="7">
        <v>1</v>
      </c>
      <c r="O71" s="7">
        <v>0</v>
      </c>
      <c r="P71" s="7">
        <v>0</v>
      </c>
      <c r="Q71" s="33">
        <v>349.46300000000002</v>
      </c>
      <c r="R71" s="33">
        <v>351.03199999999998</v>
      </c>
      <c r="S71" s="33">
        <v>23749.50548</v>
      </c>
      <c r="T71" s="33">
        <v>23856.134719999998</v>
      </c>
      <c r="U71" s="34">
        <v>1.2801436593153574E-3</v>
      </c>
      <c r="V71" s="35">
        <v>1.2899365497031528E-3</v>
      </c>
      <c r="W71" s="35">
        <v>9.7928903877953985E-6</v>
      </c>
      <c r="X71" s="36">
        <v>20.984022307527546</v>
      </c>
      <c r="Y71" s="37">
        <v>308770.19287121174</v>
      </c>
      <c r="Z71" s="38">
        <v>2.4280776198861136E-3</v>
      </c>
      <c r="AA71" s="39">
        <v>2.4466219240030728E-3</v>
      </c>
      <c r="AB71" s="39">
        <v>1.8544304116959159E-5</v>
      </c>
      <c r="AC71" s="40">
        <v>0.18138549140334542</v>
      </c>
      <c r="AD71" s="41">
        <v>2669.0036992840705</v>
      </c>
      <c r="AE71" s="38">
        <v>0</v>
      </c>
      <c r="AF71" s="39">
        <v>0</v>
      </c>
      <c r="AG71" s="39">
        <v>0</v>
      </c>
      <c r="AH71" s="40">
        <v>0</v>
      </c>
      <c r="AI71" s="41">
        <v>0</v>
      </c>
      <c r="AJ71" s="40">
        <v>21.165407798930893</v>
      </c>
      <c r="AK71" s="30">
        <v>311439.19657049578</v>
      </c>
      <c r="AL71" s="42">
        <f t="shared" si="0"/>
        <v>72.048928691843727</v>
      </c>
      <c r="AM71" s="30">
        <v>2157236.5</v>
      </c>
      <c r="AN71" s="43">
        <v>0.14436951932275194</v>
      </c>
      <c r="AO71" s="7"/>
      <c r="AQ71" s="130"/>
      <c r="AR71" s="130"/>
    </row>
    <row r="72" spans="1:44">
      <c r="A72" s="6" t="s">
        <v>4649</v>
      </c>
      <c r="B72" s="6" t="s">
        <v>1982</v>
      </c>
      <c r="C72" s="6" t="s">
        <v>6431</v>
      </c>
      <c r="D72" s="29" t="s">
        <v>6328</v>
      </c>
      <c r="E72" s="6" t="s">
        <v>6333</v>
      </c>
      <c r="F72" s="30" t="s">
        <v>4420</v>
      </c>
      <c r="G72" s="29" t="s">
        <v>4083</v>
      </c>
      <c r="H72" s="127">
        <v>73.7</v>
      </c>
      <c r="I72" s="31">
        <v>484.274</v>
      </c>
      <c r="J72" s="31">
        <v>490.03300000000002</v>
      </c>
      <c r="K72" s="32">
        <v>0.84</v>
      </c>
      <c r="L72" s="32">
        <v>0.84</v>
      </c>
      <c r="M72" s="7">
        <v>1</v>
      </c>
      <c r="N72" s="7">
        <v>1</v>
      </c>
      <c r="O72" s="7">
        <v>0</v>
      </c>
      <c r="P72" s="7">
        <v>0</v>
      </c>
      <c r="Q72" s="33">
        <v>406.79015999999996</v>
      </c>
      <c r="R72" s="33">
        <v>411.62772000000001</v>
      </c>
      <c r="S72" s="33">
        <v>29980.434791999996</v>
      </c>
      <c r="T72" s="33">
        <v>30336.962964000002</v>
      </c>
      <c r="U72" s="34">
        <v>1.6160026378156118E-3</v>
      </c>
      <c r="V72" s="35">
        <v>1.6403645348903569E-3</v>
      </c>
      <c r="W72" s="35">
        <v>2.4361897074745087E-5</v>
      </c>
      <c r="X72" s="36">
        <v>52.202217264399103</v>
      </c>
      <c r="Y72" s="37">
        <v>708306.88282766764</v>
      </c>
      <c r="Z72" s="38">
        <v>3.0651089899203319E-3</v>
      </c>
      <c r="AA72" s="39">
        <v>3.1112784852428787E-3</v>
      </c>
      <c r="AB72" s="39">
        <v>4.6169495322546852E-5</v>
      </c>
      <c r="AC72" s="40">
        <v>0.45159292816310009</v>
      </c>
      <c r="AD72" s="41">
        <v>6127.4481433256451</v>
      </c>
      <c r="AE72" s="38">
        <v>0</v>
      </c>
      <c r="AF72" s="39">
        <v>0</v>
      </c>
      <c r="AG72" s="39">
        <v>0</v>
      </c>
      <c r="AH72" s="40">
        <v>0</v>
      </c>
      <c r="AI72" s="41">
        <v>0</v>
      </c>
      <c r="AJ72" s="40">
        <v>52.653810192562204</v>
      </c>
      <c r="AK72" s="30">
        <v>714434.33097099327</v>
      </c>
      <c r="AL72" s="42">
        <f t="shared" si="0"/>
        <v>165.27745640939676</v>
      </c>
      <c r="AM72" s="30">
        <v>4986965.5</v>
      </c>
      <c r="AN72" s="43">
        <v>0.14326033155252293</v>
      </c>
      <c r="AO72" s="7"/>
      <c r="AQ72" s="130"/>
      <c r="AR72" s="130"/>
    </row>
    <row r="73" spans="1:44">
      <c r="A73" s="6" t="s">
        <v>5162</v>
      </c>
      <c r="B73" s="6" t="s">
        <v>5153</v>
      </c>
      <c r="C73" s="6" t="s">
        <v>5227</v>
      </c>
      <c r="D73" s="29" t="s">
        <v>5169</v>
      </c>
      <c r="E73" s="6" t="s">
        <v>5158</v>
      </c>
      <c r="F73" s="30" t="s">
        <v>4417</v>
      </c>
      <c r="G73" s="29" t="s">
        <v>4083</v>
      </c>
      <c r="H73" s="127">
        <v>68.81</v>
      </c>
      <c r="I73" s="31">
        <v>406.221</v>
      </c>
      <c r="J73" s="31">
        <v>406.59100000000001</v>
      </c>
      <c r="K73" s="32">
        <v>1</v>
      </c>
      <c r="L73" s="32">
        <v>1</v>
      </c>
      <c r="M73" s="7">
        <v>0.46</v>
      </c>
      <c r="N73" s="7">
        <v>0.46</v>
      </c>
      <c r="O73" s="7">
        <v>0.54</v>
      </c>
      <c r="P73" s="7">
        <v>0.54</v>
      </c>
      <c r="Q73" s="33">
        <v>406.221</v>
      </c>
      <c r="R73" s="33">
        <v>406.59100000000001</v>
      </c>
      <c r="S73" s="33">
        <v>27952.067010000002</v>
      </c>
      <c r="T73" s="33">
        <v>27977.526710000002</v>
      </c>
      <c r="U73" s="34">
        <v>1.5066697442497434E-3</v>
      </c>
      <c r="V73" s="35">
        <v>1.5127863208816254E-3</v>
      </c>
      <c r="W73" s="35">
        <v>6.116576631882021E-6</v>
      </c>
      <c r="X73" s="36">
        <v>13.106485971605837</v>
      </c>
      <c r="Y73" s="37">
        <v>190473.56447617841</v>
      </c>
      <c r="Z73" s="38">
        <v>1.314558008843537E-3</v>
      </c>
      <c r="AA73" s="39">
        <v>1.3198784411002471E-3</v>
      </c>
      <c r="AB73" s="39">
        <v>5.3204322567100906E-6</v>
      </c>
      <c r="AC73" s="40">
        <v>5.2040195915413826E-2</v>
      </c>
      <c r="AD73" s="41">
        <v>756.28827082420901</v>
      </c>
      <c r="AE73" s="38">
        <v>1.7209073471150212E-3</v>
      </c>
      <c r="AF73" s="39">
        <v>1.7279173585731398E-3</v>
      </c>
      <c r="AG73" s="39">
        <v>7.0100114581185275E-6</v>
      </c>
      <c r="AH73" s="40">
        <v>6.1484964653796832E-2</v>
      </c>
      <c r="AI73" s="41">
        <v>893.54693582032883</v>
      </c>
      <c r="AJ73" s="40">
        <v>13.220011132175047</v>
      </c>
      <c r="AK73" s="30">
        <v>192123.39968282296</v>
      </c>
      <c r="AL73" s="42">
        <f t="shared" si="0"/>
        <v>44.445404969350534</v>
      </c>
      <c r="AM73" s="30">
        <v>1363505.5</v>
      </c>
      <c r="AN73" s="43">
        <v>0.14090401518939452</v>
      </c>
      <c r="AO73" s="7"/>
      <c r="AQ73" s="130"/>
      <c r="AR73" s="130"/>
    </row>
    <row r="74" spans="1:44">
      <c r="A74" s="6" t="s">
        <v>6337</v>
      </c>
      <c r="B74" s="6" t="s">
        <v>6323</v>
      </c>
      <c r="C74" s="6" t="s">
        <v>6432</v>
      </c>
      <c r="D74" s="29" t="s">
        <v>6329</v>
      </c>
      <c r="E74" s="6" t="s">
        <v>6334</v>
      </c>
      <c r="F74" s="30" t="s">
        <v>4439</v>
      </c>
      <c r="G74" s="29" t="s">
        <v>4083</v>
      </c>
      <c r="H74" s="127">
        <v>85.06</v>
      </c>
      <c r="I74" s="31">
        <v>1089.9749999999999</v>
      </c>
      <c r="J74" s="31">
        <v>1090.7570000000001</v>
      </c>
      <c r="K74" s="32">
        <v>0.8</v>
      </c>
      <c r="L74" s="32">
        <v>0.8</v>
      </c>
      <c r="M74" s="7">
        <v>0</v>
      </c>
      <c r="N74" s="7">
        <v>0</v>
      </c>
      <c r="O74" s="7">
        <v>1</v>
      </c>
      <c r="P74" s="7">
        <v>1</v>
      </c>
      <c r="Q74" s="33">
        <v>871.98</v>
      </c>
      <c r="R74" s="33">
        <v>872.60560000000009</v>
      </c>
      <c r="S74" s="33">
        <v>74170.618799999997</v>
      </c>
      <c r="T74" s="33">
        <v>74223.832336000007</v>
      </c>
      <c r="U74" s="34">
        <v>3.9979378705074587E-3</v>
      </c>
      <c r="V74" s="35">
        <v>4.013392584884143E-3</v>
      </c>
      <c r="W74" s="35">
        <v>1.5454714376684359E-5</v>
      </c>
      <c r="X74" s="36">
        <v>33.116072823706851</v>
      </c>
      <c r="Y74" s="37">
        <v>389326.03836946684</v>
      </c>
      <c r="Z74" s="38">
        <v>0</v>
      </c>
      <c r="AA74" s="39">
        <v>0</v>
      </c>
      <c r="AB74" s="39">
        <v>0</v>
      </c>
      <c r="AC74" s="40">
        <v>0</v>
      </c>
      <c r="AD74" s="41">
        <v>0</v>
      </c>
      <c r="AE74" s="38">
        <v>8.4563257142839434E-3</v>
      </c>
      <c r="AF74" s="39">
        <v>8.4891315356623812E-3</v>
      </c>
      <c r="AG74" s="39">
        <v>3.2805821378437822E-5</v>
      </c>
      <c r="AH74" s="40">
        <v>0.28774058073128994</v>
      </c>
      <c r="AI74" s="41">
        <v>3382.7954471113326</v>
      </c>
      <c r="AJ74" s="40">
        <v>33.403813404438139</v>
      </c>
      <c r="AK74" s="30">
        <v>392708.83381657815</v>
      </c>
      <c r="AL74" s="42">
        <f t="shared" si="0"/>
        <v>90.84595801013613</v>
      </c>
      <c r="AM74" s="30">
        <v>2810233.25</v>
      </c>
      <c r="AN74" s="43">
        <v>0.13974243377007162</v>
      </c>
      <c r="AO74" s="7"/>
      <c r="AQ74" s="130"/>
      <c r="AR74" s="130"/>
    </row>
    <row r="75" spans="1:44">
      <c r="A75" s="6" t="s">
        <v>1098</v>
      </c>
      <c r="B75" s="6" t="s">
        <v>1994</v>
      </c>
      <c r="C75" s="6" t="s">
        <v>5816</v>
      </c>
      <c r="D75" s="29" t="s">
        <v>5763</v>
      </c>
      <c r="E75" s="6" t="s">
        <v>4859</v>
      </c>
      <c r="F75" s="30" t="s">
        <v>4438</v>
      </c>
      <c r="G75" s="29" t="s">
        <v>4083</v>
      </c>
      <c r="H75" s="127">
        <v>14.404999999999999</v>
      </c>
      <c r="I75" s="31">
        <v>580.726</v>
      </c>
      <c r="J75" s="31">
        <v>582.24699999999996</v>
      </c>
      <c r="K75" s="32">
        <v>0.86</v>
      </c>
      <c r="L75" s="32">
        <v>0.86</v>
      </c>
      <c r="M75" s="7">
        <v>0</v>
      </c>
      <c r="N75" s="7">
        <v>0</v>
      </c>
      <c r="O75" s="7">
        <v>1</v>
      </c>
      <c r="P75" s="7">
        <v>1</v>
      </c>
      <c r="Q75" s="33">
        <v>499.42435999999998</v>
      </c>
      <c r="R75" s="33">
        <v>500.73241999999993</v>
      </c>
      <c r="S75" s="33">
        <v>7194.207905799999</v>
      </c>
      <c r="T75" s="33">
        <v>7213.050510099999</v>
      </c>
      <c r="U75" s="34">
        <v>3.8778153263704435E-4</v>
      </c>
      <c r="V75" s="35">
        <v>3.9002032798014644E-4</v>
      </c>
      <c r="W75" s="35">
        <v>2.2387953431020889E-6</v>
      </c>
      <c r="X75" s="36">
        <v>4.797248775518975</v>
      </c>
      <c r="Y75" s="37">
        <v>333026.64182707219</v>
      </c>
      <c r="Z75" s="38">
        <v>0</v>
      </c>
      <c r="AA75" s="39">
        <v>0</v>
      </c>
      <c r="AB75" s="39">
        <v>0</v>
      </c>
      <c r="AC75" s="40">
        <v>0</v>
      </c>
      <c r="AD75" s="41">
        <v>0</v>
      </c>
      <c r="AE75" s="38">
        <v>8.202245888195472E-4</v>
      </c>
      <c r="AF75" s="39">
        <v>8.2497134177099819E-4</v>
      </c>
      <c r="AG75" s="39">
        <v>4.7467529514509969E-6</v>
      </c>
      <c r="AH75" s="40">
        <v>4.1633874521312599E-2</v>
      </c>
      <c r="AI75" s="41">
        <v>2890.2377314344049</v>
      </c>
      <c r="AJ75" s="40">
        <v>4.8388826500402873</v>
      </c>
      <c r="AK75" s="30">
        <v>335916.8795585066</v>
      </c>
      <c r="AL75" s="42">
        <f t="shared" si="0"/>
        <v>77.708967133012465</v>
      </c>
      <c r="AM75" s="30">
        <v>2424264.5</v>
      </c>
      <c r="AN75" s="43">
        <v>0.13856445101535192</v>
      </c>
      <c r="AO75" s="7"/>
      <c r="AQ75" s="130"/>
      <c r="AR75" s="130"/>
    </row>
    <row r="76" spans="1:44">
      <c r="A76" s="6" t="s">
        <v>3376</v>
      </c>
      <c r="B76" s="6" t="s">
        <v>246</v>
      </c>
      <c r="C76" s="6" t="s">
        <v>551</v>
      </c>
      <c r="D76" s="29" t="s">
        <v>6594</v>
      </c>
      <c r="E76" s="6" t="s">
        <v>2508</v>
      </c>
      <c r="F76" s="30" t="s">
        <v>4419</v>
      </c>
      <c r="G76" s="29" t="s">
        <v>4083</v>
      </c>
      <c r="H76" s="127">
        <v>67.849999999999994</v>
      </c>
      <c r="I76" s="31">
        <v>342.58800000000002</v>
      </c>
      <c r="J76" s="31">
        <v>344.07799999999997</v>
      </c>
      <c r="K76" s="32">
        <v>0.89</v>
      </c>
      <c r="L76" s="32">
        <v>0.89</v>
      </c>
      <c r="M76" s="7">
        <v>1</v>
      </c>
      <c r="N76" s="7">
        <v>1</v>
      </c>
      <c r="O76" s="7">
        <v>0</v>
      </c>
      <c r="P76" s="7">
        <v>0</v>
      </c>
      <c r="Q76" s="33">
        <v>304.90332000000001</v>
      </c>
      <c r="R76" s="33">
        <v>306.22942</v>
      </c>
      <c r="S76" s="33">
        <v>20687.690262</v>
      </c>
      <c r="T76" s="33">
        <v>20777.666147</v>
      </c>
      <c r="U76" s="34">
        <v>1.1151059771363021E-3</v>
      </c>
      <c r="V76" s="35">
        <v>1.1234791928834808E-3</v>
      </c>
      <c r="W76" s="35">
        <v>8.3732157471786903E-6</v>
      </c>
      <c r="X76" s="36">
        <v>17.941970048343762</v>
      </c>
      <c r="Y76" s="37">
        <v>264435.81500875112</v>
      </c>
      <c r="Z76" s="38">
        <v>2.115046891169967E-3</v>
      </c>
      <c r="AA76" s="39">
        <v>2.1309023495012631E-3</v>
      </c>
      <c r="AB76" s="39">
        <v>1.5855458331296042E-5</v>
      </c>
      <c r="AC76" s="40">
        <v>0.15508536112807178</v>
      </c>
      <c r="AD76" s="41">
        <v>2285.7090807379777</v>
      </c>
      <c r="AE76" s="38">
        <v>0</v>
      </c>
      <c r="AF76" s="39">
        <v>0</v>
      </c>
      <c r="AG76" s="39">
        <v>0</v>
      </c>
      <c r="AH76" s="40">
        <v>0</v>
      </c>
      <c r="AI76" s="41">
        <v>0</v>
      </c>
      <c r="AJ76" s="40">
        <v>18.097055409471835</v>
      </c>
      <c r="AK76" s="30">
        <v>266721.52408948907</v>
      </c>
      <c r="AL76" s="42">
        <f t="shared" si="0"/>
        <v>61.70387433440451</v>
      </c>
      <c r="AM76" s="30">
        <v>2003914.25</v>
      </c>
      <c r="AN76" s="43">
        <v>0.13310026818237811</v>
      </c>
      <c r="AO76" s="7"/>
      <c r="AQ76" s="130"/>
      <c r="AR76" s="130"/>
    </row>
    <row r="77" spans="1:44">
      <c r="A77" s="6" t="s">
        <v>1113</v>
      </c>
      <c r="B77" s="6" t="s">
        <v>2008</v>
      </c>
      <c r="C77" s="6" t="s">
        <v>1266</v>
      </c>
      <c r="D77" s="29" t="s">
        <v>6803</v>
      </c>
      <c r="E77" s="6" t="s">
        <v>92</v>
      </c>
      <c r="F77" s="30" t="s">
        <v>4425</v>
      </c>
      <c r="G77" s="29" t="s">
        <v>4083</v>
      </c>
      <c r="H77" s="127">
        <v>52.63</v>
      </c>
      <c r="I77" s="31">
        <v>294.11</v>
      </c>
      <c r="J77" s="31">
        <v>294.68200000000002</v>
      </c>
      <c r="K77" s="32">
        <v>0.93</v>
      </c>
      <c r="L77" s="32">
        <v>0.93</v>
      </c>
      <c r="M77" s="7">
        <v>0</v>
      </c>
      <c r="N77" s="7">
        <v>0</v>
      </c>
      <c r="O77" s="7">
        <v>1</v>
      </c>
      <c r="P77" s="7">
        <v>1</v>
      </c>
      <c r="Q77" s="33">
        <v>273.52230000000003</v>
      </c>
      <c r="R77" s="33">
        <v>274.05426000000006</v>
      </c>
      <c r="S77" s="33">
        <v>14395.478649000002</v>
      </c>
      <c r="T77" s="33">
        <v>14423.475703800004</v>
      </c>
      <c r="U77" s="34">
        <v>7.759437656858091E-4</v>
      </c>
      <c r="V77" s="35">
        <v>7.7989870121286068E-4</v>
      </c>
      <c r="W77" s="35">
        <v>3.9549355270515748E-6</v>
      </c>
      <c r="X77" s="36">
        <v>8.4745618543746914</v>
      </c>
      <c r="Y77" s="37">
        <v>161021.50587829549</v>
      </c>
      <c r="Z77" s="38">
        <v>0</v>
      </c>
      <c r="AA77" s="39">
        <v>0</v>
      </c>
      <c r="AB77" s="39">
        <v>0</v>
      </c>
      <c r="AC77" s="40">
        <v>0</v>
      </c>
      <c r="AD77" s="41">
        <v>0</v>
      </c>
      <c r="AE77" s="38">
        <v>1.641254424440156E-3</v>
      </c>
      <c r="AF77" s="39">
        <v>1.649642420735013E-3</v>
      </c>
      <c r="AG77" s="39">
        <v>8.387996294857052E-6</v>
      </c>
      <c r="AH77" s="40">
        <v>7.357129995959906E-2</v>
      </c>
      <c r="AI77" s="41">
        <v>1397.896636131466</v>
      </c>
      <c r="AJ77" s="40">
        <v>8.5481331543342911</v>
      </c>
      <c r="AK77" s="30">
        <v>162419.40251442694</v>
      </c>
      <c r="AL77" s="42">
        <f t="shared" si="0"/>
        <v>37.573014697430885</v>
      </c>
      <c r="AM77" s="30">
        <v>1224265.375</v>
      </c>
      <c r="AN77" s="43">
        <v>0.13266682684252745</v>
      </c>
      <c r="AO77" s="7"/>
      <c r="AQ77" s="130"/>
      <c r="AR77" s="130"/>
    </row>
    <row r="78" spans="1:44">
      <c r="A78" s="6" t="s">
        <v>3583</v>
      </c>
      <c r="B78" s="6" t="s">
        <v>455</v>
      </c>
      <c r="C78" s="6" t="s">
        <v>3736</v>
      </c>
      <c r="D78" s="29" t="s">
        <v>500</v>
      </c>
      <c r="E78" s="6" t="s">
        <v>2957</v>
      </c>
      <c r="F78" s="30" t="s">
        <v>4436</v>
      </c>
      <c r="G78" s="29" t="s">
        <v>4083</v>
      </c>
      <c r="H78" s="127">
        <v>81.290000000000006</v>
      </c>
      <c r="I78" s="31">
        <v>213.91300000000001</v>
      </c>
      <c r="J78" s="31">
        <v>215.53700000000001</v>
      </c>
      <c r="K78" s="32">
        <v>0.78</v>
      </c>
      <c r="L78" s="32">
        <v>0.78</v>
      </c>
      <c r="M78" s="7">
        <v>1</v>
      </c>
      <c r="N78" s="7">
        <v>1</v>
      </c>
      <c r="O78" s="7">
        <v>0</v>
      </c>
      <c r="P78" s="7">
        <v>0</v>
      </c>
      <c r="Q78" s="33">
        <v>166.85214000000002</v>
      </c>
      <c r="R78" s="33">
        <v>168.11886000000001</v>
      </c>
      <c r="S78" s="33">
        <v>13563.410460600002</v>
      </c>
      <c r="T78" s="33">
        <v>13666.382129400003</v>
      </c>
      <c r="U78" s="34">
        <v>7.3109370274890804E-4</v>
      </c>
      <c r="V78" s="35">
        <v>7.3896152993065708E-4</v>
      </c>
      <c r="W78" s="35">
        <v>7.8678271817490385E-6</v>
      </c>
      <c r="X78" s="36">
        <v>16.859032885668892</v>
      </c>
      <c r="Y78" s="37">
        <v>207393.68785421198</v>
      </c>
      <c r="Z78" s="38">
        <v>1.3866820686622597E-3</v>
      </c>
      <c r="AA78" s="39">
        <v>1.4015879157306271E-3</v>
      </c>
      <c r="AB78" s="39">
        <v>1.4905847068367442E-5</v>
      </c>
      <c r="AC78" s="40">
        <v>0.1457970263120496</v>
      </c>
      <c r="AD78" s="41">
        <v>1793.5419647195176</v>
      </c>
      <c r="AE78" s="38">
        <v>0</v>
      </c>
      <c r="AF78" s="39">
        <v>0</v>
      </c>
      <c r="AG78" s="39">
        <v>0</v>
      </c>
      <c r="AH78" s="40">
        <v>0</v>
      </c>
      <c r="AI78" s="41">
        <v>0</v>
      </c>
      <c r="AJ78" s="40">
        <v>17.004829911980941</v>
      </c>
      <c r="AK78" s="30">
        <v>209187.22981893149</v>
      </c>
      <c r="AL78" s="42">
        <f t="shared" si="0"/>
        <v>48.393573513033822</v>
      </c>
      <c r="AM78" s="30">
        <v>1580123.875</v>
      </c>
      <c r="AN78" s="43">
        <v>0.13238660153713042</v>
      </c>
      <c r="AO78" s="7"/>
      <c r="AQ78" s="130"/>
      <c r="AR78" s="130"/>
    </row>
    <row r="79" spans="1:44">
      <c r="A79" s="6" t="s">
        <v>1190</v>
      </c>
      <c r="B79" s="6" t="s">
        <v>2083</v>
      </c>
      <c r="C79" s="6" t="s">
        <v>3310</v>
      </c>
      <c r="D79" s="29" t="s">
        <v>6887</v>
      </c>
      <c r="E79" s="6" t="s">
        <v>160</v>
      </c>
      <c r="F79" s="30" t="s">
        <v>4418</v>
      </c>
      <c r="G79" s="29" t="s">
        <v>4083</v>
      </c>
      <c r="H79" s="127">
        <v>88.89</v>
      </c>
      <c r="I79" s="31">
        <v>132.10499999999999</v>
      </c>
      <c r="J79" s="31">
        <v>132.66</v>
      </c>
      <c r="K79" s="32">
        <v>1</v>
      </c>
      <c r="L79" s="32">
        <v>1</v>
      </c>
      <c r="M79" s="7">
        <v>0.6</v>
      </c>
      <c r="N79" s="7">
        <v>0.6</v>
      </c>
      <c r="O79" s="7">
        <v>0.4</v>
      </c>
      <c r="P79" s="7">
        <v>0.4</v>
      </c>
      <c r="Q79" s="33">
        <v>132.10499999999999</v>
      </c>
      <c r="R79" s="33">
        <v>132.66</v>
      </c>
      <c r="S79" s="33">
        <v>11742.81345</v>
      </c>
      <c r="T79" s="33">
        <v>11792.1474</v>
      </c>
      <c r="U79" s="34">
        <v>6.3296005018714167E-4</v>
      </c>
      <c r="V79" s="35">
        <v>6.3761888123454579E-4</v>
      </c>
      <c r="W79" s="35">
        <v>4.6588310474041193E-6</v>
      </c>
      <c r="X79" s="36">
        <v>9.9828560061865641</v>
      </c>
      <c r="Y79" s="37">
        <v>112305.72624802076</v>
      </c>
      <c r="Z79" s="38">
        <v>7.2032984155700347E-4</v>
      </c>
      <c r="AA79" s="39">
        <v>7.2562282277174775E-4</v>
      </c>
      <c r="AB79" s="39">
        <v>5.2929812147442783E-6</v>
      </c>
      <c r="AC79" s="40">
        <v>5.1771691866672027E-2</v>
      </c>
      <c r="AD79" s="41">
        <v>582.42425319689528</v>
      </c>
      <c r="AE79" s="38">
        <v>5.355277167258816E-4</v>
      </c>
      <c r="AF79" s="39">
        <v>5.3947680800613281E-4</v>
      </c>
      <c r="AG79" s="39">
        <v>3.949091280251206E-6</v>
      </c>
      <c r="AH79" s="40">
        <v>3.4637566462128476E-2</v>
      </c>
      <c r="AI79" s="41">
        <v>389.66775185204722</v>
      </c>
      <c r="AJ79" s="40">
        <v>10.069265264515366</v>
      </c>
      <c r="AK79" s="30">
        <v>113277.81825306969</v>
      </c>
      <c r="AL79" s="42">
        <f t="shared" si="0"/>
        <v>26.205597071684775</v>
      </c>
      <c r="AM79" s="30">
        <v>860879.9375</v>
      </c>
      <c r="AN79" s="43">
        <v>0.13158375903384284</v>
      </c>
      <c r="AO79" s="7"/>
      <c r="AQ79" s="130"/>
      <c r="AR79" s="130"/>
    </row>
    <row r="80" spans="1:44">
      <c r="A80" s="6" t="s">
        <v>1153</v>
      </c>
      <c r="B80" s="6" t="s">
        <v>2046</v>
      </c>
      <c r="C80" s="6" t="s">
        <v>3285</v>
      </c>
      <c r="D80" s="29" t="s">
        <v>6838</v>
      </c>
      <c r="E80" s="6" t="s">
        <v>124</v>
      </c>
      <c r="F80" s="30" t="s">
        <v>4426</v>
      </c>
      <c r="G80" s="29" t="s">
        <v>4083</v>
      </c>
      <c r="H80" s="127">
        <v>176.87</v>
      </c>
      <c r="I80" s="31">
        <v>310.84899999999999</v>
      </c>
      <c r="J80" s="31">
        <v>311.26900000000001</v>
      </c>
      <c r="K80" s="32">
        <v>1</v>
      </c>
      <c r="L80" s="32">
        <v>1</v>
      </c>
      <c r="M80" s="7">
        <v>1</v>
      </c>
      <c r="N80" s="7">
        <v>1</v>
      </c>
      <c r="O80" s="7">
        <v>0</v>
      </c>
      <c r="P80" s="7">
        <v>0</v>
      </c>
      <c r="Q80" s="33">
        <v>310.84899999999999</v>
      </c>
      <c r="R80" s="33">
        <v>311.26900000000001</v>
      </c>
      <c r="S80" s="33">
        <v>54979.862629999996</v>
      </c>
      <c r="T80" s="33">
        <v>55054.148030000004</v>
      </c>
      <c r="U80" s="34">
        <v>2.9635194970730758E-3</v>
      </c>
      <c r="V80" s="35">
        <v>2.9768593525391039E-3</v>
      </c>
      <c r="W80" s="35">
        <v>1.333985546602811E-5</v>
      </c>
      <c r="X80" s="36">
        <v>28.58439271690289</v>
      </c>
      <c r="Y80" s="37">
        <v>161612.44256743873</v>
      </c>
      <c r="Z80" s="38">
        <v>5.620974891823974E-3</v>
      </c>
      <c r="AA80" s="39">
        <v>5.6462074497166731E-3</v>
      </c>
      <c r="AB80" s="39">
        <v>2.5232557892699084E-5</v>
      </c>
      <c r="AC80" s="40">
        <v>0.24680461902827544</v>
      </c>
      <c r="AD80" s="41">
        <v>1395.4012496651519</v>
      </c>
      <c r="AE80" s="38">
        <v>0</v>
      </c>
      <c r="AF80" s="39">
        <v>0</v>
      </c>
      <c r="AG80" s="39">
        <v>0</v>
      </c>
      <c r="AH80" s="40">
        <v>0</v>
      </c>
      <c r="AI80" s="41">
        <v>0</v>
      </c>
      <c r="AJ80" s="40">
        <v>28.831197335931165</v>
      </c>
      <c r="AK80" s="30">
        <v>163007.84381710389</v>
      </c>
      <c r="AL80" s="42">
        <f t="shared" si="0"/>
        <v>37.710904805869028</v>
      </c>
      <c r="AM80" s="30">
        <v>1242174</v>
      </c>
      <c r="AN80" s="43">
        <v>0.13122786648014198</v>
      </c>
      <c r="AO80" s="7"/>
      <c r="AQ80" s="130"/>
      <c r="AR80" s="130"/>
    </row>
    <row r="81" spans="1:44">
      <c r="A81" s="6" t="s">
        <v>4482</v>
      </c>
      <c r="B81" s="6" t="s">
        <v>1814</v>
      </c>
      <c r="C81" s="6" t="s">
        <v>1221</v>
      </c>
      <c r="D81" s="29" t="s">
        <v>6565</v>
      </c>
      <c r="E81" s="6" t="s">
        <v>6483</v>
      </c>
      <c r="F81" s="30" t="s">
        <v>4420</v>
      </c>
      <c r="G81" s="29" t="s">
        <v>4083</v>
      </c>
      <c r="H81" s="127">
        <v>388.77</v>
      </c>
      <c r="I81" s="31">
        <v>234.614</v>
      </c>
      <c r="J81" s="31">
        <v>235.23</v>
      </c>
      <c r="K81" s="32">
        <v>1</v>
      </c>
      <c r="L81" s="32">
        <v>1</v>
      </c>
      <c r="M81" s="7">
        <v>1</v>
      </c>
      <c r="N81" s="7">
        <v>1</v>
      </c>
      <c r="O81" s="7">
        <v>0</v>
      </c>
      <c r="P81" s="7">
        <v>0</v>
      </c>
      <c r="Q81" s="33">
        <v>234.614</v>
      </c>
      <c r="R81" s="33">
        <v>235.23</v>
      </c>
      <c r="S81" s="33">
        <v>91210.884779999993</v>
      </c>
      <c r="T81" s="33">
        <v>91450.367099999989</v>
      </c>
      <c r="U81" s="34">
        <v>4.9164407195758002E-3</v>
      </c>
      <c r="V81" s="35">
        <v>4.9448568425111876E-3</v>
      </c>
      <c r="W81" s="35">
        <v>2.8416122935387422E-5</v>
      </c>
      <c r="X81" s="36">
        <v>60.889536587966646</v>
      </c>
      <c r="Y81" s="37">
        <v>156620.97535295071</v>
      </c>
      <c r="Z81" s="38">
        <v>9.3251250309540745E-3</v>
      </c>
      <c r="AA81" s="39">
        <v>9.3789071754952456E-3</v>
      </c>
      <c r="AB81" s="39">
        <v>5.3782144541171181E-5</v>
      </c>
      <c r="AC81" s="40">
        <v>0.52605374970121721</v>
      </c>
      <c r="AD81" s="41">
        <v>1353.1233112154159</v>
      </c>
      <c r="AE81" s="38">
        <v>0</v>
      </c>
      <c r="AF81" s="39">
        <v>0</v>
      </c>
      <c r="AG81" s="39">
        <v>0</v>
      </c>
      <c r="AH81" s="40">
        <v>0</v>
      </c>
      <c r="AI81" s="41">
        <v>0</v>
      </c>
      <c r="AJ81" s="40">
        <v>61.415590337667865</v>
      </c>
      <c r="AK81" s="30">
        <v>157974.09866416614</v>
      </c>
      <c r="AL81" s="42">
        <f t="shared" si="0"/>
        <v>36.546187894368686</v>
      </c>
      <c r="AM81" s="30">
        <v>1227947.25</v>
      </c>
      <c r="AN81" s="43">
        <v>0.12864892906773165</v>
      </c>
      <c r="AO81" s="7"/>
      <c r="AQ81" s="130"/>
      <c r="AR81" s="130"/>
    </row>
    <row r="82" spans="1:44">
      <c r="A82" s="6" t="s">
        <v>4519</v>
      </c>
      <c r="B82" s="6" t="s">
        <v>1854</v>
      </c>
      <c r="C82" s="6" t="s">
        <v>3149</v>
      </c>
      <c r="D82" s="29" t="s">
        <v>6608</v>
      </c>
      <c r="E82" s="6" t="s">
        <v>3058</v>
      </c>
      <c r="F82" s="30" t="s">
        <v>4421</v>
      </c>
      <c r="G82" s="29" t="s">
        <v>4083</v>
      </c>
      <c r="H82" s="127">
        <v>63.61</v>
      </c>
      <c r="I82" s="31">
        <v>609.61699999999996</v>
      </c>
      <c r="J82" s="31">
        <v>610.51800000000003</v>
      </c>
      <c r="K82" s="32">
        <v>1</v>
      </c>
      <c r="L82" s="32">
        <v>1</v>
      </c>
      <c r="M82" s="7">
        <v>1</v>
      </c>
      <c r="N82" s="7">
        <v>1</v>
      </c>
      <c r="O82" s="7">
        <v>0</v>
      </c>
      <c r="P82" s="7">
        <v>0</v>
      </c>
      <c r="Q82" s="33">
        <v>609.61699999999996</v>
      </c>
      <c r="R82" s="33">
        <v>610.51800000000003</v>
      </c>
      <c r="S82" s="33">
        <v>38777.737369999995</v>
      </c>
      <c r="T82" s="33">
        <v>38835.049980000003</v>
      </c>
      <c r="U82" s="34">
        <v>2.0901940319812367E-3</v>
      </c>
      <c r="V82" s="35">
        <v>2.0998686906623363E-3</v>
      </c>
      <c r="W82" s="35">
        <v>9.6746586810995613E-6</v>
      </c>
      <c r="X82" s="36">
        <v>20.730677618419776</v>
      </c>
      <c r="Y82" s="37">
        <v>325902.80802420649</v>
      </c>
      <c r="Z82" s="38">
        <v>3.9645186017539932E-3</v>
      </c>
      <c r="AA82" s="39">
        <v>3.9828197575178309E-3</v>
      </c>
      <c r="AB82" s="39">
        <v>1.8301155763837673E-5</v>
      </c>
      <c r="AC82" s="40">
        <v>0.17900720946638551</v>
      </c>
      <c r="AD82" s="41">
        <v>2814.1362909351596</v>
      </c>
      <c r="AE82" s="38">
        <v>0</v>
      </c>
      <c r="AF82" s="39">
        <v>0</v>
      </c>
      <c r="AG82" s="39">
        <v>0</v>
      </c>
      <c r="AH82" s="40">
        <v>0</v>
      </c>
      <c r="AI82" s="41">
        <v>0</v>
      </c>
      <c r="AJ82" s="40">
        <v>20.90968482788616</v>
      </c>
      <c r="AK82" s="30">
        <v>328716.94431514165</v>
      </c>
      <c r="AL82" s="42">
        <f t="shared" si="0"/>
        <v>76.04668040480712</v>
      </c>
      <c r="AM82" s="30">
        <v>2578737.5</v>
      </c>
      <c r="AN82" s="43">
        <v>0.12747204564836151</v>
      </c>
      <c r="AO82" s="7"/>
      <c r="AQ82" s="130"/>
      <c r="AR82" s="130"/>
    </row>
    <row r="83" spans="1:44">
      <c r="A83" s="6" t="s">
        <v>1446</v>
      </c>
      <c r="B83" s="6" t="s">
        <v>2234</v>
      </c>
      <c r="C83" s="6" t="s">
        <v>2850</v>
      </c>
      <c r="D83" s="29" t="s">
        <v>6867</v>
      </c>
      <c r="E83" s="6" t="s">
        <v>934</v>
      </c>
      <c r="F83" s="30" t="s">
        <v>4429</v>
      </c>
      <c r="G83" s="29" t="s">
        <v>4083</v>
      </c>
      <c r="H83" s="127">
        <v>90.19</v>
      </c>
      <c r="I83" s="31">
        <v>136.19399999999999</v>
      </c>
      <c r="J83" s="31">
        <v>136.42699999999999</v>
      </c>
      <c r="K83" s="32">
        <v>1</v>
      </c>
      <c r="L83" s="32">
        <v>1</v>
      </c>
      <c r="M83" s="7">
        <v>1</v>
      </c>
      <c r="N83" s="7">
        <v>1</v>
      </c>
      <c r="O83" s="7">
        <v>0</v>
      </c>
      <c r="P83" s="7">
        <v>0</v>
      </c>
      <c r="Q83" s="33">
        <v>136.19399999999999</v>
      </c>
      <c r="R83" s="33">
        <v>136.42699999999999</v>
      </c>
      <c r="S83" s="33">
        <v>12283.336859999999</v>
      </c>
      <c r="T83" s="33">
        <v>12304.351129999999</v>
      </c>
      <c r="U83" s="34">
        <v>6.6209529330223387E-4</v>
      </c>
      <c r="V83" s="35">
        <v>6.6531449579977425E-4</v>
      </c>
      <c r="W83" s="35">
        <v>3.2192024975403804E-6</v>
      </c>
      <c r="X83" s="36">
        <v>6.8980468835864484</v>
      </c>
      <c r="Y83" s="37">
        <v>76483.500206081037</v>
      </c>
      <c r="Z83" s="38">
        <v>1.255811214781057E-3</v>
      </c>
      <c r="AA83" s="39">
        <v>1.2619016277625205E-3</v>
      </c>
      <c r="AB83" s="39">
        <v>6.0904129814635249E-6</v>
      </c>
      <c r="AC83" s="40">
        <v>5.95715290541311E-2</v>
      </c>
      <c r="AD83" s="41">
        <v>660.51146528585332</v>
      </c>
      <c r="AE83" s="38">
        <v>0</v>
      </c>
      <c r="AF83" s="39">
        <v>0</v>
      </c>
      <c r="AG83" s="39">
        <v>0</v>
      </c>
      <c r="AH83" s="40">
        <v>0</v>
      </c>
      <c r="AI83" s="41">
        <v>0</v>
      </c>
      <c r="AJ83" s="40">
        <v>6.9576184126405796</v>
      </c>
      <c r="AK83" s="30">
        <v>77144.011671366883</v>
      </c>
      <c r="AL83" s="42">
        <f t="shared" si="0"/>
        <v>17.846781780354696</v>
      </c>
      <c r="AM83" s="30">
        <v>612320.8125</v>
      </c>
      <c r="AN83" s="43">
        <v>0.12598626422055004</v>
      </c>
      <c r="AO83" s="7"/>
      <c r="AQ83" s="130"/>
      <c r="AR83" s="130"/>
    </row>
    <row r="84" spans="1:44">
      <c r="A84" s="6" t="s">
        <v>4470</v>
      </c>
      <c r="B84" s="6" t="s">
        <v>1802</v>
      </c>
      <c r="C84" s="6" t="s">
        <v>1220</v>
      </c>
      <c r="D84" s="29" t="s">
        <v>6526</v>
      </c>
      <c r="E84" s="6" t="s">
        <v>3015</v>
      </c>
      <c r="F84" s="30" t="s">
        <v>4418</v>
      </c>
      <c r="G84" s="29" t="s">
        <v>4083</v>
      </c>
      <c r="H84" s="127">
        <v>33.130000000000003</v>
      </c>
      <c r="I84" s="31">
        <v>108.629</v>
      </c>
      <c r="J84" s="31">
        <v>109.215</v>
      </c>
      <c r="K84" s="32">
        <v>1</v>
      </c>
      <c r="L84" s="32">
        <v>1</v>
      </c>
      <c r="M84" s="7">
        <v>0</v>
      </c>
      <c r="N84" s="7">
        <v>0</v>
      </c>
      <c r="O84" s="7">
        <v>1</v>
      </c>
      <c r="P84" s="7">
        <v>1</v>
      </c>
      <c r="Q84" s="33">
        <v>108.629</v>
      </c>
      <c r="R84" s="33">
        <v>109.215</v>
      </c>
      <c r="S84" s="33">
        <v>3598.8787700000003</v>
      </c>
      <c r="T84" s="33">
        <v>3618.2929500000005</v>
      </c>
      <c r="U84" s="34">
        <v>1.9398643234655479E-4</v>
      </c>
      <c r="V84" s="35">
        <v>1.9564646069110744E-4</v>
      </c>
      <c r="W84" s="35">
        <v>1.6600283445526514E-6</v>
      </c>
      <c r="X84" s="36">
        <v>3.5570776791940384</v>
      </c>
      <c r="Y84" s="37">
        <v>107367.2707272574</v>
      </c>
      <c r="Z84" s="38">
        <v>0</v>
      </c>
      <c r="AA84" s="39">
        <v>0</v>
      </c>
      <c r="AB84" s="39">
        <v>0</v>
      </c>
      <c r="AC84" s="40">
        <v>0</v>
      </c>
      <c r="AD84" s="41">
        <v>0</v>
      </c>
      <c r="AE84" s="38">
        <v>4.1031464450100525E-4</v>
      </c>
      <c r="AF84" s="39">
        <v>4.1383156622878839E-4</v>
      </c>
      <c r="AG84" s="39">
        <v>3.5169217277831403E-6</v>
      </c>
      <c r="AH84" s="40">
        <v>3.0846997813745974E-2</v>
      </c>
      <c r="AI84" s="41">
        <v>931.08958085559823</v>
      </c>
      <c r="AJ84" s="40">
        <v>3.5879246770077842</v>
      </c>
      <c r="AK84" s="30">
        <v>108298.360308113</v>
      </c>
      <c r="AL84" s="42">
        <f t="shared" ref="AL84:AL147" si="1">+$AL$6*W84/H84*10^6</f>
        <v>25.053249993248585</v>
      </c>
      <c r="AM84" s="30">
        <v>869768.0625</v>
      </c>
      <c r="AN84" s="43">
        <v>0.12451406872405481</v>
      </c>
      <c r="AO84" s="7"/>
      <c r="AQ84" s="130"/>
      <c r="AR84" s="130"/>
    </row>
    <row r="85" spans="1:44">
      <c r="A85" s="6" t="s">
        <v>4605</v>
      </c>
      <c r="B85" s="6" t="s">
        <v>1940</v>
      </c>
      <c r="C85" s="6" t="s">
        <v>1251</v>
      </c>
      <c r="D85" s="29" t="s">
        <v>2113</v>
      </c>
      <c r="E85" s="6" t="s">
        <v>25</v>
      </c>
      <c r="F85" s="30" t="s">
        <v>4427</v>
      </c>
      <c r="G85" s="29" t="s">
        <v>4083</v>
      </c>
      <c r="H85" s="127">
        <v>39.47</v>
      </c>
      <c r="I85" s="31">
        <v>429.22500000000002</v>
      </c>
      <c r="J85" s="31">
        <v>430.70600000000002</v>
      </c>
      <c r="K85" s="32">
        <v>1</v>
      </c>
      <c r="L85" s="32">
        <v>1</v>
      </c>
      <c r="M85" s="7">
        <v>0.56999999999999995</v>
      </c>
      <c r="N85" s="7">
        <v>0.56999999999999995</v>
      </c>
      <c r="O85" s="7">
        <v>0.43</v>
      </c>
      <c r="P85" s="7">
        <v>0.43</v>
      </c>
      <c r="Q85" s="33">
        <v>429.22500000000002</v>
      </c>
      <c r="R85" s="33">
        <v>430.70600000000002</v>
      </c>
      <c r="S85" s="33">
        <v>16941.510750000001</v>
      </c>
      <c r="T85" s="33">
        <v>16999.965820000001</v>
      </c>
      <c r="U85" s="34">
        <v>9.1317975374683314E-4</v>
      </c>
      <c r="V85" s="35">
        <v>9.192133391390544E-4</v>
      </c>
      <c r="W85" s="35">
        <v>6.0335853922212574E-6</v>
      </c>
      <c r="X85" s="36">
        <v>12.92865389594601</v>
      </c>
      <c r="Y85" s="37">
        <v>327556.47063455812</v>
      </c>
      <c r="Z85" s="38">
        <v>9.8726783116609776E-4</v>
      </c>
      <c r="AA85" s="39">
        <v>9.9377870955590737E-4</v>
      </c>
      <c r="AB85" s="39">
        <v>6.5108783898096094E-6</v>
      </c>
      <c r="AC85" s="40">
        <v>6.3684184035949248E-2</v>
      </c>
      <c r="AD85" s="41">
        <v>1613.4832540144223</v>
      </c>
      <c r="AE85" s="38">
        <v>8.3055881404401125E-4</v>
      </c>
      <c r="AF85" s="39">
        <v>8.3605797227788903E-4</v>
      </c>
      <c r="AG85" s="39">
        <v>5.4991582338777788E-6</v>
      </c>
      <c r="AH85" s="40">
        <v>4.8233237799351694E-2</v>
      </c>
      <c r="AI85" s="41">
        <v>1222.0227463732379</v>
      </c>
      <c r="AJ85" s="40">
        <v>13.040571317781311</v>
      </c>
      <c r="AK85" s="30">
        <v>330391.97663494578</v>
      </c>
      <c r="AL85" s="42">
        <f t="shared" si="1"/>
        <v>76.43254867267872</v>
      </c>
      <c r="AM85" s="30">
        <v>2658344.25</v>
      </c>
      <c r="AN85" s="43">
        <v>0.12428487267401345</v>
      </c>
      <c r="AO85" s="7"/>
      <c r="AQ85" s="130"/>
      <c r="AR85" s="130"/>
    </row>
    <row r="86" spans="1:44">
      <c r="A86" s="6" t="s">
        <v>4528</v>
      </c>
      <c r="B86" s="6" t="s">
        <v>1864</v>
      </c>
      <c r="C86" s="6" t="s">
        <v>5744</v>
      </c>
      <c r="D86" s="29" t="s">
        <v>6632</v>
      </c>
      <c r="E86" s="6" t="s">
        <v>3067</v>
      </c>
      <c r="F86" s="30" t="s">
        <v>4433</v>
      </c>
      <c r="G86" s="29" t="s">
        <v>4083</v>
      </c>
      <c r="H86" s="127">
        <v>129.12</v>
      </c>
      <c r="I86" s="31">
        <v>35.969000000000001</v>
      </c>
      <c r="J86" s="31">
        <v>36.034999999999997</v>
      </c>
      <c r="K86" s="32">
        <v>1</v>
      </c>
      <c r="L86" s="32">
        <v>1</v>
      </c>
      <c r="M86" s="7">
        <v>0.64</v>
      </c>
      <c r="N86" s="7">
        <v>0.64</v>
      </c>
      <c r="O86" s="7">
        <v>0.36</v>
      </c>
      <c r="P86" s="7">
        <v>0.36</v>
      </c>
      <c r="Q86" s="33">
        <v>35.969000000000001</v>
      </c>
      <c r="R86" s="33">
        <v>36.034999999999997</v>
      </c>
      <c r="S86" s="33">
        <v>4644.3172800000002</v>
      </c>
      <c r="T86" s="33">
        <v>4652.8391999999994</v>
      </c>
      <c r="U86" s="34">
        <v>2.5033756272725336E-4</v>
      </c>
      <c r="V86" s="35">
        <v>2.5158590921855664E-4</v>
      </c>
      <c r="W86" s="35">
        <v>1.2483464913032858E-6</v>
      </c>
      <c r="X86" s="36">
        <v>2.674933506217775</v>
      </c>
      <c r="Y86" s="37">
        <v>20716.647352987722</v>
      </c>
      <c r="Z86" s="38">
        <v>3.0388541051086108E-4</v>
      </c>
      <c r="AA86" s="39">
        <v>3.053970250706141E-4</v>
      </c>
      <c r="AB86" s="39">
        <v>1.5116145597530149E-6</v>
      </c>
      <c r="AC86" s="40">
        <v>1.478539976501487E-2</v>
      </c>
      <c r="AD86" s="41">
        <v>114.50898207105692</v>
      </c>
      <c r="AE86" s="38">
        <v>1.9062250927932956E-4</v>
      </c>
      <c r="AF86" s="39">
        <v>1.9157570535487261E-4</v>
      </c>
      <c r="AG86" s="39">
        <v>9.5319607554305219E-7</v>
      </c>
      <c r="AH86" s="40">
        <v>8.3605037399799732E-3</v>
      </c>
      <c r="AI86" s="41">
        <v>64.749874070476878</v>
      </c>
      <c r="AJ86" s="40">
        <v>2.6980794097227698</v>
      </c>
      <c r="AK86" s="30">
        <v>20895.906209129254</v>
      </c>
      <c r="AL86" s="42">
        <f t="shared" si="1"/>
        <v>4.8340554960629092</v>
      </c>
      <c r="AM86" s="30">
        <v>168966.75</v>
      </c>
      <c r="AN86" s="43">
        <v>0.12366874671572516</v>
      </c>
      <c r="AO86" s="7"/>
      <c r="AQ86" s="130"/>
      <c r="AR86" s="130"/>
    </row>
    <row r="87" spans="1:44">
      <c r="A87" s="6" t="s">
        <v>4445</v>
      </c>
      <c r="B87" s="6" t="s">
        <v>5320</v>
      </c>
      <c r="C87" s="6" t="s">
        <v>181</v>
      </c>
      <c r="D87" s="29" t="s">
        <v>6542</v>
      </c>
      <c r="E87" s="6" t="s">
        <v>2991</v>
      </c>
      <c r="F87" s="30" t="s">
        <v>4422</v>
      </c>
      <c r="G87" s="29" t="s">
        <v>4083</v>
      </c>
      <c r="H87" s="127">
        <v>66.260000000000005</v>
      </c>
      <c r="I87" s="31">
        <v>311.62700000000001</v>
      </c>
      <c r="J87" s="31">
        <v>313.54199999999997</v>
      </c>
      <c r="K87" s="32">
        <v>1</v>
      </c>
      <c r="L87" s="32">
        <v>1</v>
      </c>
      <c r="M87" s="7">
        <v>0.51</v>
      </c>
      <c r="N87" s="7">
        <v>0.51</v>
      </c>
      <c r="O87" s="7">
        <v>0.49</v>
      </c>
      <c r="P87" s="7">
        <v>0.49</v>
      </c>
      <c r="Q87" s="33">
        <v>311.62700000000001</v>
      </c>
      <c r="R87" s="33">
        <v>313.54199999999997</v>
      </c>
      <c r="S87" s="33">
        <v>20648.405020000002</v>
      </c>
      <c r="T87" s="33">
        <v>20775.29292</v>
      </c>
      <c r="U87" s="34">
        <v>1.1129884276364476E-3</v>
      </c>
      <c r="V87" s="35">
        <v>1.1233508689834034E-3</v>
      </c>
      <c r="W87" s="35">
        <v>1.0362441346955815E-5</v>
      </c>
      <c r="X87" s="36">
        <v>22.204445447072811</v>
      </c>
      <c r="Y87" s="37">
        <v>335110.85793952324</v>
      </c>
      <c r="Z87" s="38">
        <v>1.076625548283084E-3</v>
      </c>
      <c r="AA87" s="39">
        <v>1.0866360683926203E-3</v>
      </c>
      <c r="AB87" s="39">
        <v>1.0010520109536352E-5</v>
      </c>
      <c r="AC87" s="40">
        <v>9.7914869051935388E-2</v>
      </c>
      <c r="AD87" s="41">
        <v>1477.7372328997189</v>
      </c>
      <c r="AE87" s="38">
        <v>1.153539287736023E-3</v>
      </c>
      <c r="AF87" s="39">
        <v>1.1642952469874707E-3</v>
      </c>
      <c r="AG87" s="39">
        <v>1.0755959251447685E-5</v>
      </c>
      <c r="AH87" s="40">
        <v>9.4340755124876705E-2</v>
      </c>
      <c r="AI87" s="41">
        <v>1423.7964854342997</v>
      </c>
      <c r="AJ87" s="40">
        <v>22.39670107124962</v>
      </c>
      <c r="AK87" s="30">
        <v>338012.39165785722</v>
      </c>
      <c r="AL87" s="42">
        <f t="shared" si="1"/>
        <v>78.195301440958445</v>
      </c>
      <c r="AM87" s="30">
        <v>2744102</v>
      </c>
      <c r="AN87" s="43">
        <v>0.12317777971003163</v>
      </c>
      <c r="AO87" s="7"/>
      <c r="AQ87" s="130"/>
      <c r="AR87" s="130"/>
    </row>
    <row r="88" spans="1:44">
      <c r="A88" s="6" t="s">
        <v>1210</v>
      </c>
      <c r="B88" s="6" t="s">
        <v>2102</v>
      </c>
      <c r="C88" s="6" t="s">
        <v>1772</v>
      </c>
      <c r="D88" s="29" t="s">
        <v>6904</v>
      </c>
      <c r="E88" s="6" t="s">
        <v>180</v>
      </c>
      <c r="F88" s="30" t="s">
        <v>4419</v>
      </c>
      <c r="G88" s="29" t="s">
        <v>4083</v>
      </c>
      <c r="H88" s="127">
        <v>112.2</v>
      </c>
      <c r="I88" s="31">
        <v>169.90299999999999</v>
      </c>
      <c r="J88" s="31">
        <v>170.40199999999999</v>
      </c>
      <c r="K88" s="32">
        <v>1</v>
      </c>
      <c r="L88" s="32">
        <v>1</v>
      </c>
      <c r="M88" s="7">
        <v>0.67</v>
      </c>
      <c r="N88" s="7">
        <v>0.67</v>
      </c>
      <c r="O88" s="7">
        <v>0.33</v>
      </c>
      <c r="P88" s="7">
        <v>0.33</v>
      </c>
      <c r="Q88" s="33">
        <v>169.90299999999999</v>
      </c>
      <c r="R88" s="33">
        <v>170.40199999999999</v>
      </c>
      <c r="S88" s="33">
        <v>19063.116600000001</v>
      </c>
      <c r="T88" s="33">
        <v>19119.1044</v>
      </c>
      <c r="U88" s="34">
        <v>1.0275383570756916E-3</v>
      </c>
      <c r="V88" s="35">
        <v>1.0337983018881261E-3</v>
      </c>
      <c r="W88" s="35">
        <v>6.2599448124344478E-6</v>
      </c>
      <c r="X88" s="36">
        <v>13.413692626614566</v>
      </c>
      <c r="Y88" s="37">
        <v>119551.62768818687</v>
      </c>
      <c r="Z88" s="38">
        <v>1.3058001131805229E-3</v>
      </c>
      <c r="AA88" s="39">
        <v>1.3137391183742537E-3</v>
      </c>
      <c r="AB88" s="39">
        <v>7.939005193730855E-6</v>
      </c>
      <c r="AC88" s="40">
        <v>7.7652973615852938E-2</v>
      </c>
      <c r="AD88" s="41">
        <v>692.09423900047182</v>
      </c>
      <c r="AE88" s="38">
        <v>7.1722867468730265E-4</v>
      </c>
      <c r="AF88" s="39">
        <v>7.2160805641384765E-4</v>
      </c>
      <c r="AG88" s="39">
        <v>4.3793817265450063E-6</v>
      </c>
      <c r="AH88" s="40">
        <v>3.8411653428933754E-2</v>
      </c>
      <c r="AI88" s="41">
        <v>342.3498523077875</v>
      </c>
      <c r="AJ88" s="40">
        <v>13.529757253659353</v>
      </c>
      <c r="AK88" s="30">
        <v>120586.07177949513</v>
      </c>
      <c r="AL88" s="42">
        <f t="shared" si="1"/>
        <v>27.896367256838001</v>
      </c>
      <c r="AM88" s="30">
        <v>980409.5</v>
      </c>
      <c r="AN88" s="43">
        <v>0.12299561742261284</v>
      </c>
      <c r="AO88" s="7"/>
      <c r="AQ88" s="130"/>
      <c r="AR88" s="130"/>
    </row>
    <row r="89" spans="1:44">
      <c r="A89" s="6" t="s">
        <v>1107</v>
      </c>
      <c r="B89" s="6" t="s">
        <v>2002</v>
      </c>
      <c r="C89" s="6" t="s">
        <v>3254</v>
      </c>
      <c r="D89" s="29" t="s">
        <v>6784</v>
      </c>
      <c r="E89" s="6" t="s">
        <v>86</v>
      </c>
      <c r="F89" s="30" t="s">
        <v>4434</v>
      </c>
      <c r="G89" s="29" t="s">
        <v>4083</v>
      </c>
      <c r="H89" s="127">
        <v>65.010000000000005</v>
      </c>
      <c r="I89" s="31">
        <v>354.51600000000002</v>
      </c>
      <c r="J89" s="31">
        <v>354.79700000000003</v>
      </c>
      <c r="K89" s="32">
        <v>1</v>
      </c>
      <c r="L89" s="32">
        <v>1</v>
      </c>
      <c r="M89" s="7">
        <v>0.53</v>
      </c>
      <c r="N89" s="7">
        <v>0.53</v>
      </c>
      <c r="O89" s="7">
        <v>0.47</v>
      </c>
      <c r="P89" s="7">
        <v>0.47</v>
      </c>
      <c r="Q89" s="33">
        <v>354.51600000000002</v>
      </c>
      <c r="R89" s="33">
        <v>354.79700000000003</v>
      </c>
      <c r="S89" s="33">
        <v>23047.085160000002</v>
      </c>
      <c r="T89" s="33">
        <v>23065.352970000004</v>
      </c>
      <c r="U89" s="34">
        <v>1.2422818638527318E-3</v>
      </c>
      <c r="V89" s="35">
        <v>1.2471778088536539E-3</v>
      </c>
      <c r="W89" s="35">
        <v>4.8959450009221188E-6</v>
      </c>
      <c r="X89" s="36">
        <v>10.490939349613823</v>
      </c>
      <c r="Y89" s="37">
        <v>161374.24011096483</v>
      </c>
      <c r="Z89" s="38">
        <v>1.2488200739883724E-3</v>
      </c>
      <c r="AA89" s="39">
        <v>1.2537263655456857E-3</v>
      </c>
      <c r="AB89" s="39">
        <v>4.9062915573132825E-6</v>
      </c>
      <c r="AC89" s="40">
        <v>4.7989404157662334E-2</v>
      </c>
      <c r="AD89" s="41">
        <v>738.18495858579195</v>
      </c>
      <c r="AE89" s="38">
        <v>1.234990635841452E-3</v>
      </c>
      <c r="AF89" s="39">
        <v>1.2398748526543765E-3</v>
      </c>
      <c r="AG89" s="39">
        <v>4.8842168129245231E-6</v>
      </c>
      <c r="AH89" s="40">
        <v>4.2839573073215204E-2</v>
      </c>
      <c r="AI89" s="41">
        <v>658.96897513021383</v>
      </c>
      <c r="AJ89" s="40">
        <v>10.581768326844701</v>
      </c>
      <c r="AK89" s="30">
        <v>162771.39404468084</v>
      </c>
      <c r="AL89" s="42">
        <f t="shared" si="1"/>
        <v>37.655322265206266</v>
      </c>
      <c r="AM89" s="30">
        <v>1326931.75</v>
      </c>
      <c r="AN89" s="43">
        <v>0.12266749517801563</v>
      </c>
      <c r="AO89" s="7"/>
      <c r="AQ89" s="130"/>
      <c r="AR89" s="130"/>
    </row>
    <row r="90" spans="1:44">
      <c r="A90" s="6" t="s">
        <v>1155</v>
      </c>
      <c r="B90" s="6" t="s">
        <v>2048</v>
      </c>
      <c r="C90" s="6" t="s">
        <v>3287</v>
      </c>
      <c r="D90" s="29" t="s">
        <v>6849</v>
      </c>
      <c r="E90" s="6" t="s">
        <v>126</v>
      </c>
      <c r="F90" s="30" t="s">
        <v>4433</v>
      </c>
      <c r="G90" s="29" t="s">
        <v>4083</v>
      </c>
      <c r="H90" s="127">
        <v>135.82</v>
      </c>
      <c r="I90" s="31">
        <v>84.941000000000003</v>
      </c>
      <c r="J90" s="31">
        <v>85.046999999999997</v>
      </c>
      <c r="K90" s="32">
        <v>1</v>
      </c>
      <c r="L90" s="32">
        <v>1</v>
      </c>
      <c r="M90" s="7">
        <v>1</v>
      </c>
      <c r="N90" s="7">
        <v>1</v>
      </c>
      <c r="O90" s="7">
        <v>0</v>
      </c>
      <c r="P90" s="7">
        <v>0</v>
      </c>
      <c r="Q90" s="33">
        <v>84.941000000000003</v>
      </c>
      <c r="R90" s="33">
        <v>85.046999999999997</v>
      </c>
      <c r="S90" s="33">
        <v>11536.68662</v>
      </c>
      <c r="T90" s="33">
        <v>11551.08354</v>
      </c>
      <c r="U90" s="34">
        <v>6.2184942076113161E-4</v>
      </c>
      <c r="V90" s="35">
        <v>6.2458420116268023E-4</v>
      </c>
      <c r="W90" s="35">
        <v>2.7347804015486182E-6</v>
      </c>
      <c r="X90" s="36">
        <v>5.8600362793608669</v>
      </c>
      <c r="Y90" s="37">
        <v>43145.606533359351</v>
      </c>
      <c r="Z90" s="38">
        <v>1.1794759521730291E-3</v>
      </c>
      <c r="AA90" s="39">
        <v>1.184648500968686E-3</v>
      </c>
      <c r="AB90" s="39">
        <v>5.1725487956568242E-6</v>
      </c>
      <c r="AC90" s="40">
        <v>5.0593718652940371E-2</v>
      </c>
      <c r="AD90" s="41">
        <v>372.5056593501721</v>
      </c>
      <c r="AE90" s="38">
        <v>0</v>
      </c>
      <c r="AF90" s="39">
        <v>0</v>
      </c>
      <c r="AG90" s="39">
        <v>0</v>
      </c>
      <c r="AH90" s="40">
        <v>0</v>
      </c>
      <c r="AI90" s="41">
        <v>0</v>
      </c>
      <c r="AJ90" s="40">
        <v>5.9106299980138068</v>
      </c>
      <c r="AK90" s="30">
        <v>43518.112192709523</v>
      </c>
      <c r="AL90" s="42">
        <f t="shared" si="1"/>
        <v>10.067664561731034</v>
      </c>
      <c r="AM90" s="30">
        <v>355533.75</v>
      </c>
      <c r="AN90" s="43">
        <v>0.1224021972392481</v>
      </c>
      <c r="AO90" s="7"/>
      <c r="AQ90" s="130"/>
      <c r="AR90" s="130"/>
    </row>
    <row r="91" spans="1:44">
      <c r="A91" s="6" t="s">
        <v>4973</v>
      </c>
      <c r="B91" s="6" t="s">
        <v>4971</v>
      </c>
      <c r="C91" s="6" t="s">
        <v>5057</v>
      </c>
      <c r="D91" s="29" t="s">
        <v>6566</v>
      </c>
      <c r="E91" s="6" t="s">
        <v>5020</v>
      </c>
      <c r="F91" s="30" t="s">
        <v>4427</v>
      </c>
      <c r="G91" s="29" t="s">
        <v>4083</v>
      </c>
      <c r="H91" s="127">
        <v>353.43</v>
      </c>
      <c r="I91" s="31">
        <v>166.922</v>
      </c>
      <c r="J91" s="31">
        <v>167.08500000000001</v>
      </c>
      <c r="K91" s="32">
        <v>0.76</v>
      </c>
      <c r="L91" s="32">
        <v>0.76</v>
      </c>
      <c r="M91" s="7">
        <v>0.64</v>
      </c>
      <c r="N91" s="7">
        <v>0.64</v>
      </c>
      <c r="O91" s="7">
        <v>0.36</v>
      </c>
      <c r="P91" s="7">
        <v>0.36</v>
      </c>
      <c r="Q91" s="33">
        <v>126.86072</v>
      </c>
      <c r="R91" s="33">
        <v>126.98460000000001</v>
      </c>
      <c r="S91" s="33">
        <v>44836.384269599999</v>
      </c>
      <c r="T91" s="33">
        <v>44880.167178000003</v>
      </c>
      <c r="U91" s="34">
        <v>2.4167666597391091E-3</v>
      </c>
      <c r="V91" s="35">
        <v>2.4267371340402125E-3</v>
      </c>
      <c r="W91" s="35">
        <v>9.9704743011033714E-6</v>
      </c>
      <c r="X91" s="36">
        <v>21.364545794541829</v>
      </c>
      <c r="Y91" s="37">
        <v>60449.157667831903</v>
      </c>
      <c r="Z91" s="38">
        <v>2.9337192569216779E-3</v>
      </c>
      <c r="AA91" s="39">
        <v>2.945786207447921E-3</v>
      </c>
      <c r="AB91" s="39">
        <v>1.2066950526243032E-5</v>
      </c>
      <c r="AC91" s="40">
        <v>0.11802922003100529</v>
      </c>
      <c r="AD91" s="41">
        <v>333.95359768838324</v>
      </c>
      <c r="AE91" s="38">
        <v>1.8402756661972525E-3</v>
      </c>
      <c r="AF91" s="39">
        <v>1.8478931495354393E-3</v>
      </c>
      <c r="AG91" s="39">
        <v>7.6174833381868756E-6</v>
      </c>
      <c r="AH91" s="40">
        <v>6.6813113872571814E-2</v>
      </c>
      <c r="AI91" s="41">
        <v>189.04199946968797</v>
      </c>
      <c r="AJ91" s="40">
        <v>21.549388128445408</v>
      </c>
      <c r="AK91" s="30">
        <v>60972.153264989975</v>
      </c>
      <c r="AL91" s="42">
        <f t="shared" si="1"/>
        <v>14.105302748922517</v>
      </c>
      <c r="AM91" s="30">
        <v>503952.3125</v>
      </c>
      <c r="AN91" s="43">
        <v>0.12098794221723107</v>
      </c>
      <c r="AO91" s="7"/>
      <c r="AQ91" s="130"/>
      <c r="AR91" s="130"/>
    </row>
    <row r="92" spans="1:44">
      <c r="A92" s="6" t="s">
        <v>3507</v>
      </c>
      <c r="B92" s="6" t="s">
        <v>380</v>
      </c>
      <c r="C92" s="6" t="s">
        <v>3665</v>
      </c>
      <c r="D92" s="29" t="s">
        <v>6768</v>
      </c>
      <c r="E92" s="6" t="s">
        <v>2632</v>
      </c>
      <c r="F92" s="30" t="s">
        <v>4430</v>
      </c>
      <c r="G92" s="29" t="s">
        <v>4083</v>
      </c>
      <c r="H92" s="127">
        <v>36.67</v>
      </c>
      <c r="I92" s="31">
        <v>160.785</v>
      </c>
      <c r="J92" s="31">
        <v>162.80099999999999</v>
      </c>
      <c r="K92" s="32">
        <v>1</v>
      </c>
      <c r="L92" s="32">
        <v>1</v>
      </c>
      <c r="M92" s="7">
        <v>0</v>
      </c>
      <c r="N92" s="7">
        <v>0</v>
      </c>
      <c r="O92" s="7">
        <v>1</v>
      </c>
      <c r="P92" s="7">
        <v>1</v>
      </c>
      <c r="Q92" s="33">
        <v>160.785</v>
      </c>
      <c r="R92" s="33">
        <v>162.80099999999999</v>
      </c>
      <c r="S92" s="33">
        <v>5895.9859500000002</v>
      </c>
      <c r="T92" s="33">
        <v>5969.9126699999997</v>
      </c>
      <c r="U92" s="34">
        <v>3.1780489221811507E-4</v>
      </c>
      <c r="V92" s="35">
        <v>3.2280202312543518E-4</v>
      </c>
      <c r="W92" s="35">
        <v>4.997130907320106E-6</v>
      </c>
      <c r="X92" s="36">
        <v>10.707758616753681</v>
      </c>
      <c r="Y92" s="37">
        <v>292003.23470830871</v>
      </c>
      <c r="Z92" s="38">
        <v>0</v>
      </c>
      <c r="AA92" s="39">
        <v>0</v>
      </c>
      <c r="AB92" s="39">
        <v>0</v>
      </c>
      <c r="AC92" s="40">
        <v>0</v>
      </c>
      <c r="AD92" s="41">
        <v>0</v>
      </c>
      <c r="AE92" s="38">
        <v>6.7221196757821647E-4</v>
      </c>
      <c r="AF92" s="39">
        <v>6.8279112405069016E-4</v>
      </c>
      <c r="AG92" s="39">
        <v>1.0579156472473685E-5</v>
      </c>
      <c r="AH92" s="40">
        <v>9.2790014062489476E-2</v>
      </c>
      <c r="AI92" s="41">
        <v>2530.4067101851506</v>
      </c>
      <c r="AJ92" s="40">
        <v>10.80054863081617</v>
      </c>
      <c r="AK92" s="30">
        <v>294533.64141849388</v>
      </c>
      <c r="AL92" s="42">
        <f t="shared" si="1"/>
        <v>68.1364999634593</v>
      </c>
      <c r="AM92" s="30">
        <v>2444735.5</v>
      </c>
      <c r="AN92" s="43">
        <v>0.12047669018529567</v>
      </c>
      <c r="AO92" s="7"/>
      <c r="AQ92" s="130"/>
      <c r="AR92" s="130"/>
    </row>
    <row r="93" spans="1:44">
      <c r="A93" s="6" t="s">
        <v>5771</v>
      </c>
      <c r="B93" s="6" t="s">
        <v>5769</v>
      </c>
      <c r="C93" s="6" t="s">
        <v>5831</v>
      </c>
      <c r="D93" s="29" t="s">
        <v>5774</v>
      </c>
      <c r="E93" s="6" t="s">
        <v>5776</v>
      </c>
      <c r="F93" s="30" t="s">
        <v>4420</v>
      </c>
      <c r="G93" s="29" t="s">
        <v>4083</v>
      </c>
      <c r="H93" s="127">
        <v>124</v>
      </c>
      <c r="I93" s="31">
        <v>116.482</v>
      </c>
      <c r="J93" s="31">
        <v>116.97499999999999</v>
      </c>
      <c r="K93" s="32">
        <v>1</v>
      </c>
      <c r="L93" s="32">
        <v>1</v>
      </c>
      <c r="M93" s="7">
        <v>1</v>
      </c>
      <c r="N93" s="7">
        <v>1</v>
      </c>
      <c r="O93" s="7">
        <v>0</v>
      </c>
      <c r="P93" s="7">
        <v>0</v>
      </c>
      <c r="Q93" s="33">
        <v>116.482</v>
      </c>
      <c r="R93" s="33">
        <v>116.97499999999999</v>
      </c>
      <c r="S93" s="33">
        <v>14443.768</v>
      </c>
      <c r="T93" s="33">
        <v>14504.9</v>
      </c>
      <c r="U93" s="34">
        <v>7.7854665384056066E-4</v>
      </c>
      <c r="V93" s="35">
        <v>7.8430143354712165E-4</v>
      </c>
      <c r="W93" s="35">
        <v>5.7547797065609935E-6</v>
      </c>
      <c r="X93" s="36">
        <v>12.331234288896006</v>
      </c>
      <c r="Y93" s="37">
        <v>99445.437813677476</v>
      </c>
      <c r="Z93" s="38">
        <v>1.4766871612194603E-3</v>
      </c>
      <c r="AA93" s="39">
        <v>1.4875840852676141E-3</v>
      </c>
      <c r="AB93" s="39">
        <v>1.0896924048153789E-5</v>
      </c>
      <c r="AC93" s="40">
        <v>0.10658496057836518</v>
      </c>
      <c r="AD93" s="41">
        <v>859.55613369649336</v>
      </c>
      <c r="AE93" s="38">
        <v>0</v>
      </c>
      <c r="AF93" s="39">
        <v>0</v>
      </c>
      <c r="AG93" s="39">
        <v>0</v>
      </c>
      <c r="AH93" s="40">
        <v>0</v>
      </c>
      <c r="AI93" s="41">
        <v>0</v>
      </c>
      <c r="AJ93" s="40">
        <v>12.437819249474371</v>
      </c>
      <c r="AK93" s="30">
        <v>100304.99394737397</v>
      </c>
      <c r="AL93" s="42">
        <f t="shared" si="1"/>
        <v>23.20475688129433</v>
      </c>
      <c r="AM93" s="30">
        <v>835248.5</v>
      </c>
      <c r="AN93" s="43">
        <v>0.12009000189449483</v>
      </c>
      <c r="AO93" s="7"/>
      <c r="AQ93" s="130"/>
      <c r="AR93" s="130"/>
    </row>
    <row r="94" spans="1:44">
      <c r="A94" s="6" t="s">
        <v>4527</v>
      </c>
      <c r="B94" s="6" t="s">
        <v>1863</v>
      </c>
      <c r="C94" s="6" t="s">
        <v>3154</v>
      </c>
      <c r="D94" s="29" t="s">
        <v>6622</v>
      </c>
      <c r="E94" s="6" t="s">
        <v>3066</v>
      </c>
      <c r="F94" s="30" t="s">
        <v>4434</v>
      </c>
      <c r="G94" s="29" t="s">
        <v>4083</v>
      </c>
      <c r="H94" s="127">
        <v>85.05</v>
      </c>
      <c r="I94" s="31">
        <v>705.77800000000002</v>
      </c>
      <c r="J94" s="31">
        <v>707.82899999999995</v>
      </c>
      <c r="K94" s="32">
        <v>0.87</v>
      </c>
      <c r="L94" s="32">
        <v>0.87</v>
      </c>
      <c r="M94" s="7">
        <v>0.56999999999999995</v>
      </c>
      <c r="N94" s="7">
        <v>0.56999999999999995</v>
      </c>
      <c r="O94" s="7">
        <v>0.43</v>
      </c>
      <c r="P94" s="7">
        <v>0.43</v>
      </c>
      <c r="Q94" s="33">
        <v>614.02686000000006</v>
      </c>
      <c r="R94" s="33">
        <v>615.81122999999991</v>
      </c>
      <c r="S94" s="33">
        <v>52222.984443000001</v>
      </c>
      <c r="T94" s="33">
        <v>52374.745111499993</v>
      </c>
      <c r="U94" s="34">
        <v>2.8149185026833238E-3</v>
      </c>
      <c r="V94" s="35">
        <v>2.831980066916321E-3</v>
      </c>
      <c r="W94" s="35">
        <v>1.7061564232997203E-5</v>
      </c>
      <c r="X94" s="36">
        <v>36.559200633218346</v>
      </c>
      <c r="Y94" s="37">
        <v>429855.38663396053</v>
      </c>
      <c r="Z94" s="38">
        <v>3.0432984017119886E-3</v>
      </c>
      <c r="AA94" s="39">
        <v>3.0617065446679839E-3</v>
      </c>
      <c r="AB94" s="39">
        <v>1.8408142955995271E-5</v>
      </c>
      <c r="AC94" s="40">
        <v>0.18005367226709115</v>
      </c>
      <c r="AD94" s="41">
        <v>2117.0331836224709</v>
      </c>
      <c r="AE94" s="38">
        <v>2.5602356640370412E-3</v>
      </c>
      <c r="AF94" s="39">
        <v>2.5757888962915552E-3</v>
      </c>
      <c r="AG94" s="39">
        <v>1.555323225451398E-5</v>
      </c>
      <c r="AH94" s="40">
        <v>0.13641774212987534</v>
      </c>
      <c r="AI94" s="41">
        <v>1603.9711008803686</v>
      </c>
      <c r="AJ94" s="40">
        <v>36.875672047615311</v>
      </c>
      <c r="AK94" s="30">
        <v>433576.39091846335</v>
      </c>
      <c r="AL94" s="42">
        <f t="shared" si="1"/>
        <v>100.30314069957204</v>
      </c>
      <c r="AM94" s="30">
        <v>3612736.25</v>
      </c>
      <c r="AN94" s="43">
        <v>0.12001329765450311</v>
      </c>
      <c r="AO94" s="7"/>
      <c r="AQ94" s="130"/>
      <c r="AR94" s="130"/>
    </row>
    <row r="95" spans="1:44">
      <c r="A95" s="6" t="s">
        <v>4539</v>
      </c>
      <c r="B95" s="6" t="s">
        <v>1875</v>
      </c>
      <c r="C95" s="6" t="s">
        <v>3160</v>
      </c>
      <c r="D95" s="29" t="s">
        <v>6906</v>
      </c>
      <c r="E95" s="6" t="s">
        <v>3075</v>
      </c>
      <c r="F95" s="30" t="s">
        <v>4421</v>
      </c>
      <c r="G95" s="29" t="s">
        <v>4083</v>
      </c>
      <c r="H95" s="127">
        <v>60.02</v>
      </c>
      <c r="I95" s="31">
        <v>1210.047</v>
      </c>
      <c r="J95" s="31">
        <v>1214.8219999999999</v>
      </c>
      <c r="K95" s="32">
        <v>0.91</v>
      </c>
      <c r="L95" s="32">
        <v>0.91</v>
      </c>
      <c r="M95" s="7">
        <v>1</v>
      </c>
      <c r="N95" s="7">
        <v>1</v>
      </c>
      <c r="O95" s="7">
        <v>0</v>
      </c>
      <c r="P95" s="7">
        <v>0</v>
      </c>
      <c r="Q95" s="33">
        <v>1101.1427700000002</v>
      </c>
      <c r="R95" s="33">
        <v>1105.48802</v>
      </c>
      <c r="S95" s="33">
        <v>66090.589055400007</v>
      </c>
      <c r="T95" s="33">
        <v>66351.390960400007</v>
      </c>
      <c r="U95" s="34">
        <v>3.5624088506152453E-3</v>
      </c>
      <c r="V95" s="35">
        <v>3.5877180158489378E-3</v>
      </c>
      <c r="W95" s="35">
        <v>2.5309165233692449E-5</v>
      </c>
      <c r="X95" s="36">
        <v>54.232005752926938</v>
      </c>
      <c r="Y95" s="37">
        <v>903565.57402410754</v>
      </c>
      <c r="Z95" s="38">
        <v>6.756901961838529E-3</v>
      </c>
      <c r="AA95" s="39">
        <v>6.8048227308054859E-3</v>
      </c>
      <c r="AB95" s="39">
        <v>4.7920768966956857E-5</v>
      </c>
      <c r="AC95" s="40">
        <v>0.46872248064291155</v>
      </c>
      <c r="AD95" s="41">
        <v>7809.4381979825312</v>
      </c>
      <c r="AE95" s="38">
        <v>0</v>
      </c>
      <c r="AF95" s="39">
        <v>0</v>
      </c>
      <c r="AG95" s="39">
        <v>0</v>
      </c>
      <c r="AH95" s="40">
        <v>0</v>
      </c>
      <c r="AI95" s="41">
        <v>0</v>
      </c>
      <c r="AJ95" s="40">
        <v>54.700728233569848</v>
      </c>
      <c r="AK95" s="30">
        <v>911375.01222209004</v>
      </c>
      <c r="AL95" s="42">
        <f t="shared" si="1"/>
        <v>210.83943047061351</v>
      </c>
      <c r="AM95" s="30">
        <v>7640774</v>
      </c>
      <c r="AN95" s="43">
        <v>0.11927783915897656</v>
      </c>
      <c r="AO95" s="7"/>
      <c r="AQ95" s="130"/>
      <c r="AR95" s="130"/>
    </row>
    <row r="96" spans="1:44">
      <c r="A96" s="6" t="s">
        <v>4550</v>
      </c>
      <c r="B96" s="6" t="s">
        <v>1886</v>
      </c>
      <c r="C96" s="6" t="s">
        <v>5338</v>
      </c>
      <c r="D96" s="29" t="s">
        <v>5343</v>
      </c>
      <c r="E96" s="6" t="s">
        <v>5332</v>
      </c>
      <c r="F96" s="30" t="s">
        <v>4419</v>
      </c>
      <c r="G96" s="29" t="s">
        <v>4083</v>
      </c>
      <c r="H96" s="127">
        <v>87.41</v>
      </c>
      <c r="I96" s="31">
        <v>726.89800000000002</v>
      </c>
      <c r="J96" s="31">
        <v>729.29100000000005</v>
      </c>
      <c r="K96" s="32">
        <v>1</v>
      </c>
      <c r="L96" s="32">
        <v>1</v>
      </c>
      <c r="M96" s="7">
        <v>0.47</v>
      </c>
      <c r="N96" s="7">
        <v>0.47</v>
      </c>
      <c r="O96" s="7">
        <v>0.53</v>
      </c>
      <c r="P96" s="7">
        <v>0.53</v>
      </c>
      <c r="Q96" s="33">
        <v>726.89800000000002</v>
      </c>
      <c r="R96" s="33">
        <v>729.29100000000005</v>
      </c>
      <c r="S96" s="33">
        <v>63538.154179999998</v>
      </c>
      <c r="T96" s="33">
        <v>63747.326310000004</v>
      </c>
      <c r="U96" s="34">
        <v>3.4248277407975974E-3</v>
      </c>
      <c r="V96" s="35">
        <v>3.446912382003954E-3</v>
      </c>
      <c r="W96" s="35">
        <v>2.208464120635658E-5</v>
      </c>
      <c r="X96" s="36">
        <v>47.322555994855357</v>
      </c>
      <c r="Y96" s="37">
        <v>541386.06560868735</v>
      </c>
      <c r="Z96" s="38">
        <v>3.053095907303318E-3</v>
      </c>
      <c r="AA96" s="39">
        <v>3.0727456794355842E-3</v>
      </c>
      <c r="AB96" s="39">
        <v>1.9649772132266166E-5</v>
      </c>
      <c r="AC96" s="40">
        <v>0.19219829181486187</v>
      </c>
      <c r="AD96" s="41">
        <v>2198.8135432428999</v>
      </c>
      <c r="AE96" s="38">
        <v>3.8393726240039151E-3</v>
      </c>
      <c r="AF96" s="39">
        <v>3.8641834187514924E-3</v>
      </c>
      <c r="AG96" s="39">
        <v>2.481079474757732E-5</v>
      </c>
      <c r="AH96" s="40">
        <v>0.21761602633625909</v>
      </c>
      <c r="AI96" s="41">
        <v>2489.601033477395</v>
      </c>
      <c r="AJ96" s="40">
        <v>47.732370313006477</v>
      </c>
      <c r="AK96" s="30">
        <v>546074.48018540756</v>
      </c>
      <c r="AL96" s="42">
        <f t="shared" si="1"/>
        <v>126.32788700581501</v>
      </c>
      <c r="AM96" s="30">
        <v>4620079</v>
      </c>
      <c r="AN96" s="43">
        <v>0.11819591833503444</v>
      </c>
      <c r="AO96" s="7"/>
      <c r="AQ96" s="130"/>
      <c r="AR96" s="130"/>
    </row>
    <row r="97" spans="1:44">
      <c r="A97" s="6" t="s">
        <v>1091</v>
      </c>
      <c r="B97" s="6" t="s">
        <v>1987</v>
      </c>
      <c r="C97" s="6" t="s">
        <v>1262</v>
      </c>
      <c r="D97" s="29" t="s">
        <v>6771</v>
      </c>
      <c r="E97" s="6" t="s">
        <v>71</v>
      </c>
      <c r="F97" s="30" t="s">
        <v>4424</v>
      </c>
      <c r="G97" s="29" t="s">
        <v>4083</v>
      </c>
      <c r="H97" s="127">
        <v>45.96</v>
      </c>
      <c r="I97" s="31">
        <v>316.21199999999999</v>
      </c>
      <c r="J97" s="31">
        <v>317.37799999999999</v>
      </c>
      <c r="K97" s="32">
        <v>1</v>
      </c>
      <c r="L97" s="32">
        <v>1</v>
      </c>
      <c r="M97" s="7">
        <v>0.47</v>
      </c>
      <c r="N97" s="7">
        <v>0.47</v>
      </c>
      <c r="O97" s="7">
        <v>0.53</v>
      </c>
      <c r="P97" s="7">
        <v>0.53</v>
      </c>
      <c r="Q97" s="33">
        <v>316.21199999999999</v>
      </c>
      <c r="R97" s="33">
        <v>317.37799999999999</v>
      </c>
      <c r="S97" s="33">
        <v>14533.103520000001</v>
      </c>
      <c r="T97" s="33">
        <v>14586.692880000001</v>
      </c>
      <c r="U97" s="34">
        <v>7.8336200882030745E-4</v>
      </c>
      <c r="V97" s="35">
        <v>7.8872409575354494E-4</v>
      </c>
      <c r="W97" s="35">
        <v>5.362086933237485E-6</v>
      </c>
      <c r="X97" s="36">
        <v>11.489779561117679</v>
      </c>
      <c r="Y97" s="37">
        <v>249995.20367967099</v>
      </c>
      <c r="Z97" s="38">
        <v>6.9833566067448269E-4</v>
      </c>
      <c r="AA97" s="39">
        <v>7.0310709670097537E-4</v>
      </c>
      <c r="AB97" s="39">
        <v>4.7714360264926748E-6</v>
      </c>
      <c r="AC97" s="40">
        <v>4.6670355647021003E-2</v>
      </c>
      <c r="AD97" s="41">
        <v>1015.4559540256963</v>
      </c>
      <c r="AE97" s="38">
        <v>8.7818100032352779E-4</v>
      </c>
      <c r="AF97" s="39">
        <v>8.8420424861763037E-4</v>
      </c>
      <c r="AG97" s="39">
        <v>6.0232482941025836E-6</v>
      </c>
      <c r="AH97" s="40">
        <v>5.2830043242659358E-2</v>
      </c>
      <c r="AI97" s="41">
        <v>1149.4787476644767</v>
      </c>
      <c r="AJ97" s="40">
        <v>11.58927996000736</v>
      </c>
      <c r="AK97" s="30">
        <v>252160.13838136118</v>
      </c>
      <c r="AL97" s="42">
        <f t="shared" si="1"/>
        <v>58.334279082218067</v>
      </c>
      <c r="AM97" s="30">
        <v>2152814</v>
      </c>
      <c r="AN97" s="43">
        <v>0.1171304805623529</v>
      </c>
      <c r="AO97" s="7"/>
      <c r="AQ97" s="130"/>
      <c r="AR97" s="130"/>
    </row>
    <row r="98" spans="1:44">
      <c r="A98" s="6" t="s">
        <v>5682</v>
      </c>
      <c r="B98" s="6" t="s">
        <v>5679</v>
      </c>
      <c r="C98" s="6" t="s">
        <v>3232</v>
      </c>
      <c r="D98" s="29" t="s">
        <v>6746</v>
      </c>
      <c r="E98" s="6" t="s">
        <v>5710</v>
      </c>
      <c r="F98" s="30" t="s">
        <v>4427</v>
      </c>
      <c r="G98" s="29" t="s">
        <v>4083</v>
      </c>
      <c r="H98" s="127">
        <v>103.7</v>
      </c>
      <c r="I98" s="31">
        <v>273.5</v>
      </c>
      <c r="J98" s="31">
        <v>273.7</v>
      </c>
      <c r="K98" s="32">
        <v>1</v>
      </c>
      <c r="L98" s="32">
        <v>1</v>
      </c>
      <c r="M98" s="7">
        <v>0.63</v>
      </c>
      <c r="N98" s="7">
        <v>0.63</v>
      </c>
      <c r="O98" s="7">
        <v>0.37</v>
      </c>
      <c r="P98" s="7">
        <v>0.37</v>
      </c>
      <c r="Q98" s="33">
        <v>273.5</v>
      </c>
      <c r="R98" s="33">
        <v>273.7</v>
      </c>
      <c r="S98" s="33">
        <v>28361.95</v>
      </c>
      <c r="T98" s="33">
        <v>28382.69</v>
      </c>
      <c r="U98" s="34">
        <v>1.5287632194655363E-3</v>
      </c>
      <c r="V98" s="35">
        <v>1.5346941002642937E-3</v>
      </c>
      <c r="W98" s="35">
        <v>5.9308807987574087E-6</v>
      </c>
      <c r="X98" s="36">
        <v>12.708580414574579</v>
      </c>
      <c r="Y98" s="37">
        <v>122551.40226204995</v>
      </c>
      <c r="Z98" s="38">
        <v>1.8267731995039943E-3</v>
      </c>
      <c r="AA98" s="39">
        <v>1.8338376619544486E-3</v>
      </c>
      <c r="AB98" s="39">
        <v>7.0644624504542178E-6</v>
      </c>
      <c r="AC98" s="40">
        <v>6.9098898777455925E-2</v>
      </c>
      <c r="AD98" s="41">
        <v>666.33460730430011</v>
      </c>
      <c r="AE98" s="38">
        <v>1.1964308733005628E-3</v>
      </c>
      <c r="AF98" s="39">
        <v>1.201088936400211E-3</v>
      </c>
      <c r="AG98" s="39">
        <v>4.6580630996481687E-6</v>
      </c>
      <c r="AH98" s="40">
        <v>4.0855973880803378E-2</v>
      </c>
      <c r="AI98" s="41">
        <v>393.98239036454555</v>
      </c>
      <c r="AJ98" s="40">
        <v>12.818535287232839</v>
      </c>
      <c r="AK98" s="30">
        <v>123611.7192597188</v>
      </c>
      <c r="AL98" s="42">
        <f t="shared" si="1"/>
        <v>28.59633943470303</v>
      </c>
      <c r="AM98" s="30">
        <v>1060045.5</v>
      </c>
      <c r="AN98" s="43">
        <v>0.11660982406860725</v>
      </c>
      <c r="AO98" s="7"/>
      <c r="AQ98" s="130"/>
      <c r="AR98" s="130"/>
    </row>
    <row r="99" spans="1:44">
      <c r="A99" s="6" t="s">
        <v>4488</v>
      </c>
      <c r="B99" s="6" t="s">
        <v>1820</v>
      </c>
      <c r="C99" s="6" t="s">
        <v>3127</v>
      </c>
      <c r="D99" s="29" t="s">
        <v>6570</v>
      </c>
      <c r="E99" s="6" t="s">
        <v>3030</v>
      </c>
      <c r="F99" s="30" t="s">
        <v>4426</v>
      </c>
      <c r="G99" s="29" t="s">
        <v>4083</v>
      </c>
      <c r="H99" s="127">
        <v>126.1</v>
      </c>
      <c r="I99" s="31">
        <v>153.18799999999999</v>
      </c>
      <c r="J99" s="31">
        <v>153.40700000000001</v>
      </c>
      <c r="K99" s="32">
        <v>1</v>
      </c>
      <c r="L99" s="32">
        <v>1</v>
      </c>
      <c r="M99" s="7">
        <v>1</v>
      </c>
      <c r="N99" s="7">
        <v>1</v>
      </c>
      <c r="O99" s="7">
        <v>0</v>
      </c>
      <c r="P99" s="7">
        <v>0</v>
      </c>
      <c r="Q99" s="33">
        <v>153.18799999999999</v>
      </c>
      <c r="R99" s="33">
        <v>153.40700000000001</v>
      </c>
      <c r="S99" s="33">
        <v>19317.006799999999</v>
      </c>
      <c r="T99" s="33">
        <v>19344.6227</v>
      </c>
      <c r="U99" s="34">
        <v>1.041223523276984E-3</v>
      </c>
      <c r="V99" s="35">
        <v>1.0459924104983965E-3</v>
      </c>
      <c r="W99" s="35">
        <v>4.7688872214124867E-6</v>
      </c>
      <c r="X99" s="36">
        <v>10.218682316807877</v>
      </c>
      <c r="Y99" s="37">
        <v>81036.338753432821</v>
      </c>
      <c r="Z99" s="38">
        <v>1.9749123590706392E-3</v>
      </c>
      <c r="AA99" s="39">
        <v>1.9839332131918611E-3</v>
      </c>
      <c r="AB99" s="39">
        <v>9.0208541212218746E-6</v>
      </c>
      <c r="AC99" s="40">
        <v>8.8234751076980894E-2</v>
      </c>
      <c r="AD99" s="41">
        <v>699.72046849310789</v>
      </c>
      <c r="AE99" s="38">
        <v>0</v>
      </c>
      <c r="AF99" s="39">
        <v>0</v>
      </c>
      <c r="AG99" s="39">
        <v>0</v>
      </c>
      <c r="AH99" s="40">
        <v>0</v>
      </c>
      <c r="AI99" s="41">
        <v>0</v>
      </c>
      <c r="AJ99" s="40">
        <v>10.306917067884857</v>
      </c>
      <c r="AK99" s="30">
        <v>81736.059221925927</v>
      </c>
      <c r="AL99" s="42">
        <f t="shared" si="1"/>
        <v>18.909148379906767</v>
      </c>
      <c r="AM99" s="30">
        <v>701244.9375</v>
      </c>
      <c r="AN99" s="43">
        <v>0.11655850167463908</v>
      </c>
      <c r="AO99" s="7"/>
      <c r="AQ99" s="130"/>
      <c r="AR99" s="130"/>
    </row>
    <row r="100" spans="1:44">
      <c r="A100" s="6" t="s">
        <v>1117</v>
      </c>
      <c r="B100" s="6" t="s">
        <v>2012</v>
      </c>
      <c r="C100" s="6" t="s">
        <v>3262</v>
      </c>
      <c r="D100" s="29" t="s">
        <v>6795</v>
      </c>
      <c r="E100" s="6" t="s">
        <v>95</v>
      </c>
      <c r="F100" s="30" t="s">
        <v>4420</v>
      </c>
      <c r="G100" s="29" t="s">
        <v>4083</v>
      </c>
      <c r="H100" s="127">
        <v>52.06</v>
      </c>
      <c r="I100" s="31">
        <v>113.026</v>
      </c>
      <c r="J100" s="31">
        <v>113.194</v>
      </c>
      <c r="K100" s="32">
        <v>1</v>
      </c>
      <c r="L100" s="32">
        <v>1</v>
      </c>
      <c r="M100" s="7">
        <v>0.6</v>
      </c>
      <c r="N100" s="7">
        <v>0.6</v>
      </c>
      <c r="O100" s="7">
        <v>0.4</v>
      </c>
      <c r="P100" s="7">
        <v>0.4</v>
      </c>
      <c r="Q100" s="33">
        <v>113.026</v>
      </c>
      <c r="R100" s="33">
        <v>113.194</v>
      </c>
      <c r="S100" s="33">
        <v>5884.1335600000002</v>
      </c>
      <c r="T100" s="33">
        <v>5892.8796400000001</v>
      </c>
      <c r="U100" s="34">
        <v>3.171660257828114E-4</v>
      </c>
      <c r="V100" s="35">
        <v>3.1863673306073442E-4</v>
      </c>
      <c r="W100" s="35">
        <v>1.4707072779230213E-6</v>
      </c>
      <c r="X100" s="36">
        <v>3.151404039632816</v>
      </c>
      <c r="Y100" s="37">
        <v>60534.076827368728</v>
      </c>
      <c r="Z100" s="38">
        <v>3.6094561265256642E-4</v>
      </c>
      <c r="AA100" s="39">
        <v>3.6261486679101053E-4</v>
      </c>
      <c r="AB100" s="39">
        <v>1.6692541384441084E-6</v>
      </c>
      <c r="AC100" s="40">
        <v>1.6327303535852565E-2</v>
      </c>
      <c r="AD100" s="41">
        <v>313.6247317682014</v>
      </c>
      <c r="AE100" s="38">
        <v>2.6834426210670435E-4</v>
      </c>
      <c r="AF100" s="39">
        <v>2.6959227953269384E-4</v>
      </c>
      <c r="AG100" s="39">
        <v>1.2480174259894969E-6</v>
      </c>
      <c r="AH100" s="40">
        <v>1.0946388288055957E-2</v>
      </c>
      <c r="AI100" s="41">
        <v>210.26485378517012</v>
      </c>
      <c r="AJ100" s="40">
        <v>3.1786777314567245</v>
      </c>
      <c r="AK100" s="30">
        <v>61057.966412922098</v>
      </c>
      <c r="AL100" s="42">
        <f t="shared" si="1"/>
        <v>14.125117920889563</v>
      </c>
      <c r="AM100" s="30">
        <v>524616.1875</v>
      </c>
      <c r="AN100" s="43">
        <v>0.11638597486647721</v>
      </c>
      <c r="AO100" s="7"/>
      <c r="AQ100" s="130"/>
      <c r="AR100" s="130"/>
    </row>
    <row r="101" spans="1:44">
      <c r="A101" s="6" t="s">
        <v>4110</v>
      </c>
      <c r="B101" s="6" t="s">
        <v>4353</v>
      </c>
      <c r="C101" s="6" t="s">
        <v>4286</v>
      </c>
      <c r="D101" s="29" t="s">
        <v>6614</v>
      </c>
      <c r="E101" s="6" t="s">
        <v>3949</v>
      </c>
      <c r="F101" s="30" t="s">
        <v>4430</v>
      </c>
      <c r="G101" s="29" t="s">
        <v>4083</v>
      </c>
      <c r="H101" s="127">
        <v>63.51</v>
      </c>
      <c r="I101" s="31">
        <v>1231.462</v>
      </c>
      <c r="J101" s="31">
        <v>1232.9469999999999</v>
      </c>
      <c r="K101" s="32">
        <v>1</v>
      </c>
      <c r="L101" s="32">
        <v>1</v>
      </c>
      <c r="M101" s="7">
        <v>0</v>
      </c>
      <c r="N101" s="7">
        <v>0</v>
      </c>
      <c r="O101" s="7">
        <v>1</v>
      </c>
      <c r="P101" s="7">
        <v>1</v>
      </c>
      <c r="Q101" s="33">
        <v>1231.462</v>
      </c>
      <c r="R101" s="33">
        <v>1232.9469999999999</v>
      </c>
      <c r="S101" s="33">
        <v>78210.15161999999</v>
      </c>
      <c r="T101" s="33">
        <v>78304.463969999997</v>
      </c>
      <c r="U101" s="34">
        <v>4.2156763969148428E-3</v>
      </c>
      <c r="V101" s="35">
        <v>4.2340383832229064E-3</v>
      </c>
      <c r="W101" s="35">
        <v>1.8361986308063592E-5</v>
      </c>
      <c r="X101" s="36">
        <v>39.345720726040255</v>
      </c>
      <c r="Y101" s="37">
        <v>619520.08701055357</v>
      </c>
      <c r="Z101" s="38">
        <v>0</v>
      </c>
      <c r="AA101" s="39">
        <v>0</v>
      </c>
      <c r="AB101" s="39">
        <v>0</v>
      </c>
      <c r="AC101" s="40">
        <v>0</v>
      </c>
      <c r="AD101" s="41">
        <v>0</v>
      </c>
      <c r="AE101" s="38">
        <v>8.9168801199519185E-3</v>
      </c>
      <c r="AF101" s="39">
        <v>8.9558417229347962E-3</v>
      </c>
      <c r="AG101" s="39">
        <v>3.8961602982877722E-5</v>
      </c>
      <c r="AH101" s="40">
        <v>0.34173307655341023</v>
      </c>
      <c r="AI101" s="41">
        <v>5380.7758865282676</v>
      </c>
      <c r="AJ101" s="40">
        <v>39.687453802593666</v>
      </c>
      <c r="AK101" s="30">
        <v>624900.86289708188</v>
      </c>
      <c r="AL101" s="42">
        <f t="shared" si="1"/>
        <v>144.55980403136195</v>
      </c>
      <c r="AM101" s="30">
        <v>5401647</v>
      </c>
      <c r="AN101" s="43">
        <v>0.11568709745325488</v>
      </c>
      <c r="AO101" s="7"/>
      <c r="AQ101" s="130"/>
      <c r="AR101" s="130"/>
    </row>
    <row r="102" spans="1:44">
      <c r="A102" s="6" t="s">
        <v>6052</v>
      </c>
      <c r="B102" s="6" t="s">
        <v>6049</v>
      </c>
      <c r="C102" s="6" t="s">
        <v>4304</v>
      </c>
      <c r="D102" s="29" t="s">
        <v>4158</v>
      </c>
      <c r="E102" s="6" t="s">
        <v>6063</v>
      </c>
      <c r="F102" s="30" t="s">
        <v>4421</v>
      </c>
      <c r="G102" s="29" t="s">
        <v>4083</v>
      </c>
      <c r="H102" s="127">
        <v>547.47</v>
      </c>
      <c r="I102" s="31">
        <v>339.95699999999999</v>
      </c>
      <c r="J102" s="31">
        <v>340.71699999999998</v>
      </c>
      <c r="K102" s="32">
        <v>0.84</v>
      </c>
      <c r="L102" s="32">
        <v>0.84</v>
      </c>
      <c r="M102" s="7">
        <v>1</v>
      </c>
      <c r="N102" s="7">
        <v>1</v>
      </c>
      <c r="O102" s="7">
        <v>0</v>
      </c>
      <c r="P102" s="7">
        <v>0</v>
      </c>
      <c r="Q102" s="33">
        <v>285.56387999999998</v>
      </c>
      <c r="R102" s="33">
        <v>286.20227999999997</v>
      </c>
      <c r="S102" s="33">
        <v>156337.65738359999</v>
      </c>
      <c r="T102" s="33">
        <v>156687.1622316</v>
      </c>
      <c r="U102" s="34">
        <v>8.4268980244818249E-3</v>
      </c>
      <c r="V102" s="35">
        <v>8.4723070105050223E-3</v>
      </c>
      <c r="W102" s="35">
        <v>4.5408986023197373E-5</v>
      </c>
      <c r="X102" s="36">
        <v>97.30152569260926</v>
      </c>
      <c r="Y102" s="37">
        <v>177729.42022870525</v>
      </c>
      <c r="Z102" s="38">
        <v>1.5983489313417996E-2</v>
      </c>
      <c r="AA102" s="39">
        <v>1.6069419913372237E-2</v>
      </c>
      <c r="AB102" s="39">
        <v>8.5930599954240489E-5</v>
      </c>
      <c r="AC102" s="40">
        <v>0.84050412466165059</v>
      </c>
      <c r="AD102" s="41">
        <v>1535.2514743486411</v>
      </c>
      <c r="AE102" s="38">
        <v>0</v>
      </c>
      <c r="AF102" s="39">
        <v>0</v>
      </c>
      <c r="AG102" s="39">
        <v>0</v>
      </c>
      <c r="AH102" s="40">
        <v>0</v>
      </c>
      <c r="AI102" s="41">
        <v>0</v>
      </c>
      <c r="AJ102" s="40">
        <v>98.14202981727091</v>
      </c>
      <c r="AK102" s="30">
        <v>179264.6717030539</v>
      </c>
      <c r="AL102" s="42">
        <f t="shared" si="1"/>
        <v>41.471666048548208</v>
      </c>
      <c r="AM102" s="30">
        <v>1560432</v>
      </c>
      <c r="AN102" s="43">
        <v>0.11488143777047247</v>
      </c>
      <c r="AO102" s="7"/>
      <c r="AQ102" s="130"/>
      <c r="AR102" s="130"/>
    </row>
    <row r="103" spans="1:44">
      <c r="A103" s="6" t="s">
        <v>3344</v>
      </c>
      <c r="B103" s="6" t="s">
        <v>214</v>
      </c>
      <c r="C103" s="6" t="s">
        <v>519</v>
      </c>
      <c r="D103" s="29" t="s">
        <v>6519</v>
      </c>
      <c r="E103" s="6" t="s">
        <v>2478</v>
      </c>
      <c r="F103" s="30" t="s">
        <v>4427</v>
      </c>
      <c r="G103" s="29" t="s">
        <v>4083</v>
      </c>
      <c r="H103" s="127">
        <v>221.65</v>
      </c>
      <c r="I103" s="31">
        <v>54.594999999999999</v>
      </c>
      <c r="J103" s="31">
        <v>54.723999999999997</v>
      </c>
      <c r="K103" s="32">
        <v>1</v>
      </c>
      <c r="L103" s="32">
        <v>1</v>
      </c>
      <c r="M103" s="7">
        <v>0.63</v>
      </c>
      <c r="N103" s="7">
        <v>0.63</v>
      </c>
      <c r="O103" s="7">
        <v>0.37</v>
      </c>
      <c r="P103" s="7">
        <v>0.37</v>
      </c>
      <c r="Q103" s="33">
        <v>54.594999999999999</v>
      </c>
      <c r="R103" s="33">
        <v>54.723999999999997</v>
      </c>
      <c r="S103" s="33">
        <v>12100.981750000001</v>
      </c>
      <c r="T103" s="33">
        <v>12129.5746</v>
      </c>
      <c r="U103" s="34">
        <v>6.5226600494055239E-4</v>
      </c>
      <c r="V103" s="35">
        <v>6.5586406987271572E-4</v>
      </c>
      <c r="W103" s="35">
        <v>3.5980649321633263E-6</v>
      </c>
      <c r="X103" s="36">
        <v>7.7098662203493742</v>
      </c>
      <c r="Y103" s="37">
        <v>34783.966705839717</v>
      </c>
      <c r="Z103" s="38">
        <v>7.7941570126831706E-4</v>
      </c>
      <c r="AA103" s="39">
        <v>7.8370551645971776E-4</v>
      </c>
      <c r="AB103" s="39">
        <v>4.2898151914006963E-6</v>
      </c>
      <c r="AC103" s="40">
        <v>4.1959527389876725E-2</v>
      </c>
      <c r="AD103" s="41">
        <v>189.30533449075895</v>
      </c>
      <c r="AE103" s="38">
        <v>5.1047224055280661E-4</v>
      </c>
      <c r="AF103" s="39">
        <v>5.1329517587307672E-4</v>
      </c>
      <c r="AG103" s="39">
        <v>2.8229353202701086E-6</v>
      </c>
      <c r="AH103" s="40">
        <v>2.4760027772243835E-2</v>
      </c>
      <c r="AI103" s="41">
        <v>111.7077724892571</v>
      </c>
      <c r="AJ103" s="40">
        <v>7.7765857755114949</v>
      </c>
      <c r="AK103" s="30">
        <v>35084.979812819736</v>
      </c>
      <c r="AL103" s="42">
        <f t="shared" si="1"/>
        <v>8.116546203842379</v>
      </c>
      <c r="AM103" s="30">
        <v>310930.09375</v>
      </c>
      <c r="AN103" s="43">
        <v>0.11283880369916666</v>
      </c>
      <c r="AO103" s="7"/>
      <c r="AQ103" s="130"/>
      <c r="AR103" s="130"/>
    </row>
    <row r="104" spans="1:44">
      <c r="A104" s="6" t="s">
        <v>1197</v>
      </c>
      <c r="B104" s="6" t="s">
        <v>2089</v>
      </c>
      <c r="C104" s="6" t="s">
        <v>3316</v>
      </c>
      <c r="D104" s="29" t="s">
        <v>6895</v>
      </c>
      <c r="E104" s="6" t="s">
        <v>168</v>
      </c>
      <c r="F104" s="30" t="s">
        <v>4436</v>
      </c>
      <c r="G104" s="29" t="s">
        <v>4083</v>
      </c>
      <c r="H104" s="127">
        <v>185.99</v>
      </c>
      <c r="I104" s="31">
        <v>78.102999999999994</v>
      </c>
      <c r="J104" s="31">
        <v>78.644000000000005</v>
      </c>
      <c r="K104" s="32">
        <v>1</v>
      </c>
      <c r="L104" s="32">
        <v>1</v>
      </c>
      <c r="M104" s="7">
        <v>0</v>
      </c>
      <c r="N104" s="7">
        <v>0</v>
      </c>
      <c r="O104" s="7">
        <v>1</v>
      </c>
      <c r="P104" s="7">
        <v>1</v>
      </c>
      <c r="Q104" s="33">
        <v>78.102999999999994</v>
      </c>
      <c r="R104" s="33">
        <v>78.644000000000005</v>
      </c>
      <c r="S104" s="33">
        <v>14526.376969999999</v>
      </c>
      <c r="T104" s="33">
        <v>14626.997560000002</v>
      </c>
      <c r="U104" s="34">
        <v>7.82999434941082E-4</v>
      </c>
      <c r="V104" s="35">
        <v>7.9090342951680138E-4</v>
      </c>
      <c r="W104" s="35">
        <v>7.9039945757193846E-6</v>
      </c>
      <c r="X104" s="36">
        <v>16.936531700811837</v>
      </c>
      <c r="Y104" s="37">
        <v>91061.517827903852</v>
      </c>
      <c r="Z104" s="38">
        <v>0</v>
      </c>
      <c r="AA104" s="39">
        <v>0</v>
      </c>
      <c r="AB104" s="39">
        <v>0</v>
      </c>
      <c r="AC104" s="40">
        <v>0</v>
      </c>
      <c r="AD104" s="41">
        <v>0</v>
      </c>
      <c r="AE104" s="38">
        <v>1.6561783775598362E-3</v>
      </c>
      <c r="AF104" s="39">
        <v>1.6729196317505099E-3</v>
      </c>
      <c r="AG104" s="39">
        <v>1.674125419067374E-5</v>
      </c>
      <c r="AH104" s="40">
        <v>0.14683790865729546</v>
      </c>
      <c r="AI104" s="41">
        <v>789.49356770415318</v>
      </c>
      <c r="AJ104" s="40">
        <v>17.083369609469134</v>
      </c>
      <c r="AK104" s="30">
        <v>91851.011395608002</v>
      </c>
      <c r="AL104" s="42">
        <f t="shared" si="1"/>
        <v>21.248439635785214</v>
      </c>
      <c r="AM104" s="30">
        <v>822074.0625</v>
      </c>
      <c r="AN104" s="43">
        <v>0.11173082278776798</v>
      </c>
      <c r="AO104" s="7"/>
      <c r="AQ104" s="130"/>
      <c r="AR104" s="130"/>
    </row>
    <row r="105" spans="1:44">
      <c r="A105" s="6" t="s">
        <v>4630</v>
      </c>
      <c r="B105" s="6" t="s">
        <v>1965</v>
      </c>
      <c r="C105" s="6" t="s">
        <v>3223</v>
      </c>
      <c r="D105" s="29" t="s">
        <v>6728</v>
      </c>
      <c r="E105" s="6" t="s">
        <v>48</v>
      </c>
      <c r="F105" s="30" t="s">
        <v>4427</v>
      </c>
      <c r="G105" s="29" t="s">
        <v>4083</v>
      </c>
      <c r="H105" s="127">
        <v>24.18</v>
      </c>
      <c r="I105" s="31">
        <v>366.64499999999998</v>
      </c>
      <c r="J105" s="31">
        <v>366.65899999999999</v>
      </c>
      <c r="K105" s="32">
        <v>0.86</v>
      </c>
      <c r="L105" s="32">
        <v>0.86</v>
      </c>
      <c r="M105" s="7">
        <v>0</v>
      </c>
      <c r="N105" s="7">
        <v>0</v>
      </c>
      <c r="O105" s="7">
        <v>1</v>
      </c>
      <c r="P105" s="7">
        <v>1</v>
      </c>
      <c r="Q105" s="33">
        <v>315.31469999999996</v>
      </c>
      <c r="R105" s="33">
        <v>315.32673999999997</v>
      </c>
      <c r="S105" s="33">
        <v>7624.3094459999993</v>
      </c>
      <c r="T105" s="33">
        <v>7624.6005731999994</v>
      </c>
      <c r="U105" s="34">
        <v>4.1096482628551488E-4</v>
      </c>
      <c r="V105" s="35">
        <v>4.1227344964701342E-4</v>
      </c>
      <c r="W105" s="35">
        <v>1.3086233614985365E-6</v>
      </c>
      <c r="X105" s="36">
        <v>2.8040936559506293</v>
      </c>
      <c r="Y105" s="37">
        <v>115967.47956785068</v>
      </c>
      <c r="Z105" s="38">
        <v>0</v>
      </c>
      <c r="AA105" s="39">
        <v>0</v>
      </c>
      <c r="AB105" s="39">
        <v>0</v>
      </c>
      <c r="AC105" s="40">
        <v>0</v>
      </c>
      <c r="AD105" s="41">
        <v>0</v>
      </c>
      <c r="AE105" s="38">
        <v>8.6926123935570786E-4</v>
      </c>
      <c r="AF105" s="39">
        <v>8.7204116434968961E-4</v>
      </c>
      <c r="AG105" s="39">
        <v>2.779924993981755E-6</v>
      </c>
      <c r="AH105" s="40">
        <v>2.4382783254544082E-2</v>
      </c>
      <c r="AI105" s="41">
        <v>1008.3864042408636</v>
      </c>
      <c r="AJ105" s="40">
        <v>2.8284764392051733</v>
      </c>
      <c r="AK105" s="30">
        <v>116975.86597209155</v>
      </c>
      <c r="AL105" s="42">
        <f t="shared" si="1"/>
        <v>27.060036424700922</v>
      </c>
      <c r="AM105" s="30">
        <v>1051398.75</v>
      </c>
      <c r="AN105" s="43">
        <v>0.11125737592144896</v>
      </c>
      <c r="AO105" s="7"/>
      <c r="AQ105" s="130"/>
      <c r="AR105" s="130"/>
    </row>
    <row r="106" spans="1:44">
      <c r="A106" s="6" t="s">
        <v>4115</v>
      </c>
      <c r="B106" s="6" t="s">
        <v>4356</v>
      </c>
      <c r="C106" s="6" t="s">
        <v>4291</v>
      </c>
      <c r="D106" s="29" t="s">
        <v>6596</v>
      </c>
      <c r="E106" s="6" t="s">
        <v>3953</v>
      </c>
      <c r="F106" s="30" t="s">
        <v>4430</v>
      </c>
      <c r="G106" s="29" t="s">
        <v>4083</v>
      </c>
      <c r="H106" s="127">
        <v>99.87</v>
      </c>
      <c r="I106" s="31">
        <v>1880.18</v>
      </c>
      <c r="J106" s="31">
        <v>1880.4780000000001</v>
      </c>
      <c r="K106" s="32">
        <v>1</v>
      </c>
      <c r="L106" s="32">
        <v>1</v>
      </c>
      <c r="M106" s="7">
        <v>0</v>
      </c>
      <c r="N106" s="7">
        <v>0</v>
      </c>
      <c r="O106" s="7">
        <v>1</v>
      </c>
      <c r="P106" s="7">
        <v>1</v>
      </c>
      <c r="Q106" s="33">
        <v>1880.18</v>
      </c>
      <c r="R106" s="33">
        <v>1880.4780000000001</v>
      </c>
      <c r="S106" s="33">
        <v>187773.57660000003</v>
      </c>
      <c r="T106" s="33">
        <v>187803.33786000003</v>
      </c>
      <c r="U106" s="34">
        <v>1.012135404982995E-2</v>
      </c>
      <c r="V106" s="35">
        <v>1.0154804728645661E-2</v>
      </c>
      <c r="W106" s="35">
        <v>3.345067881571108E-5</v>
      </c>
      <c r="X106" s="36">
        <v>71.67748873668755</v>
      </c>
      <c r="Y106" s="37">
        <v>717707.90764681634</v>
      </c>
      <c r="Z106" s="38">
        <v>0</v>
      </c>
      <c r="AA106" s="39">
        <v>0</v>
      </c>
      <c r="AB106" s="39">
        <v>0</v>
      </c>
      <c r="AC106" s="40">
        <v>0</v>
      </c>
      <c r="AD106" s="41">
        <v>0</v>
      </c>
      <c r="AE106" s="38">
        <v>2.1408403353723217E-2</v>
      </c>
      <c r="AF106" s="39">
        <v>2.1479451919336194E-2</v>
      </c>
      <c r="AG106" s="39">
        <v>7.1048565612977232E-5</v>
      </c>
      <c r="AH106" s="40">
        <v>0.62316853139486084</v>
      </c>
      <c r="AI106" s="41">
        <v>6239.7970501137561</v>
      </c>
      <c r="AJ106" s="40">
        <v>72.300657268082418</v>
      </c>
      <c r="AK106" s="30">
        <v>723947.70469693013</v>
      </c>
      <c r="AL106" s="42">
        <f t="shared" si="1"/>
        <v>167.47110651702752</v>
      </c>
      <c r="AM106" s="30">
        <v>6514387</v>
      </c>
      <c r="AN106" s="43">
        <v>0.11113059520365157</v>
      </c>
      <c r="AO106" s="7"/>
      <c r="AQ106" s="130"/>
      <c r="AR106" s="130"/>
    </row>
    <row r="107" spans="1:44">
      <c r="A107" s="6" t="s">
        <v>1171</v>
      </c>
      <c r="B107" s="6" t="s">
        <v>2064</v>
      </c>
      <c r="C107" s="6" t="s">
        <v>1761</v>
      </c>
      <c r="D107" s="29" t="s">
        <v>6700</v>
      </c>
      <c r="E107" s="6" t="s">
        <v>141</v>
      </c>
      <c r="F107" s="30" t="s">
        <v>4424</v>
      </c>
      <c r="G107" s="29" t="s">
        <v>4083</v>
      </c>
      <c r="H107" s="127">
        <v>69.52</v>
      </c>
      <c r="I107" s="31">
        <v>79.534000000000006</v>
      </c>
      <c r="J107" s="31">
        <v>79.540000000000006</v>
      </c>
      <c r="K107" s="32">
        <v>1</v>
      </c>
      <c r="L107" s="32">
        <v>1</v>
      </c>
      <c r="M107" s="7">
        <v>0.46</v>
      </c>
      <c r="N107" s="7">
        <v>0.46</v>
      </c>
      <c r="O107" s="7">
        <v>0.54</v>
      </c>
      <c r="P107" s="7">
        <v>0.54</v>
      </c>
      <c r="Q107" s="33">
        <v>79.534000000000006</v>
      </c>
      <c r="R107" s="33">
        <v>79.540000000000006</v>
      </c>
      <c r="S107" s="33">
        <v>5529.2036800000005</v>
      </c>
      <c r="T107" s="33">
        <v>5529.6207999999997</v>
      </c>
      <c r="U107" s="34">
        <v>2.9803462804629062E-4</v>
      </c>
      <c r="V107" s="35">
        <v>2.9899478937545114E-4</v>
      </c>
      <c r="W107" s="35">
        <v>9.6016132916052497E-7</v>
      </c>
      <c r="X107" s="36">
        <v>2.0574157324419451</v>
      </c>
      <c r="Y107" s="37">
        <v>29594.587635816242</v>
      </c>
      <c r="Z107" s="38">
        <v>2.6003296920656444E-4</v>
      </c>
      <c r="AA107" s="39">
        <v>2.6086749400799697E-4</v>
      </c>
      <c r="AB107" s="39">
        <v>8.3452480143252116E-7</v>
      </c>
      <c r="AC107" s="40">
        <v>8.1626514665322711E-3</v>
      </c>
      <c r="AD107" s="41">
        <v>117.41443421364028</v>
      </c>
      <c r="AE107" s="38">
        <v>3.4041300892714951E-4</v>
      </c>
      <c r="AF107" s="39">
        <v>3.4151438280039052E-4</v>
      </c>
      <c r="AG107" s="39">
        <v>1.1013738732410026E-6</v>
      </c>
      <c r="AH107" s="40">
        <v>9.6601744621133204E-3</v>
      </c>
      <c r="AI107" s="41">
        <v>138.95532885663582</v>
      </c>
      <c r="AJ107" s="40">
        <v>2.0752385583705908</v>
      </c>
      <c r="AK107" s="30">
        <v>29850.957398886516</v>
      </c>
      <c r="AL107" s="42">
        <f t="shared" si="1"/>
        <v>6.9056482246873205</v>
      </c>
      <c r="AM107" s="30">
        <v>271930.65625</v>
      </c>
      <c r="AN107" s="43">
        <v>0.10977415275842595</v>
      </c>
      <c r="AO107" s="7"/>
      <c r="AQ107" s="130"/>
      <c r="AR107" s="130"/>
    </row>
    <row r="108" spans="1:44">
      <c r="A108" s="6" t="s">
        <v>4480</v>
      </c>
      <c r="B108" s="6" t="s">
        <v>1812</v>
      </c>
      <c r="C108" s="6" t="s">
        <v>3120</v>
      </c>
      <c r="D108" s="29" t="s">
        <v>6574</v>
      </c>
      <c r="E108" s="6" t="s">
        <v>3023</v>
      </c>
      <c r="F108" s="30" t="s">
        <v>4418</v>
      </c>
      <c r="G108" s="29" t="s">
        <v>4085</v>
      </c>
      <c r="H108" s="127">
        <v>98.17</v>
      </c>
      <c r="I108" s="31">
        <v>210.578</v>
      </c>
      <c r="J108" s="31">
        <v>210.578</v>
      </c>
      <c r="K108" s="32">
        <v>0.74</v>
      </c>
      <c r="L108" s="32">
        <v>0.74</v>
      </c>
      <c r="M108" s="7">
        <v>1</v>
      </c>
      <c r="N108" s="7">
        <v>1</v>
      </c>
      <c r="O108" s="7">
        <v>0</v>
      </c>
      <c r="P108" s="7">
        <v>0</v>
      </c>
      <c r="Q108" s="33">
        <v>155.82772</v>
      </c>
      <c r="R108" s="33">
        <v>155.82772</v>
      </c>
      <c r="S108" s="33">
        <v>15297.607272400001</v>
      </c>
      <c r="T108" s="33">
        <v>15297.607272400001</v>
      </c>
      <c r="U108" s="34">
        <v>8.2457021974418634E-4</v>
      </c>
      <c r="V108" s="35">
        <v>8.2716429024565447E-4</v>
      </c>
      <c r="W108" s="35">
        <v>2.5940705014681304E-6</v>
      </c>
      <c r="X108" s="36">
        <v>5.5585257380135706</v>
      </c>
      <c r="Y108" s="37">
        <v>56621.429540731086</v>
      </c>
      <c r="Z108" s="38">
        <v>1.5639811063519248E-3</v>
      </c>
      <c r="AA108" s="39">
        <v>1.568882041316821E-3</v>
      </c>
      <c r="AB108" s="39">
        <v>4.9009349648962593E-6</v>
      </c>
      <c r="AC108" s="40">
        <v>4.7937010272096112E-2</v>
      </c>
      <c r="AD108" s="41">
        <v>488.30610443206791</v>
      </c>
      <c r="AE108" s="38">
        <v>0</v>
      </c>
      <c r="AF108" s="39">
        <v>0</v>
      </c>
      <c r="AG108" s="39">
        <v>0</v>
      </c>
      <c r="AH108" s="40">
        <v>0</v>
      </c>
      <c r="AI108" s="41">
        <v>0</v>
      </c>
      <c r="AJ108" s="40">
        <v>5.6064627482856668</v>
      </c>
      <c r="AK108" s="30">
        <v>57109.735645163157</v>
      </c>
      <c r="AL108" s="42">
        <f t="shared" si="1"/>
        <v>13.212134569971123</v>
      </c>
      <c r="AM108" s="30">
        <v>525873.9375</v>
      </c>
      <c r="AN108" s="43">
        <v>0.10859966918433404</v>
      </c>
      <c r="AO108" s="7"/>
      <c r="AQ108" s="130"/>
      <c r="AR108" s="130"/>
    </row>
    <row r="109" spans="1:44">
      <c r="A109" s="6" t="s">
        <v>4874</v>
      </c>
      <c r="B109" s="6" t="s">
        <v>4847</v>
      </c>
      <c r="C109" s="6" t="s">
        <v>4892</v>
      </c>
      <c r="D109" s="29" t="s">
        <v>6770</v>
      </c>
      <c r="E109" s="6" t="s">
        <v>4860</v>
      </c>
      <c r="F109" s="30" t="s">
        <v>4424</v>
      </c>
      <c r="G109" s="29" t="s">
        <v>4083</v>
      </c>
      <c r="H109" s="127">
        <v>99.24</v>
      </c>
      <c r="I109" s="31">
        <v>443.45299999999997</v>
      </c>
      <c r="J109" s="31">
        <v>444.12400000000002</v>
      </c>
      <c r="K109" s="32">
        <v>1</v>
      </c>
      <c r="L109" s="32">
        <v>1</v>
      </c>
      <c r="M109" s="7">
        <v>0.51</v>
      </c>
      <c r="N109" s="7">
        <v>0.51</v>
      </c>
      <c r="O109" s="7">
        <v>0.49</v>
      </c>
      <c r="P109" s="7">
        <v>0.49</v>
      </c>
      <c r="Q109" s="33">
        <v>443.45299999999997</v>
      </c>
      <c r="R109" s="33">
        <v>444.12400000000002</v>
      </c>
      <c r="S109" s="33">
        <v>44008.275719999998</v>
      </c>
      <c r="T109" s="33">
        <v>44074.865760000001</v>
      </c>
      <c r="U109" s="34">
        <v>2.3721300288884997E-3</v>
      </c>
      <c r="V109" s="35">
        <v>2.3831932932295258E-3</v>
      </c>
      <c r="W109" s="35">
        <v>1.1063264341026023E-5</v>
      </c>
      <c r="X109" s="36">
        <v>23.706155847050866</v>
      </c>
      <c r="Y109" s="37">
        <v>238877.02385178223</v>
      </c>
      <c r="Z109" s="38">
        <v>2.2946292427984409E-3</v>
      </c>
      <c r="AA109" s="39">
        <v>2.3053026991630464E-3</v>
      </c>
      <c r="AB109" s="39">
        <v>1.06734563646055E-5</v>
      </c>
      <c r="AC109" s="40">
        <v>0.10439917914717603</v>
      </c>
      <c r="AD109" s="41">
        <v>1051.9868918498191</v>
      </c>
      <c r="AE109" s="38">
        <v>2.4585567252951583E-3</v>
      </c>
      <c r="AF109" s="39">
        <v>2.4700569524378486E-3</v>
      </c>
      <c r="AG109" s="39">
        <v>1.1500227142690299E-5</v>
      </c>
      <c r="AH109" s="40">
        <v>0.10086874516589302</v>
      </c>
      <c r="AI109" s="41">
        <v>1016.4121842593009</v>
      </c>
      <c r="AJ109" s="40">
        <v>23.911423771363935</v>
      </c>
      <c r="AK109" s="30">
        <v>240945.42292789134</v>
      </c>
      <c r="AL109" s="42">
        <f t="shared" si="1"/>
        <v>55.739945289329022</v>
      </c>
      <c r="AM109" s="30">
        <v>2218885.5</v>
      </c>
      <c r="AN109" s="43">
        <v>0.10858848864796825</v>
      </c>
      <c r="AO109" s="7"/>
      <c r="AQ109" s="130"/>
      <c r="AR109" s="130"/>
    </row>
    <row r="110" spans="1:44">
      <c r="A110" s="6" t="s">
        <v>4647</v>
      </c>
      <c r="B110" s="6" t="s">
        <v>1980</v>
      </c>
      <c r="C110" s="6" t="s">
        <v>3238</v>
      </c>
      <c r="D110" s="29" t="s">
        <v>6748</v>
      </c>
      <c r="E110" s="6" t="s">
        <v>65</v>
      </c>
      <c r="F110" s="30" t="s">
        <v>4418</v>
      </c>
      <c r="G110" s="29" t="s">
        <v>4083</v>
      </c>
      <c r="H110" s="127">
        <v>49.65</v>
      </c>
      <c r="I110" s="31">
        <v>167.441</v>
      </c>
      <c r="J110" s="31">
        <v>167.816</v>
      </c>
      <c r="K110" s="32">
        <v>1</v>
      </c>
      <c r="L110" s="32">
        <v>1</v>
      </c>
      <c r="M110" s="7">
        <v>0</v>
      </c>
      <c r="N110" s="7">
        <v>0</v>
      </c>
      <c r="O110" s="7">
        <v>1</v>
      </c>
      <c r="P110" s="7">
        <v>1</v>
      </c>
      <c r="Q110" s="33">
        <v>167.441</v>
      </c>
      <c r="R110" s="33">
        <v>167.816</v>
      </c>
      <c r="S110" s="33">
        <v>8313.4456499999997</v>
      </c>
      <c r="T110" s="33">
        <v>8332.0643999999993</v>
      </c>
      <c r="U110" s="34">
        <v>4.4811058254971034E-4</v>
      </c>
      <c r="V110" s="35">
        <v>4.505270669447523E-4</v>
      </c>
      <c r="W110" s="35">
        <v>2.4164843950419661E-6</v>
      </c>
      <c r="X110" s="36">
        <v>5.1779975516266603</v>
      </c>
      <c r="Y110" s="37">
        <v>104289.98089882499</v>
      </c>
      <c r="Z110" s="38">
        <v>0</v>
      </c>
      <c r="AA110" s="39">
        <v>0</v>
      </c>
      <c r="AB110" s="39">
        <v>0</v>
      </c>
      <c r="AC110" s="40">
        <v>0</v>
      </c>
      <c r="AD110" s="41">
        <v>0</v>
      </c>
      <c r="AE110" s="38">
        <v>9.4783089802665899E-4</v>
      </c>
      <c r="AF110" s="39">
        <v>9.5295524940044703E-4</v>
      </c>
      <c r="AG110" s="39">
        <v>5.124351373788044E-6</v>
      </c>
      <c r="AH110" s="40">
        <v>4.4945798587261852E-2</v>
      </c>
      <c r="AI110" s="41">
        <v>905.25274093175938</v>
      </c>
      <c r="AJ110" s="40">
        <v>5.2229433502139218</v>
      </c>
      <c r="AK110" s="30">
        <v>105195.23363975674</v>
      </c>
      <c r="AL110" s="42">
        <f t="shared" si="1"/>
        <v>24.335190282396436</v>
      </c>
      <c r="AM110" s="30">
        <v>977052.125</v>
      </c>
      <c r="AN110" s="43">
        <v>0.10766593812971519</v>
      </c>
      <c r="AO110" s="7"/>
      <c r="AQ110" s="130"/>
      <c r="AR110" s="130"/>
    </row>
    <row r="111" spans="1:44">
      <c r="A111" s="6" t="s">
        <v>4637</v>
      </c>
      <c r="B111" s="6" t="s">
        <v>1970</v>
      </c>
      <c r="C111" s="6" t="s">
        <v>3229</v>
      </c>
      <c r="D111" s="29" t="s">
        <v>6751</v>
      </c>
      <c r="E111" s="6" t="s">
        <v>55</v>
      </c>
      <c r="F111" s="30" t="s">
        <v>4422</v>
      </c>
      <c r="G111" s="29" t="s">
        <v>4083</v>
      </c>
      <c r="H111" s="127">
        <v>47.36</v>
      </c>
      <c r="I111" s="31">
        <v>201.44900000000001</v>
      </c>
      <c r="J111" s="31">
        <v>202.32300000000001</v>
      </c>
      <c r="K111" s="32">
        <v>1</v>
      </c>
      <c r="L111" s="32">
        <v>1</v>
      </c>
      <c r="M111" s="7">
        <v>0.62</v>
      </c>
      <c r="N111" s="7">
        <v>0.62</v>
      </c>
      <c r="O111" s="7">
        <v>0.38</v>
      </c>
      <c r="P111" s="7">
        <v>0.38</v>
      </c>
      <c r="Q111" s="33">
        <v>201.44900000000001</v>
      </c>
      <c r="R111" s="33">
        <v>202.32300000000001</v>
      </c>
      <c r="S111" s="33">
        <v>9540.62464</v>
      </c>
      <c r="T111" s="33">
        <v>9582.01728</v>
      </c>
      <c r="U111" s="34">
        <v>5.1425787156237929E-4</v>
      </c>
      <c r="V111" s="35">
        <v>5.181138711040608E-4</v>
      </c>
      <c r="W111" s="35">
        <v>3.8559995416815023E-6</v>
      </c>
      <c r="X111" s="36">
        <v>8.2625636759196173</v>
      </c>
      <c r="Y111" s="37">
        <v>174462.91545438379</v>
      </c>
      <c r="Z111" s="38">
        <v>6.0475085918433905E-4</v>
      </c>
      <c r="AA111" s="39">
        <v>6.0927789743480537E-4</v>
      </c>
      <c r="AB111" s="39">
        <v>4.5270382504663175E-6</v>
      </c>
      <c r="AC111" s="40">
        <v>4.4279852858518702E-2</v>
      </c>
      <c r="AD111" s="41">
        <v>934.96310934372264</v>
      </c>
      <c r="AE111" s="38">
        <v>4.1334263750208782E-4</v>
      </c>
      <c r="AF111" s="39">
        <v>4.1644766852645568E-4</v>
      </c>
      <c r="AG111" s="39">
        <v>3.1050310243678535E-6</v>
      </c>
      <c r="AH111" s="40">
        <v>2.7234295396350267E-2</v>
      </c>
      <c r="AI111" s="41">
        <v>575.04846698374718</v>
      </c>
      <c r="AJ111" s="40">
        <v>8.3340778241744875</v>
      </c>
      <c r="AK111" s="30">
        <v>175972.92703071126</v>
      </c>
      <c r="AL111" s="42">
        <f t="shared" si="1"/>
        <v>40.70945462079289</v>
      </c>
      <c r="AM111" s="30">
        <v>1637179.125</v>
      </c>
      <c r="AN111" s="43">
        <v>0.10748544514376902</v>
      </c>
      <c r="AO111" s="7"/>
      <c r="AQ111" s="130"/>
      <c r="AR111" s="130"/>
    </row>
    <row r="112" spans="1:44">
      <c r="A112" s="6" t="s">
        <v>1143</v>
      </c>
      <c r="B112" s="6" t="s">
        <v>4849</v>
      </c>
      <c r="C112" s="6" t="s">
        <v>3278</v>
      </c>
      <c r="D112" s="29" t="s">
        <v>6833</v>
      </c>
      <c r="E112" s="6" t="s">
        <v>5586</v>
      </c>
      <c r="F112" s="30" t="s">
        <v>4427</v>
      </c>
      <c r="G112" s="29" t="s">
        <v>4083</v>
      </c>
      <c r="H112" s="127">
        <v>33.36</v>
      </c>
      <c r="I112" s="31">
        <v>1311.0540000000001</v>
      </c>
      <c r="J112" s="31">
        <v>1313.519</v>
      </c>
      <c r="K112" s="32">
        <v>0.88</v>
      </c>
      <c r="L112" s="32">
        <v>0.88</v>
      </c>
      <c r="M112" s="7">
        <v>0.65</v>
      </c>
      <c r="N112" s="7">
        <v>0.65</v>
      </c>
      <c r="O112" s="7">
        <v>0.35</v>
      </c>
      <c r="P112" s="7">
        <v>0.35</v>
      </c>
      <c r="Q112" s="33">
        <v>1153.7275200000001</v>
      </c>
      <c r="R112" s="33">
        <v>1155.89672</v>
      </c>
      <c r="S112" s="33">
        <v>38488.350067200001</v>
      </c>
      <c r="T112" s="33">
        <v>38560.714579200001</v>
      </c>
      <c r="U112" s="34">
        <v>2.0745955042107212E-3</v>
      </c>
      <c r="V112" s="35">
        <v>2.0850349690840994E-3</v>
      </c>
      <c r="W112" s="35">
        <v>1.0439464873378181E-5</v>
      </c>
      <c r="X112" s="36">
        <v>22.369490018455501</v>
      </c>
      <c r="Y112" s="37">
        <v>670548.26194410981</v>
      </c>
      <c r="Z112" s="38">
        <v>2.5577061373798274E-3</v>
      </c>
      <c r="AA112" s="39">
        <v>2.5705450200254475E-3</v>
      </c>
      <c r="AB112" s="39">
        <v>1.2838882645620046E-5</v>
      </c>
      <c r="AC112" s="40">
        <v>0.12557964014491924</v>
      </c>
      <c r="AD112" s="41">
        <v>3764.3777021858282</v>
      </c>
      <c r="AE112" s="38">
        <v>1.535844116899412E-3</v>
      </c>
      <c r="AF112" s="39">
        <v>1.5435937320177635E-3</v>
      </c>
      <c r="AG112" s="39">
        <v>7.7496151183514741E-6</v>
      </c>
      <c r="AH112" s="40">
        <v>6.7972044622057928E-2</v>
      </c>
      <c r="AI112" s="41">
        <v>2037.5313136108491</v>
      </c>
      <c r="AJ112" s="40">
        <v>22.563041703222478</v>
      </c>
      <c r="AK112" s="30">
        <v>676350.17095990654</v>
      </c>
      <c r="AL112" s="42">
        <f t="shared" si="1"/>
        <v>156.46679966094399</v>
      </c>
      <c r="AM112" s="30">
        <v>6300028.5</v>
      </c>
      <c r="AN112" s="43">
        <v>0.10735668433244493</v>
      </c>
      <c r="AO112" s="7"/>
      <c r="AQ112" s="130"/>
      <c r="AR112" s="130"/>
    </row>
    <row r="113" spans="1:44">
      <c r="A113" s="6" t="s">
        <v>4097</v>
      </c>
      <c r="B113" s="6" t="s">
        <v>1794</v>
      </c>
      <c r="C113" s="6" t="s">
        <v>4273</v>
      </c>
      <c r="D113" s="29" t="s">
        <v>6531</v>
      </c>
      <c r="E113" s="6" t="s">
        <v>3936</v>
      </c>
      <c r="F113" s="30" t="s">
        <v>4429</v>
      </c>
      <c r="G113" s="29" t="s">
        <v>4083</v>
      </c>
      <c r="H113" s="127">
        <v>429.92</v>
      </c>
      <c r="I113" s="31">
        <v>464.38400000000001</v>
      </c>
      <c r="J113" s="31">
        <v>465.68099999999998</v>
      </c>
      <c r="K113" s="32">
        <v>0.82</v>
      </c>
      <c r="L113" s="32">
        <v>0.82</v>
      </c>
      <c r="M113" s="7">
        <v>1</v>
      </c>
      <c r="N113" s="7">
        <v>1</v>
      </c>
      <c r="O113" s="7">
        <v>0</v>
      </c>
      <c r="P113" s="7">
        <v>0</v>
      </c>
      <c r="Q113" s="33">
        <v>380.79487999999998</v>
      </c>
      <c r="R113" s="33">
        <v>381.85841999999997</v>
      </c>
      <c r="S113" s="33">
        <v>163711.3348096</v>
      </c>
      <c r="T113" s="33">
        <v>164168.57192639998</v>
      </c>
      <c r="U113" s="34">
        <v>8.8243533066846395E-3</v>
      </c>
      <c r="V113" s="35">
        <v>8.8768379172044793E-3</v>
      </c>
      <c r="W113" s="35">
        <v>5.2484610519839756E-5</v>
      </c>
      <c r="X113" s="36">
        <v>112.46304148597221</v>
      </c>
      <c r="Y113" s="37">
        <v>261590.62496737117</v>
      </c>
      <c r="Z113" s="38">
        <v>1.6737351794866604E-2</v>
      </c>
      <c r="AA113" s="39">
        <v>1.6836693455234041E-2</v>
      </c>
      <c r="AB113" s="39">
        <v>9.9341660367437135E-5</v>
      </c>
      <c r="AC113" s="40">
        <v>0.97168034825814498</v>
      </c>
      <c r="AD113" s="41">
        <v>2260.1422317132137</v>
      </c>
      <c r="AE113" s="38">
        <v>0</v>
      </c>
      <c r="AF113" s="39">
        <v>0</v>
      </c>
      <c r="AG113" s="39">
        <v>0</v>
      </c>
      <c r="AH113" s="40">
        <v>0</v>
      </c>
      <c r="AI113" s="41">
        <v>0</v>
      </c>
      <c r="AJ113" s="40">
        <v>113.43472183423036</v>
      </c>
      <c r="AK113" s="30">
        <v>263850.7671990844</v>
      </c>
      <c r="AL113" s="42">
        <f t="shared" si="1"/>
        <v>61.039973157610426</v>
      </c>
      <c r="AM113" s="30">
        <v>2467591.5</v>
      </c>
      <c r="AN113" s="43">
        <v>0.10692643705373617</v>
      </c>
      <c r="AO113" s="7"/>
      <c r="AQ113" s="130"/>
      <c r="AR113" s="130"/>
    </row>
    <row r="114" spans="1:44">
      <c r="A114" s="6" t="s">
        <v>4483</v>
      </c>
      <c r="B114" s="6" t="s">
        <v>1815</v>
      </c>
      <c r="C114" s="6" t="s">
        <v>3122</v>
      </c>
      <c r="D114" s="29" t="s">
        <v>6557</v>
      </c>
      <c r="E114" s="6" t="s">
        <v>3025</v>
      </c>
      <c r="F114" s="30" t="s">
        <v>4418</v>
      </c>
      <c r="G114" s="29" t="s">
        <v>4083</v>
      </c>
      <c r="H114" s="127">
        <v>72.099999999999994</v>
      </c>
      <c r="I114" s="31">
        <v>137.34299999999999</v>
      </c>
      <c r="J114" s="31">
        <v>137.857</v>
      </c>
      <c r="K114" s="32">
        <v>1</v>
      </c>
      <c r="L114" s="32">
        <v>1</v>
      </c>
      <c r="M114" s="7">
        <v>0.69</v>
      </c>
      <c r="N114" s="7">
        <v>0.69</v>
      </c>
      <c r="O114" s="7">
        <v>0.31</v>
      </c>
      <c r="P114" s="7">
        <v>0.31</v>
      </c>
      <c r="Q114" s="33">
        <v>137.34299999999999</v>
      </c>
      <c r="R114" s="33">
        <v>137.857</v>
      </c>
      <c r="S114" s="33">
        <v>9902.4302999999982</v>
      </c>
      <c r="T114" s="33">
        <v>9939.4896999999983</v>
      </c>
      <c r="U114" s="34">
        <v>5.3375988695985547E-4</v>
      </c>
      <c r="V114" s="35">
        <v>5.3744293448674922E-4</v>
      </c>
      <c r="W114" s="35">
        <v>3.6830475268937552E-6</v>
      </c>
      <c r="X114" s="36">
        <v>7.8919653343961667</v>
      </c>
      <c r="Y114" s="37">
        <v>109458.60380577209</v>
      </c>
      <c r="Z114" s="38">
        <v>6.9855222441454257E-4</v>
      </c>
      <c r="AA114" s="39">
        <v>7.0336371973932557E-4</v>
      </c>
      <c r="AB114" s="39">
        <v>4.8114953247829989E-6</v>
      </c>
      <c r="AC114" s="40">
        <v>4.7062183534432457E-2</v>
      </c>
      <c r="AD114" s="41">
        <v>652.73486178131009</v>
      </c>
      <c r="AE114" s="38">
        <v>3.4998810814473457E-4</v>
      </c>
      <c r="AF114" s="39">
        <v>3.524079284184084E-4</v>
      </c>
      <c r="AG114" s="39">
        <v>2.4198202736738328E-6</v>
      </c>
      <c r="AH114" s="40">
        <v>2.1224296833789985E-2</v>
      </c>
      <c r="AI114" s="41">
        <v>294.37304901234376</v>
      </c>
      <c r="AJ114" s="40">
        <v>7.9602518147643888</v>
      </c>
      <c r="AK114" s="30">
        <v>110405.71171656574</v>
      </c>
      <c r="AL114" s="42">
        <f t="shared" si="1"/>
        <v>25.54124498539359</v>
      </c>
      <c r="AM114" s="30">
        <v>1039801</v>
      </c>
      <c r="AN114" s="43">
        <v>0.10617965525765578</v>
      </c>
      <c r="AO114" s="7"/>
      <c r="AQ114" s="130"/>
      <c r="AR114" s="130"/>
    </row>
    <row r="115" spans="1:44">
      <c r="A115" s="6" t="s">
        <v>3411</v>
      </c>
      <c r="B115" s="6" t="s">
        <v>283</v>
      </c>
      <c r="C115" s="6" t="s">
        <v>6426</v>
      </c>
      <c r="D115" s="29" t="s">
        <v>6362</v>
      </c>
      <c r="E115" s="6" t="s">
        <v>2543</v>
      </c>
      <c r="F115" s="30" t="s">
        <v>4421</v>
      </c>
      <c r="G115" s="29" t="s">
        <v>4083</v>
      </c>
      <c r="H115" s="127">
        <v>260.72000000000003</v>
      </c>
      <c r="I115" s="31">
        <v>56.473999999999997</v>
      </c>
      <c r="J115" s="31">
        <v>56.923000000000002</v>
      </c>
      <c r="K115" s="32">
        <v>1</v>
      </c>
      <c r="L115" s="32">
        <v>1</v>
      </c>
      <c r="M115" s="7">
        <v>1</v>
      </c>
      <c r="N115" s="7">
        <v>1</v>
      </c>
      <c r="O115" s="7">
        <v>0</v>
      </c>
      <c r="P115" s="7">
        <v>0</v>
      </c>
      <c r="Q115" s="33">
        <v>56.473999999999997</v>
      </c>
      <c r="R115" s="33">
        <v>56.923000000000002</v>
      </c>
      <c r="S115" s="33">
        <v>14723.90128</v>
      </c>
      <c r="T115" s="33">
        <v>14840.964560000002</v>
      </c>
      <c r="U115" s="34">
        <v>7.936463721255249E-4</v>
      </c>
      <c r="V115" s="35">
        <v>8.0247294222159614E-4</v>
      </c>
      <c r="W115" s="35">
        <v>8.8265700960712349E-6</v>
      </c>
      <c r="X115" s="36">
        <v>18.913409265332426</v>
      </c>
      <c r="Y115" s="37">
        <v>72542.993500047654</v>
      </c>
      <c r="Z115" s="38">
        <v>1.5053271406213931E-3</v>
      </c>
      <c r="AA115" s="39">
        <v>1.5220499754894335E-3</v>
      </c>
      <c r="AB115" s="39">
        <v>1.6722834868040416E-5</v>
      </c>
      <c r="AC115" s="40">
        <v>0.16356934188878575</v>
      </c>
      <c r="AD115" s="41">
        <v>627.37550586370719</v>
      </c>
      <c r="AE115" s="38">
        <v>0</v>
      </c>
      <c r="AF115" s="39">
        <v>0</v>
      </c>
      <c r="AG115" s="39">
        <v>0</v>
      </c>
      <c r="AH115" s="40">
        <v>0</v>
      </c>
      <c r="AI115" s="41">
        <v>0</v>
      </c>
      <c r="AJ115" s="40">
        <v>19.076978607221211</v>
      </c>
      <c r="AK115" s="30">
        <v>73170.369005911358</v>
      </c>
      <c r="AL115" s="42">
        <f t="shared" si="1"/>
        <v>16.92729766813293</v>
      </c>
      <c r="AM115" s="30">
        <v>691143.375</v>
      </c>
      <c r="AN115" s="43">
        <v>0.10586858190735222</v>
      </c>
      <c r="AO115" s="7"/>
      <c r="AQ115" s="130"/>
      <c r="AR115" s="130"/>
    </row>
    <row r="116" spans="1:44">
      <c r="A116" s="6" t="s">
        <v>3348</v>
      </c>
      <c r="B116" s="6" t="s">
        <v>218</v>
      </c>
      <c r="C116" s="6" t="s">
        <v>522</v>
      </c>
      <c r="D116" s="29" t="s">
        <v>6522</v>
      </c>
      <c r="E116" s="6" t="s">
        <v>2481</v>
      </c>
      <c r="F116" s="30" t="s">
        <v>4418</v>
      </c>
      <c r="G116" s="29" t="s">
        <v>4083</v>
      </c>
      <c r="H116" s="127">
        <v>105.3</v>
      </c>
      <c r="I116" s="31">
        <v>75.119</v>
      </c>
      <c r="J116" s="31">
        <v>75.513999999999996</v>
      </c>
      <c r="K116" s="32">
        <v>0.9</v>
      </c>
      <c r="L116" s="32">
        <v>0.9</v>
      </c>
      <c r="M116" s="7">
        <v>0.54</v>
      </c>
      <c r="N116" s="7">
        <v>0.54</v>
      </c>
      <c r="O116" s="7">
        <v>0.46</v>
      </c>
      <c r="P116" s="7">
        <v>0.46</v>
      </c>
      <c r="Q116" s="33">
        <v>67.607100000000003</v>
      </c>
      <c r="R116" s="33">
        <v>67.962599999999995</v>
      </c>
      <c r="S116" s="33">
        <v>7119.0276300000005</v>
      </c>
      <c r="T116" s="33">
        <v>7156.4617799999996</v>
      </c>
      <c r="U116" s="34">
        <v>3.8372917232781621E-4</v>
      </c>
      <c r="V116" s="35">
        <v>3.8696049150143644E-4</v>
      </c>
      <c r="W116" s="35">
        <v>3.2313191736202287E-6</v>
      </c>
      <c r="X116" s="36">
        <v>6.9240102703991404</v>
      </c>
      <c r="Y116" s="37">
        <v>65755.083289640461</v>
      </c>
      <c r="Z116" s="38">
        <v>3.9302704244884755E-4</v>
      </c>
      <c r="AA116" s="39">
        <v>3.9633178246021195E-4</v>
      </c>
      <c r="AB116" s="39">
        <v>3.3047400113643956E-6</v>
      </c>
      <c r="AC116" s="40">
        <v>3.2324313014983133E-2</v>
      </c>
      <c r="AD116" s="41">
        <v>306.97353290582276</v>
      </c>
      <c r="AE116" s="38">
        <v>3.7336044913518736E-4</v>
      </c>
      <c r="AF116" s="39">
        <v>3.7650961955802302E-4</v>
      </c>
      <c r="AG116" s="39">
        <v>3.1491704228356538E-6</v>
      </c>
      <c r="AH116" s="40">
        <v>2.7621443030964969E-2</v>
      </c>
      <c r="AI116" s="41">
        <v>262.31189962929693</v>
      </c>
      <c r="AJ116" s="40">
        <v>6.983956026445088</v>
      </c>
      <c r="AK116" s="30">
        <v>66324.368722175568</v>
      </c>
      <c r="AL116" s="42">
        <f t="shared" si="1"/>
        <v>15.343395886135937</v>
      </c>
      <c r="AM116" s="30">
        <v>639083.4375</v>
      </c>
      <c r="AN116" s="43">
        <v>0.10378045311520934</v>
      </c>
      <c r="AO116" s="7"/>
      <c r="AQ116" s="130"/>
      <c r="AR116" s="130"/>
    </row>
    <row r="117" spans="1:44">
      <c r="A117" s="6" t="s">
        <v>1167</v>
      </c>
      <c r="B117" s="6" t="s">
        <v>2060</v>
      </c>
      <c r="C117" s="6" t="s">
        <v>3297</v>
      </c>
      <c r="D117" s="29" t="s">
        <v>6853</v>
      </c>
      <c r="E117" s="6" t="s">
        <v>137</v>
      </c>
      <c r="F117" s="30" t="s">
        <v>4439</v>
      </c>
      <c r="G117" s="29" t="s">
        <v>4083</v>
      </c>
      <c r="H117" s="127">
        <v>36.92</v>
      </c>
      <c r="I117" s="31">
        <v>592.34299999999996</v>
      </c>
      <c r="J117" s="31">
        <v>593.76199999999994</v>
      </c>
      <c r="K117" s="32">
        <v>1</v>
      </c>
      <c r="L117" s="32">
        <v>1</v>
      </c>
      <c r="M117" s="7">
        <v>0</v>
      </c>
      <c r="N117" s="7">
        <v>0</v>
      </c>
      <c r="O117" s="7">
        <v>1</v>
      </c>
      <c r="P117" s="7">
        <v>1</v>
      </c>
      <c r="Q117" s="33">
        <v>592.34299999999996</v>
      </c>
      <c r="R117" s="33">
        <v>593.76199999999994</v>
      </c>
      <c r="S117" s="33">
        <v>21869.30356</v>
      </c>
      <c r="T117" s="33">
        <v>21921.693039999998</v>
      </c>
      <c r="U117" s="34">
        <v>1.1787971884110477E-3</v>
      </c>
      <c r="V117" s="35">
        <v>1.1853384219851193E-3</v>
      </c>
      <c r="W117" s="35">
        <v>6.5412335740716414E-6</v>
      </c>
      <c r="X117" s="36">
        <v>14.016432922412003</v>
      </c>
      <c r="Y117" s="37">
        <v>379643.36192881915</v>
      </c>
      <c r="Z117" s="38">
        <v>0</v>
      </c>
      <c r="AA117" s="39">
        <v>0</v>
      </c>
      <c r="AB117" s="39">
        <v>0</v>
      </c>
      <c r="AC117" s="40">
        <v>0</v>
      </c>
      <c r="AD117" s="41">
        <v>0</v>
      </c>
      <c r="AE117" s="38">
        <v>2.4933586511740064E-3</v>
      </c>
      <c r="AF117" s="39">
        <v>2.5072288757409561E-3</v>
      </c>
      <c r="AG117" s="39">
        <v>1.3870224566949699E-5</v>
      </c>
      <c r="AH117" s="40">
        <v>0.12165604469183267</v>
      </c>
      <c r="AI117" s="41">
        <v>3295.1258042208196</v>
      </c>
      <c r="AJ117" s="40">
        <v>14.138088967103835</v>
      </c>
      <c r="AK117" s="30">
        <v>382938.48773303995</v>
      </c>
      <c r="AL117" s="42">
        <f t="shared" si="1"/>
        <v>88.586586864458837</v>
      </c>
      <c r="AM117" s="30">
        <v>3699069.25</v>
      </c>
      <c r="AN117" s="43">
        <v>0.10352293018927394</v>
      </c>
      <c r="AO117" s="7"/>
      <c r="AQ117" s="130"/>
      <c r="AR117" s="130"/>
    </row>
    <row r="118" spans="1:44">
      <c r="A118" s="6" t="s">
        <v>5240</v>
      </c>
      <c r="B118" s="6" t="s">
        <v>5233</v>
      </c>
      <c r="C118" s="6" t="s">
        <v>514</v>
      </c>
      <c r="D118" s="29" t="s">
        <v>6513</v>
      </c>
      <c r="E118" s="6" t="s">
        <v>2137</v>
      </c>
      <c r="F118" s="30" t="s">
        <v>4424</v>
      </c>
      <c r="G118" s="29" t="s">
        <v>4083</v>
      </c>
      <c r="H118" s="127">
        <v>47.84</v>
      </c>
      <c r="I118" s="31">
        <v>119.657</v>
      </c>
      <c r="J118" s="31">
        <v>119.935</v>
      </c>
      <c r="K118" s="32">
        <v>1</v>
      </c>
      <c r="L118" s="32">
        <v>1</v>
      </c>
      <c r="M118" s="7">
        <v>0.4</v>
      </c>
      <c r="N118" s="7">
        <v>0.4</v>
      </c>
      <c r="O118" s="7">
        <v>0.6</v>
      </c>
      <c r="P118" s="7">
        <v>0.6</v>
      </c>
      <c r="Q118" s="33">
        <v>119.657</v>
      </c>
      <c r="R118" s="33">
        <v>119.935</v>
      </c>
      <c r="S118" s="33">
        <v>5724.3908799999999</v>
      </c>
      <c r="T118" s="33">
        <v>5737.6904000000004</v>
      </c>
      <c r="U118" s="34">
        <v>3.0855559054253866E-4</v>
      </c>
      <c r="V118" s="35">
        <v>3.1024542092462259E-4</v>
      </c>
      <c r="W118" s="35">
        <v>1.6898303820839255E-6</v>
      </c>
      <c r="X118" s="36">
        <v>3.6209369276489585</v>
      </c>
      <c r="Y118" s="37">
        <v>75688.480929117024</v>
      </c>
      <c r="Z118" s="38">
        <v>2.3409776502358019E-4</v>
      </c>
      <c r="AA118" s="39">
        <v>2.3537692573496601E-4</v>
      </c>
      <c r="AB118" s="39">
        <v>1.2791607113858217E-6</v>
      </c>
      <c r="AC118" s="40">
        <v>1.2511722885647775E-2</v>
      </c>
      <c r="AD118" s="41">
        <v>261.53266901437655</v>
      </c>
      <c r="AE118" s="38">
        <v>3.9158886292443737E-4</v>
      </c>
      <c r="AF118" s="39">
        <v>3.9373883279979584E-4</v>
      </c>
      <c r="AG118" s="39">
        <v>2.1499698753584743E-6</v>
      </c>
      <c r="AH118" s="40">
        <v>1.8857433055982979E-2</v>
      </c>
      <c r="AI118" s="41">
        <v>394.17711237422611</v>
      </c>
      <c r="AJ118" s="40">
        <v>3.6523060835905894</v>
      </c>
      <c r="AK118" s="30">
        <v>76344.190710505616</v>
      </c>
      <c r="AL118" s="42">
        <f t="shared" si="1"/>
        <v>17.661270715760089</v>
      </c>
      <c r="AM118" s="30">
        <v>738949.75</v>
      </c>
      <c r="AN118" s="43">
        <v>0.10331445502282884</v>
      </c>
      <c r="AO118" s="7"/>
      <c r="AQ118" s="130"/>
      <c r="AR118" s="130"/>
    </row>
    <row r="119" spans="1:44">
      <c r="A119" s="6" t="s">
        <v>3439</v>
      </c>
      <c r="B119" s="6" t="s">
        <v>310</v>
      </c>
      <c r="C119" s="6" t="s">
        <v>611</v>
      </c>
      <c r="D119" s="29" t="s">
        <v>494</v>
      </c>
      <c r="E119" s="6" t="s">
        <v>2567</v>
      </c>
      <c r="F119" s="30" t="s">
        <v>4436</v>
      </c>
      <c r="G119" s="29" t="s">
        <v>4083</v>
      </c>
      <c r="H119" s="127">
        <v>32.68</v>
      </c>
      <c r="I119" s="31">
        <v>400.8</v>
      </c>
      <c r="J119" s="31">
        <v>401.666</v>
      </c>
      <c r="K119" s="32">
        <v>1</v>
      </c>
      <c r="L119" s="32">
        <v>1</v>
      </c>
      <c r="M119" s="7">
        <v>1</v>
      </c>
      <c r="N119" s="7">
        <v>1</v>
      </c>
      <c r="O119" s="7">
        <v>0</v>
      </c>
      <c r="P119" s="7">
        <v>0</v>
      </c>
      <c r="Q119" s="33">
        <v>400.8</v>
      </c>
      <c r="R119" s="33">
        <v>401.666</v>
      </c>
      <c r="S119" s="33">
        <v>13098.144</v>
      </c>
      <c r="T119" s="33">
        <v>13126.444879999999</v>
      </c>
      <c r="U119" s="34">
        <v>7.0601495279637677E-4</v>
      </c>
      <c r="V119" s="35">
        <v>7.0976632288132109E-4</v>
      </c>
      <c r="W119" s="35">
        <v>3.7513700849443237E-6</v>
      </c>
      <c r="X119" s="36">
        <v>8.0383656335384135</v>
      </c>
      <c r="Y119" s="37">
        <v>245972.02061011057</v>
      </c>
      <c r="Z119" s="38">
        <v>1.3391146327332111E-3</v>
      </c>
      <c r="AA119" s="39">
        <v>1.346213383038184E-3</v>
      </c>
      <c r="AB119" s="39">
        <v>7.0987503049729696E-6</v>
      </c>
      <c r="AC119" s="40">
        <v>6.9434275036485374E-2</v>
      </c>
      <c r="AD119" s="41">
        <v>2124.6718187419028</v>
      </c>
      <c r="AE119" s="38">
        <v>0</v>
      </c>
      <c r="AF119" s="39">
        <v>0</v>
      </c>
      <c r="AG119" s="39">
        <v>0</v>
      </c>
      <c r="AH119" s="40">
        <v>0</v>
      </c>
      <c r="AI119" s="41">
        <v>0</v>
      </c>
      <c r="AJ119" s="40">
        <v>8.1077999085748989</v>
      </c>
      <c r="AK119" s="30">
        <v>248096.69242885249</v>
      </c>
      <c r="AL119" s="42">
        <f t="shared" si="1"/>
        <v>57.395503135623066</v>
      </c>
      <c r="AM119" s="30">
        <v>2411582.75</v>
      </c>
      <c r="AN119" s="43">
        <v>0.102877121852382</v>
      </c>
      <c r="AO119" s="7"/>
      <c r="AQ119" s="130"/>
      <c r="AR119" s="130"/>
    </row>
    <row r="120" spans="1:44">
      <c r="A120" s="6" t="s">
        <v>4490</v>
      </c>
      <c r="B120" s="6" t="s">
        <v>1822</v>
      </c>
      <c r="C120" s="6" t="s">
        <v>3128</v>
      </c>
      <c r="D120" s="29" t="s">
        <v>6613</v>
      </c>
      <c r="E120" s="6" t="s">
        <v>3032</v>
      </c>
      <c r="F120" s="30" t="s">
        <v>4423</v>
      </c>
      <c r="G120" s="29" t="s">
        <v>4083</v>
      </c>
      <c r="H120" s="127">
        <v>38.11</v>
      </c>
      <c r="I120" s="31">
        <v>425.91699999999997</v>
      </c>
      <c r="J120" s="31">
        <v>427.05200000000002</v>
      </c>
      <c r="K120" s="32">
        <v>1</v>
      </c>
      <c r="L120" s="32">
        <v>1</v>
      </c>
      <c r="M120" s="7">
        <v>0.39</v>
      </c>
      <c r="N120" s="7">
        <v>0.39</v>
      </c>
      <c r="O120" s="7">
        <v>0.61</v>
      </c>
      <c r="P120" s="7">
        <v>0.61</v>
      </c>
      <c r="Q120" s="33">
        <v>425.91699999999997</v>
      </c>
      <c r="R120" s="33">
        <v>427.05200000000002</v>
      </c>
      <c r="S120" s="33">
        <v>16231.696869999998</v>
      </c>
      <c r="T120" s="33">
        <v>16274.951720000001</v>
      </c>
      <c r="U120" s="34">
        <v>8.749194312933302E-4</v>
      </c>
      <c r="V120" s="35">
        <v>8.8001075256680117E-4</v>
      </c>
      <c r="W120" s="35">
        <v>5.0913212734709709E-6</v>
      </c>
      <c r="X120" s="36">
        <v>10.909587971131749</v>
      </c>
      <c r="Y120" s="37">
        <v>286265.75626165699</v>
      </c>
      <c r="Z120" s="38">
        <v>6.4719704479929943E-4</v>
      </c>
      <c r="AA120" s="39">
        <v>6.5095519963575112E-4</v>
      </c>
      <c r="AB120" s="39">
        <v>3.7581548364516845E-6</v>
      </c>
      <c r="AC120" s="40">
        <v>3.6759252732284628E-2</v>
      </c>
      <c r="AD120" s="41">
        <v>964.55661853279003</v>
      </c>
      <c r="AE120" s="38">
        <v>1.1288690304580328E-3</v>
      </c>
      <c r="AF120" s="39">
        <v>1.1354537072398086E-3</v>
      </c>
      <c r="AG120" s="39">
        <v>6.5846767817758205E-6</v>
      </c>
      <c r="AH120" s="40">
        <v>5.7754344854213151E-2</v>
      </c>
      <c r="AI120" s="41">
        <v>1515.4643100029691</v>
      </c>
      <c r="AJ120" s="40">
        <v>11.004101568718248</v>
      </c>
      <c r="AK120" s="30">
        <v>288745.77719019278</v>
      </c>
      <c r="AL120" s="42">
        <f t="shared" si="1"/>
        <v>66.797707602610487</v>
      </c>
      <c r="AM120" s="30">
        <v>2820782.75</v>
      </c>
      <c r="AN120" s="43">
        <v>0.10236370638263183</v>
      </c>
      <c r="AO120" s="7"/>
      <c r="AQ120" s="130"/>
      <c r="AR120" s="130"/>
    </row>
    <row r="121" spans="1:44">
      <c r="A121" s="6" t="s">
        <v>4491</v>
      </c>
      <c r="B121" s="6" t="s">
        <v>1823</v>
      </c>
      <c r="C121" s="6" t="s">
        <v>1223</v>
      </c>
      <c r="D121" s="29" t="s">
        <v>6587</v>
      </c>
      <c r="E121" s="6" t="s">
        <v>3033</v>
      </c>
      <c r="F121" s="30" t="s">
        <v>4419</v>
      </c>
      <c r="G121" s="29" t="s">
        <v>4083</v>
      </c>
      <c r="H121" s="127">
        <v>88.88</v>
      </c>
      <c r="I121" s="31">
        <v>330.13099999999997</v>
      </c>
      <c r="J121" s="31">
        <v>330.834</v>
      </c>
      <c r="K121" s="32">
        <v>1</v>
      </c>
      <c r="L121" s="32">
        <v>1</v>
      </c>
      <c r="M121" s="7">
        <v>0</v>
      </c>
      <c r="N121" s="7">
        <v>0</v>
      </c>
      <c r="O121" s="7">
        <v>1</v>
      </c>
      <c r="P121" s="7">
        <v>1</v>
      </c>
      <c r="Q121" s="33">
        <v>330.13099999999997</v>
      </c>
      <c r="R121" s="33">
        <v>330.834</v>
      </c>
      <c r="S121" s="33">
        <v>29342.043279999994</v>
      </c>
      <c r="T121" s="33">
        <v>29404.52592</v>
      </c>
      <c r="U121" s="34">
        <v>1.5815921172708468E-3</v>
      </c>
      <c r="V121" s="35">
        <v>1.5899462824169417E-3</v>
      </c>
      <c r="W121" s="35">
        <v>8.3541651460948465E-6</v>
      </c>
      <c r="X121" s="36">
        <v>17.901148776759491</v>
      </c>
      <c r="Y121" s="37">
        <v>201408.06454499881</v>
      </c>
      <c r="Z121" s="38">
        <v>0</v>
      </c>
      <c r="AA121" s="39">
        <v>0</v>
      </c>
      <c r="AB121" s="39">
        <v>0</v>
      </c>
      <c r="AC121" s="40">
        <v>0</v>
      </c>
      <c r="AD121" s="41">
        <v>0</v>
      </c>
      <c r="AE121" s="38">
        <v>3.3453391533292205E-3</v>
      </c>
      <c r="AF121" s="39">
        <v>3.3630557790210445E-3</v>
      </c>
      <c r="AG121" s="39">
        <v>1.7716625691823959E-5</v>
      </c>
      <c r="AH121" s="40">
        <v>0.1553929135429277</v>
      </c>
      <c r="AI121" s="41">
        <v>1748.3451118691237</v>
      </c>
      <c r="AJ121" s="40">
        <v>18.056541690302421</v>
      </c>
      <c r="AK121" s="30">
        <v>203156.40965686794</v>
      </c>
      <c r="AL121" s="42">
        <f t="shared" si="1"/>
        <v>46.996878634646983</v>
      </c>
      <c r="AM121" s="30">
        <v>2012506.75</v>
      </c>
      <c r="AN121" s="43">
        <v>0.10094694572173134</v>
      </c>
      <c r="AO121" s="7"/>
      <c r="AQ121" s="130"/>
      <c r="AR121" s="130"/>
    </row>
    <row r="122" spans="1:44">
      <c r="A122" s="6" t="s">
        <v>4506</v>
      </c>
      <c r="B122" s="6" t="s">
        <v>1839</v>
      </c>
      <c r="C122" s="6" t="s">
        <v>1226</v>
      </c>
      <c r="D122" s="29" t="s">
        <v>6577</v>
      </c>
      <c r="E122" s="6" t="s">
        <v>5636</v>
      </c>
      <c r="F122" s="30" t="s">
        <v>4427</v>
      </c>
      <c r="G122" s="29" t="s">
        <v>4083</v>
      </c>
      <c r="H122" s="127">
        <v>96.93</v>
      </c>
      <c r="I122" s="31">
        <v>337.34399999999999</v>
      </c>
      <c r="J122" s="31">
        <v>337.55799999999999</v>
      </c>
      <c r="K122" s="32">
        <v>0.94</v>
      </c>
      <c r="L122" s="32">
        <v>0.94</v>
      </c>
      <c r="M122" s="7">
        <v>0</v>
      </c>
      <c r="N122" s="7">
        <v>0</v>
      </c>
      <c r="O122" s="7">
        <v>1</v>
      </c>
      <c r="P122" s="7">
        <v>1</v>
      </c>
      <c r="Q122" s="33">
        <v>317.10335999999995</v>
      </c>
      <c r="R122" s="33">
        <v>317.30451999999997</v>
      </c>
      <c r="S122" s="33">
        <v>30736.828684799999</v>
      </c>
      <c r="T122" s="33">
        <v>30756.3271236</v>
      </c>
      <c r="U122" s="34">
        <v>1.6567737118334774E-3</v>
      </c>
      <c r="V122" s="35">
        <v>1.6630401763323911E-3</v>
      </c>
      <c r="W122" s="35">
        <v>6.2664644989137222E-6</v>
      </c>
      <c r="X122" s="36">
        <v>13.427662888825372</v>
      </c>
      <c r="Y122" s="37">
        <v>138529.48404854402</v>
      </c>
      <c r="Z122" s="38">
        <v>0</v>
      </c>
      <c r="AA122" s="39">
        <v>0</v>
      </c>
      <c r="AB122" s="39">
        <v>0</v>
      </c>
      <c r="AC122" s="40">
        <v>0</v>
      </c>
      <c r="AD122" s="41">
        <v>0</v>
      </c>
      <c r="AE122" s="38">
        <v>3.504361147150286E-3</v>
      </c>
      <c r="AF122" s="39">
        <v>3.5176640479053396E-3</v>
      </c>
      <c r="AG122" s="39">
        <v>1.3302900755053637E-5</v>
      </c>
      <c r="AH122" s="40">
        <v>0.11668003506187853</v>
      </c>
      <c r="AI122" s="41">
        <v>1203.7556490444499</v>
      </c>
      <c r="AJ122" s="40">
        <v>13.544342923887251</v>
      </c>
      <c r="AK122" s="30">
        <v>139733.23969758846</v>
      </c>
      <c r="AL122" s="42">
        <f t="shared" si="1"/>
        <v>32.324690492694323</v>
      </c>
      <c r="AM122" s="30">
        <v>1387608</v>
      </c>
      <c r="AN122" s="43">
        <v>0.10070080289072163</v>
      </c>
      <c r="AO122" s="7"/>
      <c r="AQ122" s="130"/>
      <c r="AR122" s="130"/>
    </row>
    <row r="123" spans="1:44">
      <c r="A123" s="6" t="s">
        <v>4549</v>
      </c>
      <c r="B123" s="6" t="s">
        <v>1885</v>
      </c>
      <c r="C123" s="6" t="s">
        <v>1237</v>
      </c>
      <c r="D123" s="29" t="s">
        <v>6637</v>
      </c>
      <c r="E123" s="6" t="s">
        <v>3085</v>
      </c>
      <c r="F123" s="30" t="s">
        <v>4430</v>
      </c>
      <c r="G123" s="29" t="s">
        <v>4083</v>
      </c>
      <c r="H123" s="127">
        <v>84.33</v>
      </c>
      <c r="I123" s="31">
        <v>151.892</v>
      </c>
      <c r="J123" s="31">
        <v>152.346</v>
      </c>
      <c r="K123" s="32">
        <v>1</v>
      </c>
      <c r="L123" s="32">
        <v>1</v>
      </c>
      <c r="M123" s="7">
        <v>0.66</v>
      </c>
      <c r="N123" s="7">
        <v>0.66</v>
      </c>
      <c r="O123" s="7">
        <v>0.34</v>
      </c>
      <c r="P123" s="7">
        <v>0.34</v>
      </c>
      <c r="Q123" s="33">
        <v>151.892</v>
      </c>
      <c r="R123" s="33">
        <v>152.346</v>
      </c>
      <c r="S123" s="33">
        <v>12809.05236</v>
      </c>
      <c r="T123" s="33">
        <v>12847.338180000001</v>
      </c>
      <c r="U123" s="34">
        <v>6.9043236181490436E-4</v>
      </c>
      <c r="V123" s="35">
        <v>6.9467461008615504E-4</v>
      </c>
      <c r="W123" s="35">
        <v>4.2422482712506761E-6</v>
      </c>
      <c r="X123" s="36">
        <v>9.0902102273029364</v>
      </c>
      <c r="Y123" s="37">
        <v>107793.31468401443</v>
      </c>
      <c r="Z123" s="38">
        <v>8.6430879327914207E-4</v>
      </c>
      <c r="AA123" s="39">
        <v>8.6960870034598911E-4</v>
      </c>
      <c r="AB123" s="39">
        <v>5.2999070668470396E-6</v>
      </c>
      <c r="AC123" s="40">
        <v>5.1839434990335394E-2</v>
      </c>
      <c r="AD123" s="41">
        <v>614.72115487175847</v>
      </c>
      <c r="AE123" s="38">
        <v>4.9653025691275921E-4</v>
      </c>
      <c r="AF123" s="39">
        <v>4.9958795832330441E-4</v>
      </c>
      <c r="AG123" s="39">
        <v>3.0577014105451997E-6</v>
      </c>
      <c r="AH123" s="40">
        <v>2.6819166312703265E-2</v>
      </c>
      <c r="AI123" s="41">
        <v>318.02640000833946</v>
      </c>
      <c r="AJ123" s="40">
        <v>9.1688688286059747</v>
      </c>
      <c r="AK123" s="30">
        <v>108726.06223889453</v>
      </c>
      <c r="AL123" s="42">
        <f t="shared" si="1"/>
        <v>25.152663768828866</v>
      </c>
      <c r="AM123" s="30">
        <v>1083704.875</v>
      </c>
      <c r="AN123" s="43">
        <v>0.10032811030668708</v>
      </c>
      <c r="AO123" s="7"/>
      <c r="AQ123" s="130"/>
      <c r="AR123" s="130"/>
    </row>
    <row r="124" spans="1:44">
      <c r="A124" s="6" t="s">
        <v>4471</v>
      </c>
      <c r="B124" s="6" t="s">
        <v>1803</v>
      </c>
      <c r="C124" s="6" t="s">
        <v>3111</v>
      </c>
      <c r="D124" s="29" t="s">
        <v>6553</v>
      </c>
      <c r="E124" s="6" t="s">
        <v>3016</v>
      </c>
      <c r="F124" s="30" t="s">
        <v>4426</v>
      </c>
      <c r="G124" s="29" t="s">
        <v>4083</v>
      </c>
      <c r="H124" s="127">
        <v>162.54</v>
      </c>
      <c r="I124" s="31">
        <v>132.05000000000001</v>
      </c>
      <c r="J124" s="31">
        <v>132.18799999999999</v>
      </c>
      <c r="K124" s="32">
        <v>1</v>
      </c>
      <c r="L124" s="32">
        <v>1</v>
      </c>
      <c r="M124" s="7">
        <v>1</v>
      </c>
      <c r="N124" s="7">
        <v>1</v>
      </c>
      <c r="O124" s="7">
        <v>0</v>
      </c>
      <c r="P124" s="7">
        <v>0</v>
      </c>
      <c r="Q124" s="33">
        <v>132.05000000000001</v>
      </c>
      <c r="R124" s="33">
        <v>132.18799999999999</v>
      </c>
      <c r="S124" s="33">
        <v>21463.406999999999</v>
      </c>
      <c r="T124" s="33">
        <v>21485.837519999997</v>
      </c>
      <c r="U124" s="34">
        <v>1.1569185893783441E-3</v>
      </c>
      <c r="V124" s="35">
        <v>1.1617710682525581E-3</v>
      </c>
      <c r="W124" s="35">
        <v>4.8524788742140054E-6</v>
      </c>
      <c r="X124" s="36">
        <v>10.39780094651257</v>
      </c>
      <c r="Y124" s="37">
        <v>63970.720724206789</v>
      </c>
      <c r="Z124" s="38">
        <v>2.1943538246341184E-3</v>
      </c>
      <c r="AA124" s="39">
        <v>2.2035305278490566E-3</v>
      </c>
      <c r="AB124" s="39">
        <v>9.1767032149381658E-6</v>
      </c>
      <c r="AC124" s="40">
        <v>8.9759141761592415E-2</v>
      </c>
      <c r="AD124" s="41">
        <v>552.22801625195291</v>
      </c>
      <c r="AE124" s="38">
        <v>0</v>
      </c>
      <c r="AF124" s="39">
        <v>0</v>
      </c>
      <c r="AG124" s="39">
        <v>0</v>
      </c>
      <c r="AH124" s="40">
        <v>0</v>
      </c>
      <c r="AI124" s="41">
        <v>0</v>
      </c>
      <c r="AJ124" s="40">
        <v>10.487560088274162</v>
      </c>
      <c r="AK124" s="30">
        <v>64522.948740458742</v>
      </c>
      <c r="AL124" s="42">
        <f t="shared" si="1"/>
        <v>14.927029882533548</v>
      </c>
      <c r="AM124" s="30">
        <v>644345.375</v>
      </c>
      <c r="AN124" s="43">
        <v>0.10013721094911054</v>
      </c>
      <c r="AO124" s="7"/>
      <c r="AQ124" s="130"/>
      <c r="AR124" s="130"/>
    </row>
    <row r="125" spans="1:44">
      <c r="A125" s="6" t="s">
        <v>4548</v>
      </c>
      <c r="B125" s="6" t="s">
        <v>1884</v>
      </c>
      <c r="C125" s="6" t="s">
        <v>1236</v>
      </c>
      <c r="D125" s="29" t="s">
        <v>6646</v>
      </c>
      <c r="E125" s="6" t="s">
        <v>3084</v>
      </c>
      <c r="F125" s="30" t="s">
        <v>4426</v>
      </c>
      <c r="G125" s="29" t="s">
        <v>4083</v>
      </c>
      <c r="H125" s="127">
        <v>71.55</v>
      </c>
      <c r="I125" s="31">
        <v>363.798</v>
      </c>
      <c r="J125" s="31">
        <v>363.98899999999998</v>
      </c>
      <c r="K125" s="32">
        <v>1</v>
      </c>
      <c r="L125" s="32">
        <v>1</v>
      </c>
      <c r="M125" s="7">
        <v>1</v>
      </c>
      <c r="N125" s="7">
        <v>1</v>
      </c>
      <c r="O125" s="7">
        <v>0</v>
      </c>
      <c r="P125" s="7">
        <v>0</v>
      </c>
      <c r="Q125" s="33">
        <v>363.798</v>
      </c>
      <c r="R125" s="33">
        <v>363.98899999999998</v>
      </c>
      <c r="S125" s="33">
        <v>26029.746899999998</v>
      </c>
      <c r="T125" s="33">
        <v>26043.412949999998</v>
      </c>
      <c r="U125" s="34">
        <v>1.4030530225431278E-3</v>
      </c>
      <c r="V125" s="35">
        <v>1.40820592428384E-3</v>
      </c>
      <c r="W125" s="35">
        <v>5.1529017407122863E-6</v>
      </c>
      <c r="X125" s="36">
        <v>11.04154144422588</v>
      </c>
      <c r="Y125" s="37">
        <v>154319.23751538616</v>
      </c>
      <c r="Z125" s="38">
        <v>2.6612026070359234E-3</v>
      </c>
      <c r="AA125" s="39">
        <v>2.6709433798559443E-3</v>
      </c>
      <c r="AB125" s="39">
        <v>9.7407728200209209E-6</v>
      </c>
      <c r="AC125" s="40">
        <v>9.5276417678678893E-2</v>
      </c>
      <c r="AD125" s="41">
        <v>1331.6061171024303</v>
      </c>
      <c r="AE125" s="38">
        <v>0</v>
      </c>
      <c r="AF125" s="39">
        <v>0</v>
      </c>
      <c r="AG125" s="39">
        <v>0</v>
      </c>
      <c r="AH125" s="40">
        <v>0</v>
      </c>
      <c r="AI125" s="41">
        <v>0</v>
      </c>
      <c r="AJ125" s="40">
        <v>11.136817861904559</v>
      </c>
      <c r="AK125" s="30">
        <v>155650.8436324886</v>
      </c>
      <c r="AL125" s="42">
        <f t="shared" si="1"/>
        <v>36.009096720561054</v>
      </c>
      <c r="AM125" s="30">
        <v>1563425.75</v>
      </c>
      <c r="AN125" s="43">
        <v>9.9557554065160175E-2</v>
      </c>
      <c r="AO125" s="7"/>
      <c r="AQ125" s="130"/>
      <c r="AR125" s="130"/>
    </row>
    <row r="126" spans="1:44">
      <c r="A126" s="6" t="s">
        <v>4466</v>
      </c>
      <c r="B126" s="6" t="s">
        <v>1798</v>
      </c>
      <c r="C126" s="6" t="s">
        <v>3107</v>
      </c>
      <c r="D126" s="29" t="s">
        <v>6541</v>
      </c>
      <c r="E126" s="6" t="s">
        <v>3012</v>
      </c>
      <c r="F126" s="30" t="s">
        <v>4430</v>
      </c>
      <c r="G126" s="29" t="s">
        <v>4083</v>
      </c>
      <c r="H126" s="127">
        <v>83.12</v>
      </c>
      <c r="I126" s="31">
        <v>506.65</v>
      </c>
      <c r="J126" s="31">
        <v>507.93599999999998</v>
      </c>
      <c r="K126" s="32">
        <v>1</v>
      </c>
      <c r="L126" s="32">
        <v>1</v>
      </c>
      <c r="M126" s="7">
        <v>0.52</v>
      </c>
      <c r="N126" s="7">
        <v>0.52</v>
      </c>
      <c r="O126" s="7">
        <v>0.48</v>
      </c>
      <c r="P126" s="7">
        <v>0.48</v>
      </c>
      <c r="Q126" s="33">
        <v>506.65</v>
      </c>
      <c r="R126" s="33">
        <v>507.93599999999998</v>
      </c>
      <c r="S126" s="33">
        <v>42112.748</v>
      </c>
      <c r="T126" s="33">
        <v>42219.640319999999</v>
      </c>
      <c r="U126" s="34">
        <v>2.269957468122637E-3</v>
      </c>
      <c r="V126" s="35">
        <v>2.28287850497555E-3</v>
      </c>
      <c r="W126" s="35">
        <v>1.2921036852913022E-5</v>
      </c>
      <c r="X126" s="36">
        <v>27.686956028408186</v>
      </c>
      <c r="Y126" s="37">
        <v>333096.19860933814</v>
      </c>
      <c r="Z126" s="38">
        <v>2.2388496016787769E-3</v>
      </c>
      <c r="AA126" s="39">
        <v>2.2515658717669569E-3</v>
      </c>
      <c r="AB126" s="39">
        <v>1.2716270088179975E-5</v>
      </c>
      <c r="AC126" s="40">
        <v>0.12438034256851954</v>
      </c>
      <c r="AD126" s="41">
        <v>1496.3948817194362</v>
      </c>
      <c r="AE126" s="38">
        <v>2.3046480856588007E-3</v>
      </c>
      <c r="AF126" s="39">
        <v>2.3177983811498784E-3</v>
      </c>
      <c r="AG126" s="39">
        <v>1.3150295491077754E-5</v>
      </c>
      <c r="AH126" s="40">
        <v>0.11534153093565862</v>
      </c>
      <c r="AI126" s="41">
        <v>1387.6507571662489</v>
      </c>
      <c r="AJ126" s="40">
        <v>27.926677901912363</v>
      </c>
      <c r="AK126" s="30">
        <v>335980.24424822384</v>
      </c>
      <c r="AL126" s="42">
        <f t="shared" si="1"/>
        <v>77.72519762339401</v>
      </c>
      <c r="AM126" s="30">
        <v>3377675</v>
      </c>
      <c r="AN126" s="43">
        <v>9.9470862130969923E-2</v>
      </c>
      <c r="AO126" s="7"/>
      <c r="AQ126" s="130"/>
      <c r="AR126" s="130"/>
    </row>
    <row r="127" spans="1:44">
      <c r="A127" s="6" t="s">
        <v>4472</v>
      </c>
      <c r="B127" s="6" t="s">
        <v>1804</v>
      </c>
      <c r="C127" s="6" t="s">
        <v>3112</v>
      </c>
      <c r="D127" s="29" t="s">
        <v>6554</v>
      </c>
      <c r="E127" s="6" t="s">
        <v>3017</v>
      </c>
      <c r="F127" s="30" t="s">
        <v>4418</v>
      </c>
      <c r="G127" s="29" t="s">
        <v>4083</v>
      </c>
      <c r="H127" s="127">
        <v>62.09</v>
      </c>
      <c r="I127" s="31">
        <v>90.494</v>
      </c>
      <c r="J127" s="31">
        <v>91.022000000000006</v>
      </c>
      <c r="K127" s="32">
        <v>1</v>
      </c>
      <c r="L127" s="32">
        <v>1</v>
      </c>
      <c r="M127" s="7">
        <v>0</v>
      </c>
      <c r="N127" s="7">
        <v>0</v>
      </c>
      <c r="O127" s="7">
        <v>1</v>
      </c>
      <c r="P127" s="7">
        <v>1</v>
      </c>
      <c r="Q127" s="33">
        <v>90.494</v>
      </c>
      <c r="R127" s="33">
        <v>91.022000000000006</v>
      </c>
      <c r="S127" s="33">
        <v>5618.7724600000001</v>
      </c>
      <c r="T127" s="33">
        <v>5651.555980000001</v>
      </c>
      <c r="U127" s="34">
        <v>3.0286255618509628E-4</v>
      </c>
      <c r="V127" s="35">
        <v>3.0558800521794763E-4</v>
      </c>
      <c r="W127" s="35">
        <v>2.7254490328513462E-6</v>
      </c>
      <c r="X127" s="36">
        <v>5.8400411970971717</v>
      </c>
      <c r="Y127" s="37">
        <v>94057.677518073295</v>
      </c>
      <c r="Z127" s="38">
        <v>0</v>
      </c>
      <c r="AA127" s="39">
        <v>0</v>
      </c>
      <c r="AB127" s="39">
        <v>0</v>
      </c>
      <c r="AC127" s="40">
        <v>0</v>
      </c>
      <c r="AD127" s="41">
        <v>0</v>
      </c>
      <c r="AE127" s="38">
        <v>6.4060635875682432E-4</v>
      </c>
      <c r="AF127" s="39">
        <v>6.4638001818870835E-4</v>
      </c>
      <c r="AG127" s="39">
        <v>5.7736594318840307E-6</v>
      </c>
      <c r="AH127" s="40">
        <v>5.0640893843521585E-2</v>
      </c>
      <c r="AI127" s="41">
        <v>815.6046681192073</v>
      </c>
      <c r="AJ127" s="40">
        <v>5.8906820909406932</v>
      </c>
      <c r="AK127" s="30">
        <v>94873.282186192504</v>
      </c>
      <c r="AL127" s="42">
        <f t="shared" si="1"/>
        <v>21.947568310930471</v>
      </c>
      <c r="AM127" s="30">
        <v>961290.0625</v>
      </c>
      <c r="AN127" s="43">
        <v>9.8693709513087272E-2</v>
      </c>
      <c r="AO127" s="7"/>
      <c r="AQ127" s="130"/>
      <c r="AR127" s="130"/>
    </row>
    <row r="128" spans="1:44">
      <c r="A128" s="6" t="s">
        <v>4558</v>
      </c>
      <c r="B128" s="6" t="s">
        <v>1894</v>
      </c>
      <c r="C128" s="6" t="s">
        <v>3172</v>
      </c>
      <c r="D128" s="29" t="s">
        <v>6661</v>
      </c>
      <c r="E128" s="6" t="s">
        <v>3092</v>
      </c>
      <c r="F128" s="30" t="s">
        <v>4424</v>
      </c>
      <c r="G128" s="29" t="s">
        <v>4083</v>
      </c>
      <c r="H128" s="127">
        <v>33.67</v>
      </c>
      <c r="I128" s="31">
        <v>421.18200000000002</v>
      </c>
      <c r="J128" s="31">
        <v>422.02600000000001</v>
      </c>
      <c r="K128" s="32">
        <v>1</v>
      </c>
      <c r="L128" s="32">
        <v>1</v>
      </c>
      <c r="M128" s="7">
        <v>0</v>
      </c>
      <c r="N128" s="7">
        <v>0</v>
      </c>
      <c r="O128" s="7">
        <v>1</v>
      </c>
      <c r="P128" s="7">
        <v>1</v>
      </c>
      <c r="Q128" s="33">
        <v>421.18200000000002</v>
      </c>
      <c r="R128" s="33">
        <v>422.02600000000001</v>
      </c>
      <c r="S128" s="33">
        <v>14181.197940000002</v>
      </c>
      <c r="T128" s="33">
        <v>14209.615420000002</v>
      </c>
      <c r="U128" s="34">
        <v>7.6439362662413673E-4</v>
      </c>
      <c r="V128" s="35">
        <v>7.683349588111112E-4</v>
      </c>
      <c r="W128" s="35">
        <v>3.9413321869744694E-6</v>
      </c>
      <c r="X128" s="36">
        <v>8.4454128717627128</v>
      </c>
      <c r="Y128" s="37">
        <v>250829.01312036565</v>
      </c>
      <c r="Z128" s="38">
        <v>0</v>
      </c>
      <c r="AA128" s="39">
        <v>0</v>
      </c>
      <c r="AB128" s="39">
        <v>0</v>
      </c>
      <c r="AC128" s="40">
        <v>0</v>
      </c>
      <c r="AD128" s="41">
        <v>0</v>
      </c>
      <c r="AE128" s="38">
        <v>1.6168238952237583E-3</v>
      </c>
      <c r="AF128" s="39">
        <v>1.6251827826067381E-3</v>
      </c>
      <c r="AG128" s="39">
        <v>8.3588873829797909E-6</v>
      </c>
      <c r="AH128" s="40">
        <v>7.3315985053400007E-2</v>
      </c>
      <c r="AI128" s="41">
        <v>2177.4869335729136</v>
      </c>
      <c r="AJ128" s="40">
        <v>8.5187288568161126</v>
      </c>
      <c r="AK128" s="30">
        <v>253006.50005393857</v>
      </c>
      <c r="AL128" s="42">
        <f t="shared" si="1"/>
        <v>58.528841505412373</v>
      </c>
      <c r="AM128" s="30">
        <v>2585726.75</v>
      </c>
      <c r="AN128" s="43">
        <v>9.7847346032962912E-2</v>
      </c>
      <c r="AO128" s="7"/>
      <c r="AQ128" s="130"/>
      <c r="AR128" s="130"/>
    </row>
    <row r="129" spans="1:44">
      <c r="A129" s="6" t="s">
        <v>3924</v>
      </c>
      <c r="B129" s="6" t="s">
        <v>4407</v>
      </c>
      <c r="C129" s="6" t="s">
        <v>4000</v>
      </c>
      <c r="D129" s="29" t="s">
        <v>6892</v>
      </c>
      <c r="E129" s="6" t="s">
        <v>4261</v>
      </c>
      <c r="F129" s="30" t="s">
        <v>4435</v>
      </c>
      <c r="G129" s="29" t="s">
        <v>4085</v>
      </c>
      <c r="H129" s="127">
        <v>57.09</v>
      </c>
      <c r="I129" s="31">
        <v>5152.2809999999999</v>
      </c>
      <c r="J129" s="31">
        <v>5149.2049999999999</v>
      </c>
      <c r="K129" s="32">
        <v>0.91</v>
      </c>
      <c r="L129" s="32">
        <v>0.91</v>
      </c>
      <c r="M129" s="7">
        <v>0.4</v>
      </c>
      <c r="N129" s="7">
        <v>0.4</v>
      </c>
      <c r="O129" s="7">
        <v>0.6</v>
      </c>
      <c r="P129" s="7">
        <v>0.6</v>
      </c>
      <c r="Q129" s="33">
        <v>4688.5757100000001</v>
      </c>
      <c r="R129" s="33">
        <v>4685.7765500000005</v>
      </c>
      <c r="S129" s="33">
        <v>267670.78728390002</v>
      </c>
      <c r="T129" s="33">
        <v>267510.98323950003</v>
      </c>
      <c r="U129" s="34">
        <v>1.4427966149189663E-2</v>
      </c>
      <c r="V129" s="35">
        <v>1.4464715209642253E-2</v>
      </c>
      <c r="W129" s="35">
        <v>3.6749060452589966E-5</v>
      </c>
      <c r="X129" s="36">
        <v>78.745199198683977</v>
      </c>
      <c r="Y129" s="37">
        <v>1379316.8540669815</v>
      </c>
      <c r="Z129" s="38">
        <v>1.0946340733682244E-2</v>
      </c>
      <c r="AA129" s="39">
        <v>1.0974086861719053E-2</v>
      </c>
      <c r="AB129" s="39">
        <v>2.7746128036808954E-5</v>
      </c>
      <c r="AC129" s="40">
        <v>0.27139034372792559</v>
      </c>
      <c r="AD129" s="41">
        <v>4753.7282138364963</v>
      </c>
      <c r="AE129" s="38">
        <v>1.8310576867977848E-2</v>
      </c>
      <c r="AF129" s="39">
        <v>1.8357467022244084E-2</v>
      </c>
      <c r="AG129" s="39">
        <v>4.6890154266236023E-5</v>
      </c>
      <c r="AH129" s="40">
        <v>0.41127457421366387</v>
      </c>
      <c r="AI129" s="41">
        <v>7203.9687198049369</v>
      </c>
      <c r="AJ129" s="40">
        <v>79.427864116625571</v>
      </c>
      <c r="AK129" s="30">
        <v>1391274.5510006228</v>
      </c>
      <c r="AL129" s="42">
        <f t="shared" si="1"/>
        <v>321.85199205281106</v>
      </c>
      <c r="AM129" s="30">
        <v>14231339</v>
      </c>
      <c r="AN129" s="43">
        <v>9.7761324566902855E-2</v>
      </c>
      <c r="AO129" s="7"/>
      <c r="AQ129" s="130"/>
      <c r="AR129" s="130"/>
    </row>
    <row r="130" spans="1:44">
      <c r="A130" s="6" t="s">
        <v>1141</v>
      </c>
      <c r="B130" s="6" t="s">
        <v>2036</v>
      </c>
      <c r="C130" s="6" t="s">
        <v>3277</v>
      </c>
      <c r="D130" s="29" t="s">
        <v>6847</v>
      </c>
      <c r="E130" s="6" t="s">
        <v>114</v>
      </c>
      <c r="F130" s="30" t="s">
        <v>4431</v>
      </c>
      <c r="G130" s="29" t="s">
        <v>4083</v>
      </c>
      <c r="H130" s="127">
        <v>52.63</v>
      </c>
      <c r="I130" s="31">
        <v>1499.6</v>
      </c>
      <c r="J130" s="31">
        <v>1500.5</v>
      </c>
      <c r="K130" s="32">
        <v>1</v>
      </c>
      <c r="L130" s="32">
        <v>1</v>
      </c>
      <c r="M130" s="7">
        <v>0.67</v>
      </c>
      <c r="N130" s="7">
        <v>0.67</v>
      </c>
      <c r="O130" s="7">
        <v>0.33</v>
      </c>
      <c r="P130" s="7">
        <v>0.33</v>
      </c>
      <c r="Q130" s="33">
        <v>1499.6</v>
      </c>
      <c r="R130" s="33">
        <v>1500.5</v>
      </c>
      <c r="S130" s="33">
        <v>78923.948000000004</v>
      </c>
      <c r="T130" s="33">
        <v>78971.315000000002</v>
      </c>
      <c r="U130" s="34">
        <v>4.254151383716937E-3</v>
      </c>
      <c r="V130" s="35">
        <v>4.2700960064255052E-3</v>
      </c>
      <c r="W130" s="35">
        <v>1.5944622708568244E-5</v>
      </c>
      <c r="X130" s="36">
        <v>34.16583923155995</v>
      </c>
      <c r="Y130" s="37">
        <v>649170.42051225435</v>
      </c>
      <c r="Z130" s="38">
        <v>5.406193666729904E-3</v>
      </c>
      <c r="AA130" s="39">
        <v>5.4263894152361799E-3</v>
      </c>
      <c r="AB130" s="39">
        <v>2.0195748506275819E-5</v>
      </c>
      <c r="AC130" s="40">
        <v>0.19753859427483883</v>
      </c>
      <c r="AD130" s="41">
        <v>3753.3458915986853</v>
      </c>
      <c r="AE130" s="38">
        <v>2.9694262387887607E-3</v>
      </c>
      <c r="AF130" s="39">
        <v>2.9805965769816988E-3</v>
      </c>
      <c r="AG130" s="39">
        <v>1.1170338192938081E-5</v>
      </c>
      <c r="AH130" s="40">
        <v>9.797528193314714E-2</v>
      </c>
      <c r="AI130" s="41">
        <v>1861.586204315925</v>
      </c>
      <c r="AJ130" s="40">
        <v>34.461353107767934</v>
      </c>
      <c r="AK130" s="30">
        <v>654785.35260816896</v>
      </c>
      <c r="AL130" s="42">
        <f t="shared" si="1"/>
        <v>151.47846008520088</v>
      </c>
      <c r="AM130" s="30">
        <v>6699662.5</v>
      </c>
      <c r="AN130" s="43">
        <v>9.7734080277651139E-2</v>
      </c>
      <c r="AO130" s="7"/>
      <c r="AQ130" s="130"/>
      <c r="AR130" s="130"/>
    </row>
    <row r="131" spans="1:44">
      <c r="A131" s="6" t="s">
        <v>4584</v>
      </c>
      <c r="B131" s="6" t="s">
        <v>1918</v>
      </c>
      <c r="C131" s="6" t="s">
        <v>1246</v>
      </c>
      <c r="D131" s="29" t="s">
        <v>6679</v>
      </c>
      <c r="E131" s="6" t="s">
        <v>6</v>
      </c>
      <c r="F131" s="30" t="s">
        <v>4426</v>
      </c>
      <c r="G131" s="29" t="s">
        <v>4083</v>
      </c>
      <c r="H131" s="127">
        <v>38.06</v>
      </c>
      <c r="I131" s="31">
        <v>460.76299999999998</v>
      </c>
      <c r="J131" s="31">
        <v>461.67599999999999</v>
      </c>
      <c r="K131" s="32">
        <v>1</v>
      </c>
      <c r="L131" s="32">
        <v>1</v>
      </c>
      <c r="M131" s="7">
        <v>0.56000000000000005</v>
      </c>
      <c r="N131" s="7">
        <v>0.56000000000000005</v>
      </c>
      <c r="O131" s="7">
        <v>0.44</v>
      </c>
      <c r="P131" s="7">
        <v>0.44</v>
      </c>
      <c r="Q131" s="33">
        <v>460.76299999999998</v>
      </c>
      <c r="R131" s="33">
        <v>461.67599999999999</v>
      </c>
      <c r="S131" s="33">
        <v>17536.639780000001</v>
      </c>
      <c r="T131" s="33">
        <v>17571.388559999999</v>
      </c>
      <c r="U131" s="34">
        <v>9.4525834396718832E-4</v>
      </c>
      <c r="V131" s="35">
        <v>9.5011101331422441E-4</v>
      </c>
      <c r="W131" s="35">
        <v>4.8526693470360904E-6</v>
      </c>
      <c r="X131" s="36">
        <v>10.398209088112173</v>
      </c>
      <c r="Y131" s="37">
        <v>273205.7038389956</v>
      </c>
      <c r="Z131" s="38">
        <v>1.0040200905935086E-3</v>
      </c>
      <c r="AA131" s="39">
        <v>1.0091620119841761E-3</v>
      </c>
      <c r="AB131" s="39">
        <v>5.1419213906674956E-6</v>
      </c>
      <c r="AC131" s="40">
        <v>5.0294145971789286E-2</v>
      </c>
      <c r="AD131" s="41">
        <v>1321.4436671515839</v>
      </c>
      <c r="AE131" s="38">
        <v>8.7972889720652368E-4</v>
      </c>
      <c r="AF131" s="39">
        <v>8.8425728751005141E-4</v>
      </c>
      <c r="AG131" s="39">
        <v>4.5283903035277327E-6</v>
      </c>
      <c r="AH131" s="40">
        <v>3.9718610934443239E-2</v>
      </c>
      <c r="AI131" s="41">
        <v>1043.5788474630383</v>
      </c>
      <c r="AJ131" s="40">
        <v>10.488221845018405</v>
      </c>
      <c r="AK131" s="30">
        <v>275570.72635361017</v>
      </c>
      <c r="AL131" s="42">
        <f t="shared" si="1"/>
        <v>63.750254164951258</v>
      </c>
      <c r="AM131" s="30">
        <v>2824905.75</v>
      </c>
      <c r="AN131" s="43">
        <v>9.7550414329260426E-2</v>
      </c>
      <c r="AO131" s="7"/>
      <c r="AQ131" s="130"/>
      <c r="AR131" s="130"/>
    </row>
    <row r="132" spans="1:44">
      <c r="A132" s="6" t="s">
        <v>4877</v>
      </c>
      <c r="B132" s="6" t="s">
        <v>4850</v>
      </c>
      <c r="C132" s="6" t="s">
        <v>6315</v>
      </c>
      <c r="D132" s="29" t="s">
        <v>6239</v>
      </c>
      <c r="E132" s="6" t="s">
        <v>4864</v>
      </c>
      <c r="F132" s="30" t="s">
        <v>4433</v>
      </c>
      <c r="G132" s="29" t="s">
        <v>4083</v>
      </c>
      <c r="H132" s="127">
        <v>40.28</v>
      </c>
      <c r="I132" s="31">
        <v>420.04599999999999</v>
      </c>
      <c r="J132" s="31">
        <v>421.03199999999998</v>
      </c>
      <c r="K132" s="32">
        <v>1</v>
      </c>
      <c r="L132" s="32">
        <v>1</v>
      </c>
      <c r="M132" s="7">
        <v>0.49</v>
      </c>
      <c r="N132" s="7">
        <v>0.49</v>
      </c>
      <c r="O132" s="7">
        <v>0.51</v>
      </c>
      <c r="P132" s="7">
        <v>0.51</v>
      </c>
      <c r="Q132" s="33">
        <v>420.04599999999999</v>
      </c>
      <c r="R132" s="33">
        <v>421.03199999999998</v>
      </c>
      <c r="S132" s="33">
        <v>16919.452880000001</v>
      </c>
      <c r="T132" s="33">
        <v>16959.168959999999</v>
      </c>
      <c r="U132" s="34">
        <v>9.1199079246752227E-4</v>
      </c>
      <c r="V132" s="35">
        <v>9.1700739247398101E-4</v>
      </c>
      <c r="W132" s="35">
        <v>5.0166000064587367E-6</v>
      </c>
      <c r="X132" s="36">
        <v>10.749476638140058</v>
      </c>
      <c r="Y132" s="37">
        <v>266868.83411469852</v>
      </c>
      <c r="Z132" s="38">
        <v>8.475989113747378E-4</v>
      </c>
      <c r="AA132" s="39">
        <v>8.5225082721615813E-4</v>
      </c>
      <c r="AB132" s="39">
        <v>4.651915841420327E-6</v>
      </c>
      <c r="AC132" s="40">
        <v>4.5501305173881894E-2</v>
      </c>
      <c r="AD132" s="41">
        <v>1129.6252525789944</v>
      </c>
      <c r="AE132" s="38">
        <v>9.8379880679905262E-4</v>
      </c>
      <c r="AF132" s="39">
        <v>9.8922397116968657E-4</v>
      </c>
      <c r="AG132" s="39">
        <v>5.4251643706339486E-6</v>
      </c>
      <c r="AH132" s="40">
        <v>4.7584235997667639E-2</v>
      </c>
      <c r="AI132" s="41">
        <v>1181.3365441327617</v>
      </c>
      <c r="AJ132" s="40">
        <v>10.842562179311608</v>
      </c>
      <c r="AK132" s="30">
        <v>269179.79591141024</v>
      </c>
      <c r="AL132" s="42">
        <f t="shared" si="1"/>
        <v>62.271598888514603</v>
      </c>
      <c r="AM132" s="30">
        <v>2790349.75</v>
      </c>
      <c r="AN132" s="43">
        <v>9.6468120496869703E-2</v>
      </c>
      <c r="AO132" s="7"/>
      <c r="AQ132" s="130"/>
      <c r="AR132" s="130"/>
    </row>
    <row r="133" spans="1:44">
      <c r="A133" s="6" t="s">
        <v>1131</v>
      </c>
      <c r="B133" s="6" t="s">
        <v>2026</v>
      </c>
      <c r="C133" s="6" t="s">
        <v>3270</v>
      </c>
      <c r="D133" s="29" t="s">
        <v>6826</v>
      </c>
      <c r="E133" s="6" t="s">
        <v>107</v>
      </c>
      <c r="F133" s="30" t="s">
        <v>4437</v>
      </c>
      <c r="G133" s="29" t="s">
        <v>4083</v>
      </c>
      <c r="H133" s="127">
        <v>93.84</v>
      </c>
      <c r="I133" s="31">
        <v>52.988</v>
      </c>
      <c r="J133" s="31">
        <v>53.308999999999997</v>
      </c>
      <c r="K133" s="32">
        <v>1</v>
      </c>
      <c r="L133" s="32">
        <v>1</v>
      </c>
      <c r="M133" s="7">
        <v>0</v>
      </c>
      <c r="N133" s="7">
        <v>0</v>
      </c>
      <c r="O133" s="7">
        <v>1</v>
      </c>
      <c r="P133" s="7">
        <v>1</v>
      </c>
      <c r="Q133" s="33">
        <v>52.988</v>
      </c>
      <c r="R133" s="33">
        <v>53.308999999999997</v>
      </c>
      <c r="S133" s="33">
        <v>4972.3939200000004</v>
      </c>
      <c r="T133" s="33">
        <v>5002.51656</v>
      </c>
      <c r="U133" s="34">
        <v>2.6802151959192012E-4</v>
      </c>
      <c r="V133" s="35">
        <v>2.7049348215783738E-4</v>
      </c>
      <c r="W133" s="35">
        <v>2.4719625659172561E-6</v>
      </c>
      <c r="X133" s="36">
        <v>5.2968751382356922</v>
      </c>
      <c r="Y133" s="37">
        <v>56445.813493560228</v>
      </c>
      <c r="Z133" s="38">
        <v>0</v>
      </c>
      <c r="AA133" s="39">
        <v>0</v>
      </c>
      <c r="AB133" s="39">
        <v>0</v>
      </c>
      <c r="AC133" s="40">
        <v>0</v>
      </c>
      <c r="AD133" s="41">
        <v>0</v>
      </c>
      <c r="AE133" s="38">
        <v>5.6691157829797084E-4</v>
      </c>
      <c r="AF133" s="39">
        <v>5.7214805205594264E-4</v>
      </c>
      <c r="AG133" s="39">
        <v>5.2364737579718061E-6</v>
      </c>
      <c r="AH133" s="40">
        <v>4.5929226484580629E-2</v>
      </c>
      <c r="AI133" s="41">
        <v>489.44188495929905</v>
      </c>
      <c r="AJ133" s="40">
        <v>5.3428043647202728</v>
      </c>
      <c r="AK133" s="30">
        <v>56935.255378519527</v>
      </c>
      <c r="AL133" s="42">
        <f t="shared" si="1"/>
        <v>13.171156041758611</v>
      </c>
      <c r="AM133" s="30">
        <v>598792.625</v>
      </c>
      <c r="AN133" s="43">
        <v>9.5083427887107871E-2</v>
      </c>
      <c r="AO133" s="7"/>
      <c r="AQ133" s="130"/>
      <c r="AR133" s="130"/>
    </row>
    <row r="134" spans="1:44">
      <c r="A134" s="6" t="s">
        <v>1181</v>
      </c>
      <c r="B134" s="6" t="s">
        <v>2074</v>
      </c>
      <c r="C134" s="6" t="s">
        <v>3305</v>
      </c>
      <c r="D134" s="29" t="s">
        <v>6858</v>
      </c>
      <c r="E134" s="6" t="s">
        <v>151</v>
      </c>
      <c r="F134" s="30" t="s">
        <v>4430</v>
      </c>
      <c r="G134" s="29" t="s">
        <v>4083</v>
      </c>
      <c r="H134" s="127">
        <v>83.55</v>
      </c>
      <c r="I134" s="31">
        <v>124.9</v>
      </c>
      <c r="J134" s="31">
        <v>125.93</v>
      </c>
      <c r="K134" s="32">
        <v>1</v>
      </c>
      <c r="L134" s="32">
        <v>1</v>
      </c>
      <c r="M134" s="7">
        <v>0</v>
      </c>
      <c r="N134" s="7">
        <v>0</v>
      </c>
      <c r="O134" s="7">
        <v>1</v>
      </c>
      <c r="P134" s="7">
        <v>1</v>
      </c>
      <c r="Q134" s="33">
        <v>124.9</v>
      </c>
      <c r="R134" s="33">
        <v>125.93</v>
      </c>
      <c r="S134" s="33">
        <v>10435.395</v>
      </c>
      <c r="T134" s="33">
        <v>10521.451500000001</v>
      </c>
      <c r="U134" s="34">
        <v>5.6248770118396514E-4</v>
      </c>
      <c r="V134" s="35">
        <v>5.6891047125085415E-4</v>
      </c>
      <c r="W134" s="35">
        <v>6.4227700668890129E-6</v>
      </c>
      <c r="X134" s="36">
        <v>13.762591535557897</v>
      </c>
      <c r="Y134" s="37">
        <v>164722.81909704246</v>
      </c>
      <c r="Z134" s="38">
        <v>0</v>
      </c>
      <c r="AA134" s="39">
        <v>0</v>
      </c>
      <c r="AB134" s="39">
        <v>0</v>
      </c>
      <c r="AC134" s="40">
        <v>0</v>
      </c>
      <c r="AD134" s="41">
        <v>0</v>
      </c>
      <c r="AE134" s="38">
        <v>1.1897581617211761E-3</v>
      </c>
      <c r="AF134" s="39">
        <v>1.2033599306118194E-3</v>
      </c>
      <c r="AG134" s="39">
        <v>1.3601768890643233E-5</v>
      </c>
      <c r="AH134" s="40">
        <v>0.11930141405143649</v>
      </c>
      <c r="AI134" s="41">
        <v>1427.904417132693</v>
      </c>
      <c r="AJ134" s="40">
        <v>13.881892949609334</v>
      </c>
      <c r="AK134" s="30">
        <v>166150.72351417516</v>
      </c>
      <c r="AL134" s="42">
        <f t="shared" si="1"/>
        <v>38.436685020281345</v>
      </c>
      <c r="AM134" s="30">
        <v>1767532.5</v>
      </c>
      <c r="AN134" s="43">
        <v>9.4001509739806852E-2</v>
      </c>
      <c r="AO134" s="7"/>
      <c r="AQ134" s="130"/>
      <c r="AR134" s="130"/>
    </row>
    <row r="135" spans="1:44">
      <c r="A135" s="6" t="s">
        <v>4143</v>
      </c>
      <c r="B135" s="6" t="s">
        <v>4381</v>
      </c>
      <c r="C135" s="6" t="s">
        <v>6430</v>
      </c>
      <c r="D135" s="29" t="s">
        <v>6327</v>
      </c>
      <c r="E135" s="6" t="s">
        <v>6332</v>
      </c>
      <c r="F135" s="30" t="s">
        <v>4419</v>
      </c>
      <c r="G135" s="29" t="s">
        <v>4085</v>
      </c>
      <c r="H135" s="127">
        <v>75.52</v>
      </c>
      <c r="I135" s="31">
        <v>1425.067</v>
      </c>
      <c r="J135" s="31">
        <v>1425.067</v>
      </c>
      <c r="K135" s="32">
        <v>1</v>
      </c>
      <c r="L135" s="32">
        <v>1</v>
      </c>
      <c r="M135" s="7">
        <v>1</v>
      </c>
      <c r="N135" s="7">
        <v>1</v>
      </c>
      <c r="O135" s="7">
        <v>0</v>
      </c>
      <c r="P135" s="7">
        <v>0</v>
      </c>
      <c r="Q135" s="33">
        <v>1425.067</v>
      </c>
      <c r="R135" s="33">
        <v>1425.067</v>
      </c>
      <c r="S135" s="33">
        <v>107621.05984</v>
      </c>
      <c r="T135" s="33">
        <v>107621.05984</v>
      </c>
      <c r="U135" s="34">
        <v>5.8009804658456683E-3</v>
      </c>
      <c r="V135" s="35">
        <v>5.819230157558657E-3</v>
      </c>
      <c r="W135" s="35">
        <v>1.8249691712988667E-5</v>
      </c>
      <c r="X135" s="36">
        <v>39.105097968636194</v>
      </c>
      <c r="Y135" s="37">
        <v>517811.14894910221</v>
      </c>
      <c r="Z135" s="38">
        <v>1.1002851703416952E-2</v>
      </c>
      <c r="AA135" s="39">
        <v>1.10373305474438E-2</v>
      </c>
      <c r="AB135" s="39">
        <v>3.4478844026847658E-5</v>
      </c>
      <c r="AC135" s="40">
        <v>0.33724436502902699</v>
      </c>
      <c r="AD135" s="41">
        <v>4465.629833541142</v>
      </c>
      <c r="AE135" s="38">
        <v>0</v>
      </c>
      <c r="AF135" s="39">
        <v>0</v>
      </c>
      <c r="AG135" s="39">
        <v>0</v>
      </c>
      <c r="AH135" s="40">
        <v>0</v>
      </c>
      <c r="AI135" s="41">
        <v>0</v>
      </c>
      <c r="AJ135" s="40">
        <v>39.442342333665223</v>
      </c>
      <c r="AK135" s="30">
        <v>522276.77878264338</v>
      </c>
      <c r="AL135" s="42">
        <f t="shared" si="1"/>
        <v>120.82687839637623</v>
      </c>
      <c r="AM135" s="30">
        <v>5676618.5</v>
      </c>
      <c r="AN135" s="43">
        <v>9.2004910807841567E-2</v>
      </c>
      <c r="AO135" s="7"/>
      <c r="AQ135" s="130"/>
      <c r="AR135" s="130"/>
    </row>
    <row r="136" spans="1:44">
      <c r="A136" s="6" t="s">
        <v>4585</v>
      </c>
      <c r="B136" s="6" t="s">
        <v>1919</v>
      </c>
      <c r="C136" s="6" t="s">
        <v>1247</v>
      </c>
      <c r="D136" s="29" t="s">
        <v>6689</v>
      </c>
      <c r="E136" s="6" t="s">
        <v>7</v>
      </c>
      <c r="F136" s="30" t="s">
        <v>4430</v>
      </c>
      <c r="G136" s="29" t="s">
        <v>4083</v>
      </c>
      <c r="H136" s="127">
        <v>67.66</v>
      </c>
      <c r="I136" s="31">
        <v>285.83499999999998</v>
      </c>
      <c r="J136" s="31">
        <v>287.38200000000001</v>
      </c>
      <c r="K136" s="32">
        <v>0.85</v>
      </c>
      <c r="L136" s="32">
        <v>0.85</v>
      </c>
      <c r="M136" s="7">
        <v>0</v>
      </c>
      <c r="N136" s="7">
        <v>0</v>
      </c>
      <c r="O136" s="7">
        <v>1</v>
      </c>
      <c r="P136" s="7">
        <v>1</v>
      </c>
      <c r="Q136" s="33">
        <v>242.95974999999999</v>
      </c>
      <c r="R136" s="33">
        <v>244.2747</v>
      </c>
      <c r="S136" s="33">
        <v>16438.656684999998</v>
      </c>
      <c r="T136" s="33">
        <v>16527.626201999999</v>
      </c>
      <c r="U136" s="34">
        <v>8.8607496020017159E-4</v>
      </c>
      <c r="V136" s="35">
        <v>8.9367323617257411E-4</v>
      </c>
      <c r="W136" s="35">
        <v>7.5982759724025272E-6</v>
      </c>
      <c r="X136" s="36">
        <v>16.281443597321758</v>
      </c>
      <c r="Y136" s="37">
        <v>240636.17495302629</v>
      </c>
      <c r="Z136" s="38">
        <v>0</v>
      </c>
      <c r="AA136" s="39">
        <v>0</v>
      </c>
      <c r="AB136" s="39">
        <v>0</v>
      </c>
      <c r="AC136" s="40">
        <v>0</v>
      </c>
      <c r="AD136" s="41">
        <v>0</v>
      </c>
      <c r="AE136" s="38">
        <v>1.874200828882004E-3</v>
      </c>
      <c r="AF136" s="39">
        <v>1.8902984174395334E-3</v>
      </c>
      <c r="AG136" s="39">
        <v>1.6097588557529392E-5</v>
      </c>
      <c r="AH136" s="40">
        <v>0.1411923032343671</v>
      </c>
      <c r="AI136" s="41">
        <v>2086.7913572918578</v>
      </c>
      <c r="AJ136" s="40">
        <v>16.422635900556124</v>
      </c>
      <c r="AK136" s="30">
        <v>242722.96631031815</v>
      </c>
      <c r="AL136" s="42">
        <f t="shared" si="1"/>
        <v>56.150428409714216</v>
      </c>
      <c r="AM136" s="30">
        <v>2647003.5</v>
      </c>
      <c r="AN136" s="43">
        <v>9.1697259301061804E-2</v>
      </c>
      <c r="AO136" s="7"/>
      <c r="AQ136" s="130"/>
      <c r="AR136" s="130"/>
    </row>
    <row r="137" spans="1:44">
      <c r="A137" s="6" t="s">
        <v>4135</v>
      </c>
      <c r="B137" s="6" t="s">
        <v>1932</v>
      </c>
      <c r="C137" s="6" t="s">
        <v>4311</v>
      </c>
      <c r="D137" s="29" t="s">
        <v>6701</v>
      </c>
      <c r="E137" s="6" t="s">
        <v>3971</v>
      </c>
      <c r="F137" s="30" t="s">
        <v>4422</v>
      </c>
      <c r="G137" s="29" t="s">
        <v>4083</v>
      </c>
      <c r="H137" s="127">
        <v>31.32</v>
      </c>
      <c r="I137" s="31">
        <v>4736</v>
      </c>
      <c r="J137" s="31">
        <v>4744</v>
      </c>
      <c r="K137" s="32">
        <v>1</v>
      </c>
      <c r="L137" s="32">
        <v>1</v>
      </c>
      <c r="M137" s="7">
        <v>1</v>
      </c>
      <c r="N137" s="7">
        <v>1</v>
      </c>
      <c r="O137" s="7">
        <v>0</v>
      </c>
      <c r="P137" s="7">
        <v>0</v>
      </c>
      <c r="Q137" s="33">
        <v>4736</v>
      </c>
      <c r="R137" s="33">
        <v>4744</v>
      </c>
      <c r="S137" s="33">
        <v>148331.51999999999</v>
      </c>
      <c r="T137" s="33">
        <v>148582.07999999999</v>
      </c>
      <c r="U137" s="34">
        <v>7.9953519438337832E-3</v>
      </c>
      <c r="V137" s="35">
        <v>8.034053205703804E-3</v>
      </c>
      <c r="W137" s="35">
        <v>3.870126187002082E-5</v>
      </c>
      <c r="X137" s="36">
        <v>82.928339872167825</v>
      </c>
      <c r="Y137" s="37">
        <v>2647775.8579874788</v>
      </c>
      <c r="Z137" s="38">
        <v>1.5164966038513467E-2</v>
      </c>
      <c r="AA137" s="39">
        <v>1.5238184169760525E-2</v>
      </c>
      <c r="AB137" s="39">
        <v>7.3218131247058255E-5</v>
      </c>
      <c r="AC137" s="40">
        <v>0.71616096414946162</v>
      </c>
      <c r="AD137" s="41">
        <v>22865.931166968759</v>
      </c>
      <c r="AE137" s="38">
        <v>0</v>
      </c>
      <c r="AF137" s="39">
        <v>0</v>
      </c>
      <c r="AG137" s="39">
        <v>0</v>
      </c>
      <c r="AH137" s="40">
        <v>0</v>
      </c>
      <c r="AI137" s="41">
        <v>0</v>
      </c>
      <c r="AJ137" s="40">
        <v>83.644500836317292</v>
      </c>
      <c r="AK137" s="30">
        <v>2670641.7891544476</v>
      </c>
      <c r="AL137" s="42">
        <f t="shared" si="1"/>
        <v>617.83623675001309</v>
      </c>
      <c r="AM137" s="30">
        <v>29460082</v>
      </c>
      <c r="AN137" s="43">
        <v>9.065289733933693E-2</v>
      </c>
      <c r="AO137" s="7"/>
      <c r="AQ137" s="130"/>
      <c r="AR137" s="130"/>
    </row>
    <row r="138" spans="1:44">
      <c r="A138" s="6" t="s">
        <v>4582</v>
      </c>
      <c r="B138" s="6" t="s">
        <v>1916</v>
      </c>
      <c r="C138" s="6" t="s">
        <v>3190</v>
      </c>
      <c r="D138" s="29" t="s">
        <v>6696</v>
      </c>
      <c r="E138" s="6" t="s">
        <v>4</v>
      </c>
      <c r="F138" s="30" t="s">
        <v>4435</v>
      </c>
      <c r="G138" s="29" t="s">
        <v>4083</v>
      </c>
      <c r="H138" s="127">
        <v>9.9600000000000009</v>
      </c>
      <c r="I138" s="31">
        <v>528.93499999999995</v>
      </c>
      <c r="J138" s="31">
        <v>529.53099999999995</v>
      </c>
      <c r="K138" s="32">
        <v>0.91</v>
      </c>
      <c r="L138" s="32">
        <v>0.91</v>
      </c>
      <c r="M138" s="7">
        <v>0</v>
      </c>
      <c r="N138" s="7">
        <v>0</v>
      </c>
      <c r="O138" s="7">
        <v>1</v>
      </c>
      <c r="P138" s="7">
        <v>1</v>
      </c>
      <c r="Q138" s="33">
        <v>481.33084999999994</v>
      </c>
      <c r="R138" s="33">
        <v>481.87320999999997</v>
      </c>
      <c r="S138" s="33">
        <v>4794.0552659999994</v>
      </c>
      <c r="T138" s="33">
        <v>4799.4571716</v>
      </c>
      <c r="U138" s="34">
        <v>2.5840872587201751E-4</v>
      </c>
      <c r="V138" s="35">
        <v>2.5951376017303764E-4</v>
      </c>
      <c r="W138" s="35">
        <v>1.1050343010201376E-6</v>
      </c>
      <c r="X138" s="36">
        <v>2.3678468261105325</v>
      </c>
      <c r="Y138" s="37">
        <v>237735.62511149922</v>
      </c>
      <c r="Z138" s="38">
        <v>0</v>
      </c>
      <c r="AA138" s="39">
        <v>0</v>
      </c>
      <c r="AB138" s="39">
        <v>0</v>
      </c>
      <c r="AC138" s="40">
        <v>0</v>
      </c>
      <c r="AD138" s="41">
        <v>0</v>
      </c>
      <c r="AE138" s="38">
        <v>5.4657886744736376E-4</v>
      </c>
      <c r="AF138" s="39">
        <v>5.4892373442875001E-4</v>
      </c>
      <c r="AG138" s="39">
        <v>2.3448669813862493E-6</v>
      </c>
      <c r="AH138" s="40">
        <v>2.0566879858864715E-2</v>
      </c>
      <c r="AI138" s="41">
        <v>2064.9477769944488</v>
      </c>
      <c r="AJ138" s="40">
        <v>2.3884137059693971</v>
      </c>
      <c r="AK138" s="30">
        <v>239800.57288849365</v>
      </c>
      <c r="AL138" s="42">
        <f t="shared" si="1"/>
        <v>55.47360948896273</v>
      </c>
      <c r="AM138" s="30">
        <v>2656539.5</v>
      </c>
      <c r="AN138" s="43">
        <v>9.0268024581789078E-2</v>
      </c>
      <c r="AO138" s="7"/>
      <c r="AQ138" s="130"/>
      <c r="AR138" s="130"/>
    </row>
    <row r="139" spans="1:44">
      <c r="A139" s="6" t="s">
        <v>4639</v>
      </c>
      <c r="B139" s="6" t="s">
        <v>1972</v>
      </c>
      <c r="C139" s="6" t="s">
        <v>3230</v>
      </c>
      <c r="D139" s="29" t="s">
        <v>6758</v>
      </c>
      <c r="E139" s="6" t="s">
        <v>57</v>
      </c>
      <c r="F139" s="30" t="s">
        <v>4427</v>
      </c>
      <c r="G139" s="29" t="s">
        <v>4083</v>
      </c>
      <c r="H139" s="127">
        <v>108.71</v>
      </c>
      <c r="I139" s="31">
        <v>202.05199999999999</v>
      </c>
      <c r="J139" s="31">
        <v>202.167</v>
      </c>
      <c r="K139" s="32">
        <v>0.88</v>
      </c>
      <c r="L139" s="32">
        <v>0.88</v>
      </c>
      <c r="M139" s="7">
        <v>1</v>
      </c>
      <c r="N139" s="7">
        <v>1</v>
      </c>
      <c r="O139" s="7">
        <v>0</v>
      </c>
      <c r="P139" s="7">
        <v>0</v>
      </c>
      <c r="Q139" s="33">
        <v>177.80575999999999</v>
      </c>
      <c r="R139" s="33">
        <v>177.90696</v>
      </c>
      <c r="S139" s="33">
        <v>19329.264169599999</v>
      </c>
      <c r="T139" s="33">
        <v>19340.2656216</v>
      </c>
      <c r="U139" s="34">
        <v>1.0418842188854268E-3</v>
      </c>
      <c r="V139" s="35">
        <v>1.045756816813835E-3</v>
      </c>
      <c r="W139" s="35">
        <v>3.8725979284082081E-6</v>
      </c>
      <c r="X139" s="36">
        <v>8.2981303884579543</v>
      </c>
      <c r="Y139" s="37">
        <v>76332.723654290821</v>
      </c>
      <c r="Z139" s="38">
        <v>1.9761655154712848E-3</v>
      </c>
      <c r="AA139" s="39">
        <v>1.9834863627836469E-3</v>
      </c>
      <c r="AB139" s="39">
        <v>7.3208473123620964E-6</v>
      </c>
      <c r="AC139" s="40">
        <v>7.1606649614167558E-2</v>
      </c>
      <c r="AD139" s="41">
        <v>658.69422881213836</v>
      </c>
      <c r="AE139" s="38">
        <v>0</v>
      </c>
      <c r="AF139" s="39">
        <v>0</v>
      </c>
      <c r="AG139" s="39">
        <v>0</v>
      </c>
      <c r="AH139" s="40">
        <v>0</v>
      </c>
      <c r="AI139" s="41">
        <v>0</v>
      </c>
      <c r="AJ139" s="40">
        <v>8.3697370380721221</v>
      </c>
      <c r="AK139" s="30">
        <v>76991.417883102957</v>
      </c>
      <c r="AL139" s="42">
        <f t="shared" si="1"/>
        <v>17.811599339564935</v>
      </c>
      <c r="AM139" s="30">
        <v>853496.0625</v>
      </c>
      <c r="AN139" s="43">
        <v>9.0207115493403878E-2</v>
      </c>
      <c r="AO139" s="7"/>
      <c r="AQ139" s="130"/>
      <c r="AR139" s="130"/>
    </row>
    <row r="140" spans="1:44">
      <c r="A140" s="6" t="s">
        <v>4567</v>
      </c>
      <c r="B140" s="6" t="s">
        <v>1902</v>
      </c>
      <c r="C140" s="6" t="s">
        <v>3179</v>
      </c>
      <c r="D140" s="29" t="s">
        <v>6654</v>
      </c>
      <c r="E140" s="6" t="s">
        <v>3101</v>
      </c>
      <c r="F140" s="30" t="s">
        <v>4418</v>
      </c>
      <c r="G140" s="29" t="s">
        <v>4083</v>
      </c>
      <c r="H140" s="127">
        <v>55.06</v>
      </c>
      <c r="I140" s="31">
        <v>133.31800000000001</v>
      </c>
      <c r="J140" s="31">
        <v>133.53399999999999</v>
      </c>
      <c r="K140" s="32">
        <v>1</v>
      </c>
      <c r="L140" s="32">
        <v>1</v>
      </c>
      <c r="M140" s="7">
        <v>0</v>
      </c>
      <c r="N140" s="7">
        <v>0</v>
      </c>
      <c r="O140" s="7">
        <v>1</v>
      </c>
      <c r="P140" s="7">
        <v>1</v>
      </c>
      <c r="Q140" s="33">
        <v>133.31800000000001</v>
      </c>
      <c r="R140" s="33">
        <v>133.53399999999999</v>
      </c>
      <c r="S140" s="33">
        <v>7340.4890800000012</v>
      </c>
      <c r="T140" s="33">
        <v>7352.3820399999995</v>
      </c>
      <c r="U140" s="34">
        <v>3.9566636703020823E-4</v>
      </c>
      <c r="V140" s="35">
        <v>3.9755419023627259E-4</v>
      </c>
      <c r="W140" s="35">
        <v>1.8878232060643547E-6</v>
      </c>
      <c r="X140" s="36">
        <v>4.0451922466213395</v>
      </c>
      <c r="Y140" s="37">
        <v>73468.802154401361</v>
      </c>
      <c r="Z140" s="38">
        <v>0</v>
      </c>
      <c r="AA140" s="39">
        <v>0</v>
      </c>
      <c r="AB140" s="39">
        <v>0</v>
      </c>
      <c r="AC140" s="40">
        <v>0</v>
      </c>
      <c r="AD140" s="41">
        <v>0</v>
      </c>
      <c r="AE140" s="38">
        <v>8.3690236871293978E-4</v>
      </c>
      <c r="AF140" s="39">
        <v>8.4090697386059187E-4</v>
      </c>
      <c r="AG140" s="39">
        <v>4.0046051476520924E-6</v>
      </c>
      <c r="AH140" s="40">
        <v>3.5124479813887131E-2</v>
      </c>
      <c r="AI140" s="41">
        <v>637.93098100049269</v>
      </c>
      <c r="AJ140" s="40">
        <v>4.0803167264352265</v>
      </c>
      <c r="AK140" s="30">
        <v>74106.733135401853</v>
      </c>
      <c r="AL140" s="42">
        <f t="shared" si="1"/>
        <v>17.143327334402059</v>
      </c>
      <c r="AM140" s="30">
        <v>832130.125</v>
      </c>
      <c r="AN140" s="43">
        <v>8.9056664227126561E-2</v>
      </c>
      <c r="AO140" s="7"/>
      <c r="AQ140" s="130"/>
      <c r="AR140" s="130"/>
    </row>
    <row r="141" spans="1:44">
      <c r="A141" s="6" t="s">
        <v>4094</v>
      </c>
      <c r="B141" s="6" t="s">
        <v>4339</v>
      </c>
      <c r="C141" s="6" t="s">
        <v>4270</v>
      </c>
      <c r="D141" s="29" t="s">
        <v>6535</v>
      </c>
      <c r="E141" s="6" t="s">
        <v>3933</v>
      </c>
      <c r="F141" s="30" t="s">
        <v>4424</v>
      </c>
      <c r="G141" s="29" t="s">
        <v>4083</v>
      </c>
      <c r="H141" s="127">
        <v>53.93</v>
      </c>
      <c r="I141" s="31">
        <v>489.62099999999998</v>
      </c>
      <c r="J141" s="31">
        <v>489.94200000000001</v>
      </c>
      <c r="K141" s="32">
        <v>1</v>
      </c>
      <c r="L141" s="32">
        <v>1</v>
      </c>
      <c r="M141" s="7">
        <v>0</v>
      </c>
      <c r="N141" s="7">
        <v>0</v>
      </c>
      <c r="O141" s="7">
        <v>1</v>
      </c>
      <c r="P141" s="7">
        <v>1</v>
      </c>
      <c r="Q141" s="33">
        <v>489.62099999999998</v>
      </c>
      <c r="R141" s="33">
        <v>489.94200000000001</v>
      </c>
      <c r="S141" s="33">
        <v>26405.26053</v>
      </c>
      <c r="T141" s="33">
        <v>26422.572059999999</v>
      </c>
      <c r="U141" s="34">
        <v>1.4232939236783456E-3</v>
      </c>
      <c r="V141" s="35">
        <v>1.428707619125959E-3</v>
      </c>
      <c r="W141" s="35">
        <v>5.4136954476134615E-6</v>
      </c>
      <c r="X141" s="36">
        <v>11.600365320177486</v>
      </c>
      <c r="Y141" s="37">
        <v>215100.41387312231</v>
      </c>
      <c r="Z141" s="38">
        <v>0</v>
      </c>
      <c r="AA141" s="39">
        <v>0</v>
      </c>
      <c r="AB141" s="39">
        <v>0</v>
      </c>
      <c r="AC141" s="40">
        <v>0</v>
      </c>
      <c r="AD141" s="41">
        <v>0</v>
      </c>
      <c r="AE141" s="38">
        <v>3.010511267464387E-3</v>
      </c>
      <c r="AF141" s="39">
        <v>3.0220036162032769E-3</v>
      </c>
      <c r="AG141" s="39">
        <v>1.1492348738889862E-5</v>
      </c>
      <c r="AH141" s="40">
        <v>0.10079964351290825</v>
      </c>
      <c r="AI141" s="41">
        <v>1869.0829503598786</v>
      </c>
      <c r="AJ141" s="40">
        <v>11.701164963690395</v>
      </c>
      <c r="AK141" s="30">
        <v>216969.49682348219</v>
      </c>
      <c r="AL141" s="42">
        <f t="shared" si="1"/>
        <v>50.191873239509192</v>
      </c>
      <c r="AM141" s="30">
        <v>2438067.75</v>
      </c>
      <c r="AN141" s="43">
        <v>8.8992398518655674E-2</v>
      </c>
      <c r="AO141" s="7"/>
      <c r="AQ141" s="130"/>
      <c r="AR141" s="130"/>
    </row>
    <row r="142" spans="1:44">
      <c r="A142" s="6" t="s">
        <v>4145</v>
      </c>
      <c r="B142" s="6" t="s">
        <v>4383</v>
      </c>
      <c r="C142" s="6" t="s">
        <v>4320</v>
      </c>
      <c r="D142" s="29" t="s">
        <v>6510</v>
      </c>
      <c r="E142" s="6" t="s">
        <v>3980</v>
      </c>
      <c r="F142" s="30" t="s">
        <v>4434</v>
      </c>
      <c r="G142" s="29" t="s">
        <v>4085</v>
      </c>
      <c r="H142" s="127">
        <v>158.04</v>
      </c>
      <c r="I142" s="31">
        <v>634.75</v>
      </c>
      <c r="J142" s="31">
        <v>634.34100000000001</v>
      </c>
      <c r="K142" s="32">
        <v>1</v>
      </c>
      <c r="L142" s="32">
        <v>1</v>
      </c>
      <c r="M142" s="7">
        <v>0.67</v>
      </c>
      <c r="N142" s="7">
        <v>0.67</v>
      </c>
      <c r="O142" s="7">
        <v>0.33</v>
      </c>
      <c r="P142" s="7">
        <v>0.33</v>
      </c>
      <c r="Q142" s="33">
        <v>634.75</v>
      </c>
      <c r="R142" s="33">
        <v>634.34100000000001</v>
      </c>
      <c r="S142" s="33">
        <v>100315.89</v>
      </c>
      <c r="T142" s="33">
        <v>100251.25164</v>
      </c>
      <c r="U142" s="34">
        <v>5.4072178732404016E-3</v>
      </c>
      <c r="V142" s="35">
        <v>5.4207337090324808E-3</v>
      </c>
      <c r="W142" s="35">
        <v>1.3515835792079177E-5</v>
      </c>
      <c r="X142" s="36">
        <v>28.961480067144631</v>
      </c>
      <c r="Y142" s="37">
        <v>183254.11330767293</v>
      </c>
      <c r="Z142" s="38">
        <v>6.8715154643603695E-3</v>
      </c>
      <c r="AA142" s="39">
        <v>6.8886067145200094E-3</v>
      </c>
      <c r="AB142" s="39">
        <v>1.7091250159639859E-5</v>
      </c>
      <c r="AC142" s="40">
        <v>0.16717288442593378</v>
      </c>
      <c r="AD142" s="41">
        <v>1057.7884360031244</v>
      </c>
      <c r="AE142" s="38">
        <v>3.7742743930327333E-3</v>
      </c>
      <c r="AF142" s="39">
        <v>3.7837604385379032E-3</v>
      </c>
      <c r="AG142" s="39">
        <v>9.4860455051699009E-6</v>
      </c>
      <c r="AH142" s="40">
        <v>8.3202313730058083E-2</v>
      </c>
      <c r="AI142" s="41">
        <v>526.46364040785932</v>
      </c>
      <c r="AJ142" s="40">
        <v>29.211855265300624</v>
      </c>
      <c r="AK142" s="30">
        <v>184838.36538408391</v>
      </c>
      <c r="AL142" s="42">
        <f t="shared" si="1"/>
        <v>42.760806732723289</v>
      </c>
      <c r="AM142" s="30">
        <v>2100844</v>
      </c>
      <c r="AN142" s="43">
        <v>8.7982908480631547E-2</v>
      </c>
      <c r="AO142" s="7"/>
      <c r="AQ142" s="130"/>
      <c r="AR142" s="130"/>
    </row>
    <row r="143" spans="1:44">
      <c r="A143" s="6" t="s">
        <v>4597</v>
      </c>
      <c r="B143" s="6" t="s">
        <v>1931</v>
      </c>
      <c r="C143" s="6" t="s">
        <v>3199</v>
      </c>
      <c r="D143" s="29" t="s">
        <v>6704</v>
      </c>
      <c r="E143" s="6" t="s">
        <v>17</v>
      </c>
      <c r="F143" s="30" t="s">
        <v>4418</v>
      </c>
      <c r="G143" s="29" t="s">
        <v>4083</v>
      </c>
      <c r="H143" s="127">
        <v>110.33</v>
      </c>
      <c r="I143" s="31">
        <v>80.742999999999995</v>
      </c>
      <c r="J143" s="31">
        <v>80.885999999999996</v>
      </c>
      <c r="K143" s="32">
        <v>1</v>
      </c>
      <c r="L143" s="32">
        <v>1</v>
      </c>
      <c r="M143" s="7">
        <v>0.56999999999999995</v>
      </c>
      <c r="N143" s="7">
        <v>0.56999999999999995</v>
      </c>
      <c r="O143" s="7">
        <v>0.43</v>
      </c>
      <c r="P143" s="7">
        <v>0.43</v>
      </c>
      <c r="Q143" s="33">
        <v>80.742999999999995</v>
      </c>
      <c r="R143" s="33">
        <v>80.885999999999996</v>
      </c>
      <c r="S143" s="33">
        <v>8908.3751899999988</v>
      </c>
      <c r="T143" s="33">
        <v>8924.1523799999995</v>
      </c>
      <c r="U143" s="34">
        <v>4.8017841987843952E-4</v>
      </c>
      <c r="V143" s="35">
        <v>4.825421412644663E-4</v>
      </c>
      <c r="W143" s="35">
        <v>2.3637213860267783E-6</v>
      </c>
      <c r="X143" s="36">
        <v>5.0649379630534206</v>
      </c>
      <c r="Y143" s="37">
        <v>45907.169066014874</v>
      </c>
      <c r="Z143" s="38">
        <v>5.1913624368152484E-4</v>
      </c>
      <c r="AA143" s="39">
        <v>5.2168532160476303E-4</v>
      </c>
      <c r="AB143" s="39">
        <v>2.5490779232381936E-6</v>
      </c>
      <c r="AC143" s="40">
        <v>2.4933033281585134E-2</v>
      </c>
      <c r="AD143" s="41">
        <v>225.98598098055953</v>
      </c>
      <c r="AE143" s="38">
        <v>4.3673375072913675E-4</v>
      </c>
      <c r="AF143" s="39">
        <v>4.388896320217247E-4</v>
      </c>
      <c r="AG143" s="39">
        <v>2.155881292587947E-6</v>
      </c>
      <c r="AH143" s="40">
        <v>1.8909282226498535E-2</v>
      </c>
      <c r="AI143" s="41">
        <v>171.38840049395935</v>
      </c>
      <c r="AJ143" s="40">
        <v>5.1087802785615049</v>
      </c>
      <c r="AK143" s="30">
        <v>46304.543447489392</v>
      </c>
      <c r="AL143" s="42">
        <f t="shared" si="1"/>
        <v>10.712051962416288</v>
      </c>
      <c r="AM143" s="30">
        <v>526581.3125</v>
      </c>
      <c r="AN143" s="43">
        <v>8.7934270260472625E-2</v>
      </c>
      <c r="AO143" s="7"/>
      <c r="AQ143" s="130"/>
      <c r="AR143" s="130"/>
    </row>
    <row r="144" spans="1:44">
      <c r="A144" s="6" t="s">
        <v>5847</v>
      </c>
      <c r="B144" s="6" t="s">
        <v>5839</v>
      </c>
      <c r="C144" s="6" t="s">
        <v>5953</v>
      </c>
      <c r="D144" s="29" t="s">
        <v>5855</v>
      </c>
      <c r="E144" s="6" t="s">
        <v>5864</v>
      </c>
      <c r="F144" s="30" t="s">
        <v>4426</v>
      </c>
      <c r="G144" s="29" t="s">
        <v>4083</v>
      </c>
      <c r="H144" s="127">
        <v>26.79</v>
      </c>
      <c r="I144" s="31">
        <v>884.91200000000003</v>
      </c>
      <c r="J144" s="31">
        <v>886.21900000000005</v>
      </c>
      <c r="K144" s="32">
        <v>0.71</v>
      </c>
      <c r="L144" s="32">
        <v>0.71</v>
      </c>
      <c r="M144" s="7">
        <v>1</v>
      </c>
      <c r="N144" s="7">
        <v>1</v>
      </c>
      <c r="O144" s="7">
        <v>0</v>
      </c>
      <c r="P144" s="7">
        <v>0</v>
      </c>
      <c r="Q144" s="33">
        <v>628.28751999999997</v>
      </c>
      <c r="R144" s="33">
        <v>629.21549000000005</v>
      </c>
      <c r="S144" s="33">
        <v>16831.8226608</v>
      </c>
      <c r="T144" s="33">
        <v>16856.682977100001</v>
      </c>
      <c r="U144" s="34">
        <v>9.0726735645460131E-4</v>
      </c>
      <c r="V144" s="35">
        <v>9.1146582353472921E-4</v>
      </c>
      <c r="W144" s="35">
        <v>4.1984670801279008E-6</v>
      </c>
      <c r="X144" s="36">
        <v>8.9963967100684954</v>
      </c>
      <c r="Y144" s="37">
        <v>335811.74729632307</v>
      </c>
      <c r="Z144" s="38">
        <v>1.7208346480728667E-3</v>
      </c>
      <c r="AA144" s="39">
        <v>1.7287767118101792E-3</v>
      </c>
      <c r="AB144" s="39">
        <v>7.9420637373124516E-6</v>
      </c>
      <c r="AC144" s="40">
        <v>7.7682889833092877E-2</v>
      </c>
      <c r="AD144" s="41">
        <v>2899.6972688724477</v>
      </c>
      <c r="AE144" s="38">
        <v>0</v>
      </c>
      <c r="AF144" s="39">
        <v>0</v>
      </c>
      <c r="AG144" s="39">
        <v>0</v>
      </c>
      <c r="AH144" s="40">
        <v>0</v>
      </c>
      <c r="AI144" s="41">
        <v>0</v>
      </c>
      <c r="AJ144" s="40">
        <v>9.0740795999015891</v>
      </c>
      <c r="AK144" s="30">
        <v>338711.44456519553</v>
      </c>
      <c r="AL144" s="42">
        <f t="shared" si="1"/>
        <v>78.358848080028011</v>
      </c>
      <c r="AM144" s="30">
        <v>3862911.5</v>
      </c>
      <c r="AN144" s="43">
        <v>8.7682941885983023E-2</v>
      </c>
      <c r="AO144" s="7"/>
      <c r="AQ144" s="130"/>
      <c r="AR144" s="130"/>
    </row>
    <row r="145" spans="1:44">
      <c r="A145" s="6" t="s">
        <v>1126</v>
      </c>
      <c r="B145" s="6" t="s">
        <v>2021</v>
      </c>
      <c r="C145" s="6" t="s">
        <v>1751</v>
      </c>
      <c r="D145" s="29" t="s">
        <v>6808</v>
      </c>
      <c r="E145" s="6" t="s">
        <v>103</v>
      </c>
      <c r="F145" s="30" t="s">
        <v>4426</v>
      </c>
      <c r="G145" s="29" t="s">
        <v>4083</v>
      </c>
      <c r="H145" s="127">
        <v>186.72</v>
      </c>
      <c r="I145" s="31">
        <v>172.80799999999999</v>
      </c>
      <c r="J145" s="31">
        <v>172.89599999999999</v>
      </c>
      <c r="K145" s="32">
        <v>0.84</v>
      </c>
      <c r="L145" s="32">
        <v>0.84</v>
      </c>
      <c r="M145" s="7">
        <v>1</v>
      </c>
      <c r="N145" s="7">
        <v>1</v>
      </c>
      <c r="O145" s="7">
        <v>0</v>
      </c>
      <c r="P145" s="7">
        <v>0</v>
      </c>
      <c r="Q145" s="33">
        <v>145.15871999999999</v>
      </c>
      <c r="R145" s="33">
        <v>145.23263999999998</v>
      </c>
      <c r="S145" s="33">
        <v>27104.036198399997</v>
      </c>
      <c r="T145" s="33">
        <v>27117.838540799996</v>
      </c>
      <c r="U145" s="34">
        <v>1.4609592654657531E-3</v>
      </c>
      <c r="V145" s="35">
        <v>1.4663017078538165E-3</v>
      </c>
      <c r="W145" s="35">
        <v>5.3424423880634418E-6</v>
      </c>
      <c r="X145" s="36">
        <v>11.447685597249045</v>
      </c>
      <c r="Y145" s="37">
        <v>61309.370165215536</v>
      </c>
      <c r="Z145" s="38">
        <v>2.7710346961682562E-3</v>
      </c>
      <c r="AA145" s="39">
        <v>2.7811336196837491E-3</v>
      </c>
      <c r="AB145" s="39">
        <v>1.0098923515492863E-5</v>
      </c>
      <c r="AC145" s="40">
        <v>9.8779560179195688E-2</v>
      </c>
      <c r="AD145" s="41">
        <v>529.02506522705494</v>
      </c>
      <c r="AE145" s="38">
        <v>0</v>
      </c>
      <c r="AF145" s="39">
        <v>0</v>
      </c>
      <c r="AG145" s="39">
        <v>0</v>
      </c>
      <c r="AH145" s="40">
        <v>0</v>
      </c>
      <c r="AI145" s="41">
        <v>0</v>
      </c>
      <c r="AJ145" s="40">
        <v>11.546465157428241</v>
      </c>
      <c r="AK145" s="30">
        <v>61838.395230442591</v>
      </c>
      <c r="AL145" s="42">
        <f t="shared" si="1"/>
        <v>14.306026103426097</v>
      </c>
      <c r="AM145" s="30">
        <v>705271.625</v>
      </c>
      <c r="AN145" s="43">
        <v>8.7680254016234652E-2</v>
      </c>
      <c r="AO145" s="7"/>
      <c r="AQ145" s="130"/>
      <c r="AR145" s="130"/>
    </row>
    <row r="146" spans="1:44">
      <c r="A146" s="6" t="s">
        <v>1173</v>
      </c>
      <c r="B146" s="6" t="s">
        <v>2066</v>
      </c>
      <c r="C146" s="6" t="s">
        <v>5419</v>
      </c>
      <c r="D146" s="29" t="s">
        <v>5431</v>
      </c>
      <c r="E146" s="6" t="s">
        <v>143</v>
      </c>
      <c r="F146" s="30" t="s">
        <v>4419</v>
      </c>
      <c r="G146" s="29" t="s">
        <v>4083</v>
      </c>
      <c r="H146" s="127">
        <v>51.82</v>
      </c>
      <c r="I146" s="31">
        <v>98.494</v>
      </c>
      <c r="J146" s="31">
        <v>99.222999999999999</v>
      </c>
      <c r="K146" s="32">
        <v>1</v>
      </c>
      <c r="L146" s="32">
        <v>1</v>
      </c>
      <c r="M146" s="7">
        <v>0.5</v>
      </c>
      <c r="N146" s="7">
        <v>0.5</v>
      </c>
      <c r="O146" s="7">
        <v>0.5</v>
      </c>
      <c r="P146" s="7">
        <v>0.5</v>
      </c>
      <c r="Q146" s="33">
        <v>98.494</v>
      </c>
      <c r="R146" s="33">
        <v>99.222999999999999</v>
      </c>
      <c r="S146" s="33">
        <v>5103.9590799999996</v>
      </c>
      <c r="T146" s="33">
        <v>5141.7358599999998</v>
      </c>
      <c r="U146" s="34">
        <v>2.7511313274161881E-4</v>
      </c>
      <c r="V146" s="35">
        <v>2.7802127597699E-4</v>
      </c>
      <c r="W146" s="35">
        <v>2.9081432353711889E-6</v>
      </c>
      <c r="X146" s="36">
        <v>6.2315149162261143</v>
      </c>
      <c r="Y146" s="37">
        <v>120253.08599432872</v>
      </c>
      <c r="Z146" s="38">
        <v>2.6090667078097236E-4</v>
      </c>
      <c r="AA146" s="39">
        <v>2.6366139842349097E-4</v>
      </c>
      <c r="AB146" s="39">
        <v>2.7547276425186071E-6</v>
      </c>
      <c r="AC146" s="40">
        <v>2.6944533694508395E-2</v>
      </c>
      <c r="AD146" s="41">
        <v>519.96398484192196</v>
      </c>
      <c r="AE146" s="38">
        <v>2.9095577946598592E-4</v>
      </c>
      <c r="AF146" s="39">
        <v>2.9403542409114854E-4</v>
      </c>
      <c r="AG146" s="39">
        <v>3.0796446251626182E-6</v>
      </c>
      <c r="AH146" s="40">
        <v>2.7011630730657977E-2</v>
      </c>
      <c r="AI146" s="41">
        <v>521.25879449359275</v>
      </c>
      <c r="AJ146" s="40">
        <v>6.2854710806512806</v>
      </c>
      <c r="AK146" s="30">
        <v>121294.30877366423</v>
      </c>
      <c r="AL146" s="42">
        <f t="shared" si="1"/>
        <v>28.060046655453384</v>
      </c>
      <c r="AM146" s="30">
        <v>1394561.25</v>
      </c>
      <c r="AN146" s="43">
        <v>8.697668085475932E-2</v>
      </c>
      <c r="AO146" s="7"/>
      <c r="AQ146" s="130"/>
      <c r="AR146" s="130"/>
    </row>
    <row r="147" spans="1:44">
      <c r="A147" s="6" t="s">
        <v>1203</v>
      </c>
      <c r="B147" s="6" t="s">
        <v>2095</v>
      </c>
      <c r="C147" s="6" t="s">
        <v>1771</v>
      </c>
      <c r="D147" s="29" t="s">
        <v>6899</v>
      </c>
      <c r="E147" s="6" t="s">
        <v>174</v>
      </c>
      <c r="F147" s="30" t="s">
        <v>4424</v>
      </c>
      <c r="G147" s="29" t="s">
        <v>4083</v>
      </c>
      <c r="H147" s="127">
        <v>32.700000000000003</v>
      </c>
      <c r="I147" s="31">
        <v>505.98500000000001</v>
      </c>
      <c r="J147" s="31">
        <v>506.91399999999999</v>
      </c>
      <c r="K147" s="32">
        <v>1</v>
      </c>
      <c r="L147" s="32">
        <v>1</v>
      </c>
      <c r="M147" s="7">
        <v>0</v>
      </c>
      <c r="N147" s="7">
        <v>0</v>
      </c>
      <c r="O147" s="7">
        <v>1</v>
      </c>
      <c r="P147" s="7">
        <v>1</v>
      </c>
      <c r="Q147" s="33">
        <v>505.98500000000001</v>
      </c>
      <c r="R147" s="33">
        <v>506.91399999999999</v>
      </c>
      <c r="S147" s="33">
        <v>16545.709500000001</v>
      </c>
      <c r="T147" s="33">
        <v>16576.087800000001</v>
      </c>
      <c r="U147" s="34">
        <v>8.9184531118493302E-4</v>
      </c>
      <c r="V147" s="35">
        <v>8.9629362657742931E-4</v>
      </c>
      <c r="W147" s="35">
        <v>4.4483153924962946E-6</v>
      </c>
      <c r="X147" s="36">
        <v>9.5317669993929286</v>
      </c>
      <c r="Y147" s="37">
        <v>291491.34554718429</v>
      </c>
      <c r="Z147" s="38">
        <v>0</v>
      </c>
      <c r="AA147" s="39">
        <v>0</v>
      </c>
      <c r="AB147" s="39">
        <v>0</v>
      </c>
      <c r="AC147" s="40">
        <v>0</v>
      </c>
      <c r="AD147" s="41">
        <v>0</v>
      </c>
      <c r="AE147" s="38">
        <v>1.8864061129542867E-3</v>
      </c>
      <c r="AF147" s="39">
        <v>1.8958410695352655E-3</v>
      </c>
      <c r="AG147" s="39">
        <v>9.4349565809787126E-6</v>
      </c>
      <c r="AH147" s="40">
        <v>8.2754211652499021E-2</v>
      </c>
      <c r="AI147" s="41">
        <v>2530.7098364678595</v>
      </c>
      <c r="AJ147" s="40">
        <v>9.6145212110454281</v>
      </c>
      <c r="AK147" s="30">
        <v>294022.05538365216</v>
      </c>
      <c r="AL147" s="42">
        <f t="shared" si="1"/>
        <v>68.017054931136002</v>
      </c>
      <c r="AM147" s="30">
        <v>3400930.25</v>
      </c>
      <c r="AN147" s="43">
        <v>8.6453421202523098E-2</v>
      </c>
      <c r="AO147" s="7"/>
      <c r="AQ147" s="130"/>
      <c r="AR147" s="130"/>
    </row>
    <row r="148" spans="1:44">
      <c r="A148" s="6" t="s">
        <v>4642</v>
      </c>
      <c r="B148" s="6" t="s">
        <v>1975</v>
      </c>
      <c r="C148" s="6" t="s">
        <v>3234</v>
      </c>
      <c r="D148" s="29" t="s">
        <v>6740</v>
      </c>
      <c r="E148" s="6" t="s">
        <v>60</v>
      </c>
      <c r="F148" s="30" t="s">
        <v>4425</v>
      </c>
      <c r="G148" s="29" t="s">
        <v>4085</v>
      </c>
      <c r="H148" s="127">
        <v>59.12</v>
      </c>
      <c r="I148" s="31">
        <v>538.78</v>
      </c>
      <c r="J148" s="31">
        <v>538.40800000000002</v>
      </c>
      <c r="K148" s="32">
        <v>1</v>
      </c>
      <c r="L148" s="32">
        <v>1</v>
      </c>
      <c r="M148" s="7">
        <v>0.6</v>
      </c>
      <c r="N148" s="7">
        <v>0.6</v>
      </c>
      <c r="O148" s="7">
        <v>0.4</v>
      </c>
      <c r="P148" s="7">
        <v>0.4</v>
      </c>
      <c r="Q148" s="33">
        <v>538.78</v>
      </c>
      <c r="R148" s="33">
        <v>538.40800000000002</v>
      </c>
      <c r="S148" s="33">
        <v>31852.673599999998</v>
      </c>
      <c r="T148" s="33">
        <v>31830.680959999998</v>
      </c>
      <c r="U148" s="34">
        <v>1.7169198817895417E-3</v>
      </c>
      <c r="V148" s="35">
        <v>1.7211320800356478E-3</v>
      </c>
      <c r="W148" s="35">
        <v>4.2121982461061289E-6</v>
      </c>
      <c r="X148" s="36">
        <v>9.0258195956299012</v>
      </c>
      <c r="Y148" s="37">
        <v>152669.4789517913</v>
      </c>
      <c r="Z148" s="38">
        <v>1.9539126143109211E-3</v>
      </c>
      <c r="AA148" s="39">
        <v>1.9586821454540266E-3</v>
      </c>
      <c r="AB148" s="39">
        <v>4.7695311431055799E-6</v>
      </c>
      <c r="AC148" s="40">
        <v>4.6651723607390123E-2</v>
      </c>
      <c r="AD148" s="41">
        <v>789.10222610605751</v>
      </c>
      <c r="AE148" s="38">
        <v>1.4526322535271788E-3</v>
      </c>
      <c r="AF148" s="39">
        <v>1.4562160375439664E-3</v>
      </c>
      <c r="AG148" s="39">
        <v>3.5837840167876178E-6</v>
      </c>
      <c r="AH148" s="40">
        <v>3.1433448420948785E-2</v>
      </c>
      <c r="AI148" s="41">
        <v>531.68891104446527</v>
      </c>
      <c r="AJ148" s="40">
        <v>9.1039047676582392</v>
      </c>
      <c r="AK148" s="30">
        <v>153990.27008894185</v>
      </c>
      <c r="AL148" s="42">
        <f t="shared" ref="AL148:AL211" si="2">+$AL$6*W148/H148*10^6</f>
        <v>35.624139429179031</v>
      </c>
      <c r="AM148" s="30">
        <v>1797382</v>
      </c>
      <c r="AN148" s="43">
        <v>8.5674759226998964E-2</v>
      </c>
      <c r="AO148" s="7"/>
      <c r="AQ148" s="130"/>
      <c r="AR148" s="130"/>
    </row>
    <row r="149" spans="1:44">
      <c r="A149" s="6" t="s">
        <v>4580</v>
      </c>
      <c r="B149" s="6" t="s">
        <v>4899</v>
      </c>
      <c r="C149" s="6" t="s">
        <v>3188</v>
      </c>
      <c r="D149" s="29" t="s">
        <v>6685</v>
      </c>
      <c r="E149" s="6" t="s">
        <v>2</v>
      </c>
      <c r="F149" s="30" t="s">
        <v>4436</v>
      </c>
      <c r="G149" s="29" t="s">
        <v>4083</v>
      </c>
      <c r="H149" s="127">
        <v>72.819999999999993</v>
      </c>
      <c r="I149" s="31">
        <v>124.312</v>
      </c>
      <c r="J149" s="31">
        <v>124.479</v>
      </c>
      <c r="K149" s="32">
        <v>0.9</v>
      </c>
      <c r="L149" s="32">
        <v>0.9</v>
      </c>
      <c r="M149" s="7">
        <v>0.49</v>
      </c>
      <c r="N149" s="7">
        <v>0.49</v>
      </c>
      <c r="O149" s="7">
        <v>0.51</v>
      </c>
      <c r="P149" s="7">
        <v>0.51</v>
      </c>
      <c r="Q149" s="33">
        <v>111.88079999999999</v>
      </c>
      <c r="R149" s="33">
        <v>112.0311</v>
      </c>
      <c r="S149" s="33">
        <v>8147.1598559999984</v>
      </c>
      <c r="T149" s="33">
        <v>8158.1047019999987</v>
      </c>
      <c r="U149" s="34">
        <v>4.3914746098060723E-4</v>
      </c>
      <c r="V149" s="35">
        <v>4.4112080833415691E-4</v>
      </c>
      <c r="W149" s="35">
        <v>1.9733473535496807E-6</v>
      </c>
      <c r="X149" s="36">
        <v>4.2284517897794016</v>
      </c>
      <c r="Y149" s="37">
        <v>58067.176459480936</v>
      </c>
      <c r="Z149" s="38">
        <v>4.0814108314958492E-4</v>
      </c>
      <c r="AA149" s="39">
        <v>4.0997005791936685E-4</v>
      </c>
      <c r="AB149" s="39">
        <v>1.8289747697819241E-6</v>
      </c>
      <c r="AC149" s="40">
        <v>1.7889562492551171E-2</v>
      </c>
      <c r="AD149" s="41">
        <v>245.66825724459179</v>
      </c>
      <c r="AE149" s="38">
        <v>4.7372490127079911E-4</v>
      </c>
      <c r="AF149" s="39">
        <v>4.7586015267404543E-4</v>
      </c>
      <c r="AG149" s="39">
        <v>2.1352514032463169E-6</v>
      </c>
      <c r="AH149" s="40">
        <v>1.8728337013418625E-2</v>
      </c>
      <c r="AI149" s="41">
        <v>257.18672086540272</v>
      </c>
      <c r="AJ149" s="40">
        <v>4.2650696892853714</v>
      </c>
      <c r="AK149" s="30">
        <v>58570.031437590929</v>
      </c>
      <c r="AL149" s="42">
        <f t="shared" si="2"/>
        <v>13.549487459143647</v>
      </c>
      <c r="AM149" s="30">
        <v>693726.125</v>
      </c>
      <c r="AN149" s="43">
        <v>8.4428176086911721E-2</v>
      </c>
      <c r="AO149" s="7"/>
      <c r="AQ149" s="130"/>
      <c r="AR149" s="130"/>
    </row>
    <row r="150" spans="1:44">
      <c r="A150" s="6" t="s">
        <v>4600</v>
      </c>
      <c r="B150" s="6" t="s">
        <v>1935</v>
      </c>
      <c r="C150" s="6" t="s">
        <v>3202</v>
      </c>
      <c r="D150" s="29" t="s">
        <v>6702</v>
      </c>
      <c r="E150" s="6" t="s">
        <v>20</v>
      </c>
      <c r="F150" s="30" t="s">
        <v>4438</v>
      </c>
      <c r="G150" s="29" t="s">
        <v>4083</v>
      </c>
      <c r="H150" s="127">
        <v>19.98</v>
      </c>
      <c r="I150" s="31">
        <v>412.339</v>
      </c>
      <c r="J150" s="31">
        <v>412.93700000000001</v>
      </c>
      <c r="K150" s="32">
        <v>1</v>
      </c>
      <c r="L150" s="32">
        <v>1</v>
      </c>
      <c r="M150" s="7">
        <v>0.49</v>
      </c>
      <c r="N150" s="7">
        <v>0.49</v>
      </c>
      <c r="O150" s="7">
        <v>0.51</v>
      </c>
      <c r="P150" s="7">
        <v>0.51</v>
      </c>
      <c r="Q150" s="33">
        <v>412.339</v>
      </c>
      <c r="R150" s="33">
        <v>412.93700000000001</v>
      </c>
      <c r="S150" s="33">
        <v>8238.5332199999993</v>
      </c>
      <c r="T150" s="33">
        <v>8250.4812600000005</v>
      </c>
      <c r="U150" s="34">
        <v>4.4407265964015066E-4</v>
      </c>
      <c r="V150" s="35">
        <v>4.4611574569088124E-4</v>
      </c>
      <c r="W150" s="35">
        <v>2.0430860507305811E-6</v>
      </c>
      <c r="X150" s="36">
        <v>4.3778865653555394</v>
      </c>
      <c r="Y150" s="37">
        <v>219113.44170948645</v>
      </c>
      <c r="Z150" s="38">
        <v>4.1271853399296282E-4</v>
      </c>
      <c r="AA150" s="39">
        <v>4.1461226640001649E-4</v>
      </c>
      <c r="AB150" s="39">
        <v>1.8937324070536694E-6</v>
      </c>
      <c r="AC150" s="40">
        <v>1.8522969698589874E-2</v>
      </c>
      <c r="AD150" s="41">
        <v>927.07556048998356</v>
      </c>
      <c r="AE150" s="38">
        <v>4.7903789851213885E-4</v>
      </c>
      <c r="AF150" s="39">
        <v>4.8124845358450159E-4</v>
      </c>
      <c r="AG150" s="39">
        <v>2.210555072362742E-6</v>
      </c>
      <c r="AH150" s="40">
        <v>1.9388827151214677E-2</v>
      </c>
      <c r="AI150" s="41">
        <v>970.41176933006386</v>
      </c>
      <c r="AJ150" s="40">
        <v>4.4157983622053436</v>
      </c>
      <c r="AK150" s="30">
        <v>221010.9290393065</v>
      </c>
      <c r="AL150" s="42">
        <f t="shared" si="2"/>
        <v>51.12827954781234</v>
      </c>
      <c r="AM150" s="30">
        <v>2624386.75</v>
      </c>
      <c r="AN150" s="43">
        <v>8.4214313701784421E-2</v>
      </c>
      <c r="AO150" s="7"/>
      <c r="AQ150" s="130"/>
      <c r="AR150" s="130"/>
    </row>
    <row r="151" spans="1:44">
      <c r="A151" s="6" t="s">
        <v>4124</v>
      </c>
      <c r="B151" s="6" t="s">
        <v>4365</v>
      </c>
      <c r="C151" s="6" t="s">
        <v>4300</v>
      </c>
      <c r="D151" s="29" t="s">
        <v>6658</v>
      </c>
      <c r="E151" s="6" t="s">
        <v>3961</v>
      </c>
      <c r="F151" s="30" t="s">
        <v>4437</v>
      </c>
      <c r="G151" s="29" t="s">
        <v>4083</v>
      </c>
      <c r="H151" s="127">
        <v>183.63</v>
      </c>
      <c r="I151" s="31">
        <v>283.31299999999999</v>
      </c>
      <c r="J151" s="31">
        <v>283.45699999999999</v>
      </c>
      <c r="K151" s="32">
        <v>0.93</v>
      </c>
      <c r="L151" s="32">
        <v>0.93</v>
      </c>
      <c r="M151" s="7">
        <v>0.55000000000000004</v>
      </c>
      <c r="N151" s="7">
        <v>0.55000000000000004</v>
      </c>
      <c r="O151" s="7">
        <v>0.45</v>
      </c>
      <c r="P151" s="7">
        <v>0.45</v>
      </c>
      <c r="Q151" s="33">
        <v>263.48108999999999</v>
      </c>
      <c r="R151" s="33">
        <v>263.61500999999998</v>
      </c>
      <c r="S151" s="33">
        <v>48383.032556699996</v>
      </c>
      <c r="T151" s="33">
        <v>48407.624286299993</v>
      </c>
      <c r="U151" s="34">
        <v>2.6079377694018411E-3</v>
      </c>
      <c r="V151" s="35">
        <v>2.6174719661876708E-3</v>
      </c>
      <c r="W151" s="35">
        <v>9.5341967858296635E-6</v>
      </c>
      <c r="X151" s="36">
        <v>20.429698497140684</v>
      </c>
      <c r="Y151" s="37">
        <v>111254.68876077267</v>
      </c>
      <c r="Z151" s="38">
        <v>2.7205942139570593E-3</v>
      </c>
      <c r="AA151" s="39">
        <v>2.7305066785467433E-3</v>
      </c>
      <c r="AB151" s="39">
        <v>9.9124645896839399E-6</v>
      </c>
      <c r="AC151" s="40">
        <v>9.6955768697397166E-2</v>
      </c>
      <c r="AD151" s="41">
        <v>527.99525511842933</v>
      </c>
      <c r="AE151" s="38">
        <v>2.4823064716687619E-3</v>
      </c>
      <c r="AF151" s="39">
        <v>2.4914155552596749E-3</v>
      </c>
      <c r="AG151" s="39">
        <v>9.1090835909130377E-6</v>
      </c>
      <c r="AH151" s="40">
        <v>7.9895972490477335E-2</v>
      </c>
      <c r="AI151" s="41">
        <v>435.09215536936961</v>
      </c>
      <c r="AJ151" s="40">
        <v>20.606550238328559</v>
      </c>
      <c r="AK151" s="30">
        <v>112217.77617126046</v>
      </c>
      <c r="AL151" s="42">
        <f t="shared" si="2"/>
        <v>25.960346310051911</v>
      </c>
      <c r="AM151" s="30">
        <v>1335771.5</v>
      </c>
      <c r="AN151" s="43">
        <v>8.4009709872729321E-2</v>
      </c>
      <c r="AO151" s="7"/>
      <c r="AQ151" s="130"/>
      <c r="AR151" s="130"/>
    </row>
    <row r="152" spans="1:44">
      <c r="A152" s="6" t="s">
        <v>1089</v>
      </c>
      <c r="B152" s="6" t="s">
        <v>1985</v>
      </c>
      <c r="C152" s="6" t="s">
        <v>3241</v>
      </c>
      <c r="D152" s="29" t="s">
        <v>6763</v>
      </c>
      <c r="E152" s="6" t="s">
        <v>69</v>
      </c>
      <c r="F152" s="30" t="s">
        <v>4427</v>
      </c>
      <c r="G152" s="29" t="s">
        <v>4083</v>
      </c>
      <c r="H152" s="127">
        <v>50.74</v>
      </c>
      <c r="I152" s="31">
        <v>168.828</v>
      </c>
      <c r="J152" s="31">
        <v>169.18799999999999</v>
      </c>
      <c r="K152" s="32">
        <v>0.7</v>
      </c>
      <c r="L152" s="32">
        <v>0.7</v>
      </c>
      <c r="M152" s="7">
        <v>0</v>
      </c>
      <c r="N152" s="7">
        <v>0</v>
      </c>
      <c r="O152" s="7">
        <v>1</v>
      </c>
      <c r="P152" s="7">
        <v>1</v>
      </c>
      <c r="Q152" s="33">
        <v>118.17959999999999</v>
      </c>
      <c r="R152" s="33">
        <v>118.43159999999999</v>
      </c>
      <c r="S152" s="33">
        <v>5996.4329040000002</v>
      </c>
      <c r="T152" s="33">
        <v>6009.219384</v>
      </c>
      <c r="U152" s="34">
        <v>3.2321917469102496E-4</v>
      </c>
      <c r="V152" s="35">
        <v>3.2492739538847915E-4</v>
      </c>
      <c r="W152" s="35">
        <v>1.7082206974541859E-6</v>
      </c>
      <c r="X152" s="36">
        <v>3.6603433513594652</v>
      </c>
      <c r="Y152" s="37">
        <v>72139.206767037147</v>
      </c>
      <c r="Z152" s="38">
        <v>0</v>
      </c>
      <c r="AA152" s="39">
        <v>0</v>
      </c>
      <c r="AB152" s="39">
        <v>0</v>
      </c>
      <c r="AC152" s="40">
        <v>0</v>
      </c>
      <c r="AD152" s="41">
        <v>0</v>
      </c>
      <c r="AE152" s="38">
        <v>6.8366410555109928E-4</v>
      </c>
      <c r="AF152" s="39">
        <v>6.8728671333621969E-4</v>
      </c>
      <c r="AG152" s="39">
        <v>3.6226077851204096E-6</v>
      </c>
      <c r="AH152" s="40">
        <v>3.1773972546755215E-2</v>
      </c>
      <c r="AI152" s="41">
        <v>626.21152043270035</v>
      </c>
      <c r="AJ152" s="40">
        <v>3.6921173239062206</v>
      </c>
      <c r="AK152" s="30">
        <v>72765.418287469845</v>
      </c>
      <c r="AL152" s="42">
        <f t="shared" si="2"/>
        <v>16.833077428598596</v>
      </c>
      <c r="AM152" s="30">
        <v>869499.3125</v>
      </c>
      <c r="AN152" s="43">
        <v>8.3686573688314267E-2</v>
      </c>
      <c r="AO152" s="7"/>
      <c r="AQ152" s="130"/>
      <c r="AR152" s="130"/>
    </row>
    <row r="153" spans="1:44">
      <c r="A153" s="6" t="s">
        <v>4497</v>
      </c>
      <c r="B153" s="6" t="s">
        <v>1829</v>
      </c>
      <c r="C153" s="6" t="s">
        <v>3131</v>
      </c>
      <c r="D153" s="29" t="s">
        <v>6589</v>
      </c>
      <c r="E153" s="6" t="s">
        <v>3038</v>
      </c>
      <c r="F153" s="30" t="s">
        <v>4431</v>
      </c>
      <c r="G153" s="29" t="s">
        <v>4083</v>
      </c>
      <c r="H153" s="127">
        <v>47.42</v>
      </c>
      <c r="I153" s="31">
        <v>592.68799999999999</v>
      </c>
      <c r="J153" s="31">
        <v>593.428</v>
      </c>
      <c r="K153" s="32">
        <v>0.76</v>
      </c>
      <c r="L153" s="32">
        <v>0.76</v>
      </c>
      <c r="M153" s="7">
        <v>0</v>
      </c>
      <c r="N153" s="7">
        <v>0</v>
      </c>
      <c r="O153" s="7">
        <v>1</v>
      </c>
      <c r="P153" s="7">
        <v>1</v>
      </c>
      <c r="Q153" s="33">
        <v>450.44288</v>
      </c>
      <c r="R153" s="33">
        <v>451.00528000000003</v>
      </c>
      <c r="S153" s="33">
        <v>21360.001369600002</v>
      </c>
      <c r="T153" s="33">
        <v>21386.670377600003</v>
      </c>
      <c r="U153" s="34">
        <v>1.151344828602334E-3</v>
      </c>
      <c r="V153" s="35">
        <v>1.1564089539363555E-3</v>
      </c>
      <c r="W153" s="35">
        <v>5.0641253340215266E-6</v>
      </c>
      <c r="X153" s="36">
        <v>10.851313020889016</v>
      </c>
      <c r="Y153" s="37">
        <v>228834.09997657139</v>
      </c>
      <c r="Z153" s="38">
        <v>0</v>
      </c>
      <c r="AA153" s="39">
        <v>0</v>
      </c>
      <c r="AB153" s="39">
        <v>0</v>
      </c>
      <c r="AC153" s="40">
        <v>0</v>
      </c>
      <c r="AD153" s="41">
        <v>0</v>
      </c>
      <c r="AE153" s="38">
        <v>2.4352921919924548E-3</v>
      </c>
      <c r="AF153" s="39">
        <v>2.4460372394062347E-3</v>
      </c>
      <c r="AG153" s="39">
        <v>1.0745047413779872E-5</v>
      </c>
      <c r="AH153" s="40">
        <v>9.4245047156734027E-2</v>
      </c>
      <c r="AI153" s="41">
        <v>1987.4535461141718</v>
      </c>
      <c r="AJ153" s="40">
        <v>10.94555806804575</v>
      </c>
      <c r="AK153" s="30">
        <v>230821.55352268557</v>
      </c>
      <c r="AL153" s="42">
        <f t="shared" si="2"/>
        <v>53.39651343337755</v>
      </c>
      <c r="AM153" s="30">
        <v>2766760.25</v>
      </c>
      <c r="AN153" s="43">
        <v>8.3426655245132125E-2</v>
      </c>
      <c r="AO153" s="7"/>
      <c r="AQ153" s="130"/>
      <c r="AR153" s="130"/>
    </row>
    <row r="154" spans="1:44">
      <c r="A154" s="6" t="s">
        <v>1121</v>
      </c>
      <c r="B154" s="6" t="s">
        <v>2016</v>
      </c>
      <c r="C154" s="6" t="s">
        <v>3265</v>
      </c>
      <c r="D154" s="29" t="s">
        <v>6797</v>
      </c>
      <c r="E154" s="6" t="s">
        <v>98</v>
      </c>
      <c r="F154" s="30" t="s">
        <v>4424</v>
      </c>
      <c r="G154" s="29" t="s">
        <v>4083</v>
      </c>
      <c r="H154" s="127">
        <v>57</v>
      </c>
      <c r="I154" s="31">
        <v>110.575</v>
      </c>
      <c r="J154" s="31">
        <v>110.749</v>
      </c>
      <c r="K154" s="32">
        <v>1</v>
      </c>
      <c r="L154" s="32">
        <v>1</v>
      </c>
      <c r="M154" s="7">
        <v>0</v>
      </c>
      <c r="N154" s="7">
        <v>0</v>
      </c>
      <c r="O154" s="7">
        <v>1</v>
      </c>
      <c r="P154" s="7">
        <v>1</v>
      </c>
      <c r="Q154" s="33">
        <v>110.575</v>
      </c>
      <c r="R154" s="33">
        <v>110.749</v>
      </c>
      <c r="S154" s="33">
        <v>6302.7750000000005</v>
      </c>
      <c r="T154" s="33">
        <v>6312.6929999999993</v>
      </c>
      <c r="U154" s="34">
        <v>3.3973159816468534E-4</v>
      </c>
      <c r="V154" s="35">
        <v>3.4133666343393471E-4</v>
      </c>
      <c r="W154" s="35">
        <v>1.6050652692493786E-6</v>
      </c>
      <c r="X154" s="36">
        <v>3.4393038297397878</v>
      </c>
      <c r="Y154" s="37">
        <v>60338.663679645397</v>
      </c>
      <c r="Z154" s="38">
        <v>0</v>
      </c>
      <c r="AA154" s="39">
        <v>0</v>
      </c>
      <c r="AB154" s="39">
        <v>0</v>
      </c>
      <c r="AC154" s="40">
        <v>0</v>
      </c>
      <c r="AD154" s="41">
        <v>0</v>
      </c>
      <c r="AE154" s="38">
        <v>7.1859071915746228E-4</v>
      </c>
      <c r="AF154" s="39">
        <v>7.2199561158018126E-4</v>
      </c>
      <c r="AG154" s="39">
        <v>3.4048924227189853E-6</v>
      </c>
      <c r="AH154" s="40">
        <v>2.9864386315432142E-2</v>
      </c>
      <c r="AI154" s="41">
        <v>523.93660202512535</v>
      </c>
      <c r="AJ154" s="40">
        <v>3.4691682160552197</v>
      </c>
      <c r="AK154" s="30">
        <v>60862.600281670522</v>
      </c>
      <c r="AL154" s="42">
        <f t="shared" si="2"/>
        <v>14.079519905696303</v>
      </c>
      <c r="AM154" s="30">
        <v>729573.375</v>
      </c>
      <c r="AN154" s="43">
        <v>8.3422178450070938E-2</v>
      </c>
      <c r="AO154" s="7"/>
      <c r="AQ154" s="130"/>
      <c r="AR154" s="130"/>
    </row>
    <row r="155" spans="1:44">
      <c r="A155" s="6" t="s">
        <v>4103</v>
      </c>
      <c r="B155" s="6" t="s">
        <v>4346</v>
      </c>
      <c r="C155" s="6" t="s">
        <v>4279</v>
      </c>
      <c r="D155" s="29" t="s">
        <v>6556</v>
      </c>
      <c r="E155" s="6" t="s">
        <v>3942</v>
      </c>
      <c r="F155" s="30" t="s">
        <v>4430</v>
      </c>
      <c r="G155" s="29" t="s">
        <v>4083</v>
      </c>
      <c r="H155" s="127">
        <v>64.13</v>
      </c>
      <c r="I155" s="31">
        <v>434.52600000000001</v>
      </c>
      <c r="J155" s="31">
        <v>434.67599999999999</v>
      </c>
      <c r="K155" s="32">
        <v>1</v>
      </c>
      <c r="L155" s="32">
        <v>1</v>
      </c>
      <c r="M155" s="7">
        <v>0</v>
      </c>
      <c r="N155" s="7">
        <v>0</v>
      </c>
      <c r="O155" s="7">
        <v>1</v>
      </c>
      <c r="P155" s="7">
        <v>1</v>
      </c>
      <c r="Q155" s="33">
        <v>434.52600000000001</v>
      </c>
      <c r="R155" s="33">
        <v>434.67599999999999</v>
      </c>
      <c r="S155" s="33">
        <v>27866.15238</v>
      </c>
      <c r="T155" s="33">
        <v>27875.771879999997</v>
      </c>
      <c r="U155" s="34">
        <v>1.5020387817680384E-3</v>
      </c>
      <c r="V155" s="35">
        <v>1.5072842864629567E-3</v>
      </c>
      <c r="W155" s="35">
        <v>5.2455046949183119E-6</v>
      </c>
      <c r="X155" s="36">
        <v>11.239969321987477</v>
      </c>
      <c r="Y155" s="37">
        <v>175268.50650222169</v>
      </c>
      <c r="Z155" s="38">
        <v>0</v>
      </c>
      <c r="AA155" s="39">
        <v>0</v>
      </c>
      <c r="AB155" s="39">
        <v>0</v>
      </c>
      <c r="AC155" s="40">
        <v>0</v>
      </c>
      <c r="AD155" s="41">
        <v>0</v>
      </c>
      <c r="AE155" s="38">
        <v>3.1770701760566776E-3</v>
      </c>
      <c r="AF155" s="39">
        <v>3.1882090522650508E-3</v>
      </c>
      <c r="AG155" s="39">
        <v>1.1138876208373165E-5</v>
      </c>
      <c r="AH155" s="40">
        <v>9.7699328174659081E-2</v>
      </c>
      <c r="AI155" s="41">
        <v>1523.4574797233602</v>
      </c>
      <c r="AJ155" s="40">
        <v>11.337668650162136</v>
      </c>
      <c r="AK155" s="30">
        <v>176791.96398194504</v>
      </c>
      <c r="AL155" s="42">
        <f t="shared" si="2"/>
        <v>40.897432519244603</v>
      </c>
      <c r="AM155" s="30">
        <v>2126138.25</v>
      </c>
      <c r="AN155" s="43">
        <v>8.3151678392477557E-2</v>
      </c>
      <c r="AO155" s="7"/>
      <c r="AQ155" s="130"/>
      <c r="AR155" s="130"/>
    </row>
    <row r="156" spans="1:44">
      <c r="A156" s="6" t="s">
        <v>1105</v>
      </c>
      <c r="B156" s="6" t="s">
        <v>2000</v>
      </c>
      <c r="C156" s="6" t="s">
        <v>3252</v>
      </c>
      <c r="D156" s="29" t="s">
        <v>2115</v>
      </c>
      <c r="E156" s="6" t="s">
        <v>84</v>
      </c>
      <c r="F156" s="30" t="s">
        <v>4435</v>
      </c>
      <c r="G156" s="29" t="s">
        <v>4083</v>
      </c>
      <c r="H156" s="127">
        <v>16.04</v>
      </c>
      <c r="I156" s="31">
        <v>308.21600000000001</v>
      </c>
      <c r="J156" s="31">
        <v>309.10899999999998</v>
      </c>
      <c r="K156" s="32">
        <v>1</v>
      </c>
      <c r="L156" s="32">
        <v>1</v>
      </c>
      <c r="M156" s="7">
        <v>0</v>
      </c>
      <c r="N156" s="7">
        <v>0</v>
      </c>
      <c r="O156" s="7">
        <v>1</v>
      </c>
      <c r="P156" s="7">
        <v>1</v>
      </c>
      <c r="Q156" s="33">
        <v>308.21600000000001</v>
      </c>
      <c r="R156" s="33">
        <v>309.10899999999998</v>
      </c>
      <c r="S156" s="33">
        <v>4943.7846399999999</v>
      </c>
      <c r="T156" s="33">
        <v>4958.1083599999993</v>
      </c>
      <c r="U156" s="34">
        <v>2.6647942481355008E-4</v>
      </c>
      <c r="V156" s="35">
        <v>2.68092264988381E-4</v>
      </c>
      <c r="W156" s="35">
        <v>1.6128401748309227E-6</v>
      </c>
      <c r="X156" s="36">
        <v>3.4559637519590098</v>
      </c>
      <c r="Y156" s="37">
        <v>215459.08678048692</v>
      </c>
      <c r="Z156" s="38">
        <v>0</v>
      </c>
      <c r="AA156" s="39">
        <v>0</v>
      </c>
      <c r="AB156" s="39">
        <v>0</v>
      </c>
      <c r="AC156" s="40">
        <v>0</v>
      </c>
      <c r="AD156" s="41">
        <v>0</v>
      </c>
      <c r="AE156" s="38">
        <v>5.6364978280475108E-4</v>
      </c>
      <c r="AF156" s="39">
        <v>5.6706899538105362E-4</v>
      </c>
      <c r="AG156" s="39">
        <v>3.4192125763025374E-6</v>
      </c>
      <c r="AH156" s="40">
        <v>2.998998869742282E-2</v>
      </c>
      <c r="AI156" s="41">
        <v>1869.7000434802258</v>
      </c>
      <c r="AJ156" s="40">
        <v>3.4859537406564325</v>
      </c>
      <c r="AK156" s="30">
        <v>217328.78682396715</v>
      </c>
      <c r="AL156" s="42">
        <f t="shared" si="2"/>
        <v>50.275566547098592</v>
      </c>
      <c r="AM156" s="30">
        <v>2636495.5</v>
      </c>
      <c r="AN156" s="43">
        <v>8.2430934103231795E-2</v>
      </c>
      <c r="AO156" s="7"/>
      <c r="AQ156" s="130"/>
      <c r="AR156" s="130"/>
    </row>
    <row r="157" spans="1:44">
      <c r="A157" s="6" t="s">
        <v>4463</v>
      </c>
      <c r="B157" s="6" t="s">
        <v>1795</v>
      </c>
      <c r="C157" s="6" t="s">
        <v>1219</v>
      </c>
      <c r="D157" s="29" t="s">
        <v>6549</v>
      </c>
      <c r="E157" s="6" t="s">
        <v>3009</v>
      </c>
      <c r="F157" s="30" t="s">
        <v>4429</v>
      </c>
      <c r="G157" s="29" t="s">
        <v>4083</v>
      </c>
      <c r="H157" s="127">
        <v>63.03</v>
      </c>
      <c r="I157" s="31">
        <v>113.578</v>
      </c>
      <c r="J157" s="31">
        <v>114.02500000000001</v>
      </c>
      <c r="K157" s="32">
        <v>0.66</v>
      </c>
      <c r="L157" s="32">
        <v>0.66</v>
      </c>
      <c r="M157" s="7">
        <v>0.42</v>
      </c>
      <c r="N157" s="7">
        <v>0.42</v>
      </c>
      <c r="O157" s="7">
        <v>0.57999999999999996</v>
      </c>
      <c r="P157" s="7">
        <v>0.57999999999999996</v>
      </c>
      <c r="Q157" s="33">
        <v>74.961480000000009</v>
      </c>
      <c r="R157" s="33">
        <v>75.256500000000003</v>
      </c>
      <c r="S157" s="33">
        <v>4724.8220844000007</v>
      </c>
      <c r="T157" s="33">
        <v>4743.417195</v>
      </c>
      <c r="U157" s="34">
        <v>2.5467692528719681E-4</v>
      </c>
      <c r="V157" s="35">
        <v>2.5648359560910913E-4</v>
      </c>
      <c r="W157" s="35">
        <v>1.8066703219123191E-6</v>
      </c>
      <c r="X157" s="36">
        <v>3.8712993647517737</v>
      </c>
      <c r="Y157" s="37">
        <v>61419.948671295795</v>
      </c>
      <c r="Z157" s="38">
        <v>2.0288163910230718E-4</v>
      </c>
      <c r="AA157" s="39">
        <v>2.043183620850908E-4</v>
      </c>
      <c r="AB157" s="39">
        <v>1.4367229827836172E-6</v>
      </c>
      <c r="AC157" s="40">
        <v>1.4052870498621823E-2</v>
      </c>
      <c r="AD157" s="41">
        <v>222.95526731115061</v>
      </c>
      <c r="AE157" s="38">
        <v>3.1243757134304058E-4</v>
      </c>
      <c r="AF157" s="39">
        <v>3.1465831004877067E-4</v>
      </c>
      <c r="AG157" s="39">
        <v>2.2207387057300923E-6</v>
      </c>
      <c r="AH157" s="40">
        <v>1.9478148023424322E-2</v>
      </c>
      <c r="AI157" s="41">
        <v>309.02979570719214</v>
      </c>
      <c r="AJ157" s="40">
        <v>3.9048303832738203</v>
      </c>
      <c r="AK157" s="30">
        <v>61951.933734314138</v>
      </c>
      <c r="AL157" s="42">
        <f t="shared" si="2"/>
        <v>14.331828668192282</v>
      </c>
      <c r="AM157" s="30">
        <v>751932.1875</v>
      </c>
      <c r="AN157" s="43">
        <v>8.239032024987511E-2</v>
      </c>
      <c r="AO157" s="7"/>
      <c r="AQ157" s="130"/>
      <c r="AR157" s="130"/>
    </row>
    <row r="158" spans="1:44">
      <c r="A158" s="6" t="s">
        <v>4462</v>
      </c>
      <c r="B158" s="6" t="s">
        <v>1793</v>
      </c>
      <c r="C158" s="6" t="s">
        <v>5244</v>
      </c>
      <c r="D158" s="29" t="s">
        <v>5245</v>
      </c>
      <c r="E158" s="6" t="s">
        <v>3008</v>
      </c>
      <c r="F158" s="30" t="s">
        <v>4426</v>
      </c>
      <c r="G158" s="29" t="s">
        <v>4083</v>
      </c>
      <c r="H158" s="127">
        <v>93.2</v>
      </c>
      <c r="I158" s="31">
        <v>422.55900000000003</v>
      </c>
      <c r="J158" s="31">
        <v>423.089</v>
      </c>
      <c r="K158" s="32">
        <v>1</v>
      </c>
      <c r="L158" s="32">
        <v>1</v>
      </c>
      <c r="M158" s="7">
        <v>1</v>
      </c>
      <c r="N158" s="7">
        <v>1</v>
      </c>
      <c r="O158" s="7">
        <v>0</v>
      </c>
      <c r="P158" s="7">
        <v>0</v>
      </c>
      <c r="Q158" s="33">
        <v>422.55900000000003</v>
      </c>
      <c r="R158" s="33">
        <v>423.089</v>
      </c>
      <c r="S158" s="33">
        <v>39382.498800000001</v>
      </c>
      <c r="T158" s="33">
        <v>39431.894800000002</v>
      </c>
      <c r="U158" s="34">
        <v>2.1227918269401654E-3</v>
      </c>
      <c r="V158" s="35">
        <v>2.132140974368613E-3</v>
      </c>
      <c r="W158" s="35">
        <v>9.3491474284475642E-6</v>
      </c>
      <c r="X158" s="36">
        <v>20.03317819623555</v>
      </c>
      <c r="Y158" s="37">
        <v>214948.26390810675</v>
      </c>
      <c r="Z158" s="38">
        <v>4.0263475815106422E-3</v>
      </c>
      <c r="AA158" s="39">
        <v>4.0440305797645477E-3</v>
      </c>
      <c r="AB158" s="39">
        <v>1.768299825390552E-5</v>
      </c>
      <c r="AC158" s="40">
        <v>0.17296088909779475</v>
      </c>
      <c r="AD158" s="41">
        <v>1855.8035310922182</v>
      </c>
      <c r="AE158" s="38">
        <v>0</v>
      </c>
      <c r="AF158" s="39">
        <v>0</v>
      </c>
      <c r="AG158" s="39">
        <v>0</v>
      </c>
      <c r="AH158" s="40">
        <v>0</v>
      </c>
      <c r="AI158" s="41">
        <v>0</v>
      </c>
      <c r="AJ158" s="40">
        <v>20.206139085333344</v>
      </c>
      <c r="AK158" s="30">
        <v>216804.06743919896</v>
      </c>
      <c r="AL158" s="42">
        <f t="shared" si="2"/>
        <v>50.156370324289512</v>
      </c>
      <c r="AM158" s="30">
        <v>2635594</v>
      </c>
      <c r="AN158" s="43">
        <v>8.2260039838912585E-2</v>
      </c>
      <c r="AO158" s="7"/>
      <c r="AQ158" s="130"/>
      <c r="AR158" s="130"/>
    </row>
    <row r="159" spans="1:44">
      <c r="A159" s="6" t="s">
        <v>1165</v>
      </c>
      <c r="B159" s="6" t="s">
        <v>2058</v>
      </c>
      <c r="C159" s="6" t="s">
        <v>3295</v>
      </c>
      <c r="D159" s="29" t="s">
        <v>6850</v>
      </c>
      <c r="E159" s="6" t="s">
        <v>135</v>
      </c>
      <c r="F159" s="30" t="s">
        <v>4419</v>
      </c>
      <c r="G159" s="29" t="s">
        <v>4085</v>
      </c>
      <c r="H159" s="127">
        <v>95.67</v>
      </c>
      <c r="I159" s="31">
        <v>378.75</v>
      </c>
      <c r="J159" s="31">
        <v>378.40899999999999</v>
      </c>
      <c r="K159" s="32">
        <v>0.79</v>
      </c>
      <c r="L159" s="32">
        <v>0.79</v>
      </c>
      <c r="M159" s="7">
        <v>1</v>
      </c>
      <c r="N159" s="7">
        <v>1</v>
      </c>
      <c r="O159" s="7">
        <v>0</v>
      </c>
      <c r="P159" s="7">
        <v>0</v>
      </c>
      <c r="Q159" s="33">
        <v>299.21250000000003</v>
      </c>
      <c r="R159" s="33">
        <v>298.94310999999999</v>
      </c>
      <c r="S159" s="33">
        <v>28625.659875000005</v>
      </c>
      <c r="T159" s="33">
        <v>28599.8873337</v>
      </c>
      <c r="U159" s="34">
        <v>1.5429776848852222E-3</v>
      </c>
      <c r="V159" s="35">
        <v>1.5464382818983294E-3</v>
      </c>
      <c r="W159" s="35">
        <v>3.4605970131071882E-6</v>
      </c>
      <c r="X159" s="36">
        <v>7.415302535286747</v>
      </c>
      <c r="Y159" s="37">
        <v>77509.172523118497</v>
      </c>
      <c r="Z159" s="38">
        <v>2.9266008993531025E-3</v>
      </c>
      <c r="AA159" s="39">
        <v>2.9331286143343929E-3</v>
      </c>
      <c r="AB159" s="39">
        <v>6.5277149812904139E-6</v>
      </c>
      <c r="AC159" s="40">
        <v>6.3848866053675124E-2</v>
      </c>
      <c r="AD159" s="41">
        <v>667.38649580511265</v>
      </c>
      <c r="AE159" s="38">
        <v>0</v>
      </c>
      <c r="AF159" s="39">
        <v>0</v>
      </c>
      <c r="AG159" s="39">
        <v>0</v>
      </c>
      <c r="AH159" s="40">
        <v>0</v>
      </c>
      <c r="AI159" s="41">
        <v>0</v>
      </c>
      <c r="AJ159" s="40">
        <v>7.4791514013404221</v>
      </c>
      <c r="AK159" s="30">
        <v>78176.55901892361</v>
      </c>
      <c r="AL159" s="42">
        <f t="shared" si="2"/>
        <v>18.086113792762557</v>
      </c>
      <c r="AM159" s="30">
        <v>958541.0625</v>
      </c>
      <c r="AN159" s="43">
        <v>8.1557861292899603E-2</v>
      </c>
      <c r="AO159" s="7"/>
      <c r="AQ159" s="130"/>
      <c r="AR159" s="130"/>
    </row>
    <row r="160" spans="1:44">
      <c r="A160" s="6" t="s">
        <v>4122</v>
      </c>
      <c r="B160" s="6" t="s">
        <v>4363</v>
      </c>
      <c r="C160" s="6" t="s">
        <v>4298</v>
      </c>
      <c r="D160" s="29" t="s">
        <v>6649</v>
      </c>
      <c r="E160" s="6" t="s">
        <v>3959</v>
      </c>
      <c r="F160" s="30" t="s">
        <v>4424</v>
      </c>
      <c r="G160" s="29" t="s">
        <v>4083</v>
      </c>
      <c r="H160" s="127">
        <v>33.9</v>
      </c>
      <c r="I160" s="31">
        <v>859.83299999999997</v>
      </c>
      <c r="J160" s="31">
        <v>861.24400000000003</v>
      </c>
      <c r="K160" s="32">
        <v>1</v>
      </c>
      <c r="L160" s="32">
        <v>1</v>
      </c>
      <c r="M160" s="7">
        <v>0</v>
      </c>
      <c r="N160" s="7">
        <v>0</v>
      </c>
      <c r="O160" s="7">
        <v>1</v>
      </c>
      <c r="P160" s="7">
        <v>1</v>
      </c>
      <c r="Q160" s="33">
        <v>859.83299999999997</v>
      </c>
      <c r="R160" s="33">
        <v>861.24400000000003</v>
      </c>
      <c r="S160" s="33">
        <v>29148.338699999997</v>
      </c>
      <c r="T160" s="33">
        <v>29196.171600000001</v>
      </c>
      <c r="U160" s="34">
        <v>1.5711510708214308E-3</v>
      </c>
      <c r="V160" s="35">
        <v>1.5786802556355276E-3</v>
      </c>
      <c r="W160" s="35">
        <v>7.5291848140967947E-6</v>
      </c>
      <c r="X160" s="36">
        <v>16.133396355932511</v>
      </c>
      <c r="Y160" s="37">
        <v>475911.39693016262</v>
      </c>
      <c r="Z160" s="38">
        <v>0</v>
      </c>
      <c r="AA160" s="39">
        <v>0</v>
      </c>
      <c r="AB160" s="39">
        <v>0</v>
      </c>
      <c r="AC160" s="40">
        <v>0</v>
      </c>
      <c r="AD160" s="41">
        <v>0</v>
      </c>
      <c r="AE160" s="38">
        <v>3.3232545456054331E-3</v>
      </c>
      <c r="AF160" s="39">
        <v>3.3392258692355107E-3</v>
      </c>
      <c r="AG160" s="39">
        <v>1.5971323630077638E-5</v>
      </c>
      <c r="AH160" s="40">
        <v>0.14008483077904119</v>
      </c>
      <c r="AI160" s="41">
        <v>4132.2958931870562</v>
      </c>
      <c r="AJ160" s="40">
        <v>16.273481186711553</v>
      </c>
      <c r="AK160" s="30">
        <v>480043.69282334967</v>
      </c>
      <c r="AL160" s="42">
        <f t="shared" si="2"/>
        <v>111.04992351175214</v>
      </c>
      <c r="AM160" s="30">
        <v>5934377</v>
      </c>
      <c r="AN160" s="43">
        <v>8.0892011549544229E-2</v>
      </c>
      <c r="AO160" s="7"/>
      <c r="AQ160" s="130"/>
      <c r="AR160" s="130"/>
    </row>
    <row r="161" spans="1:44">
      <c r="A161" s="6" t="s">
        <v>4644</v>
      </c>
      <c r="B161" s="6" t="s">
        <v>1978</v>
      </c>
      <c r="C161" s="6" t="s">
        <v>1260</v>
      </c>
      <c r="D161" s="29" t="s">
        <v>6735</v>
      </c>
      <c r="E161" s="6" t="s">
        <v>62</v>
      </c>
      <c r="F161" s="30" t="s">
        <v>4435</v>
      </c>
      <c r="G161" s="29" t="s">
        <v>4083</v>
      </c>
      <c r="H161" s="127">
        <v>126.13</v>
      </c>
      <c r="I161" s="31">
        <v>132.91300000000001</v>
      </c>
      <c r="J161" s="31">
        <v>132.97</v>
      </c>
      <c r="K161" s="32">
        <v>1</v>
      </c>
      <c r="L161" s="32">
        <v>1</v>
      </c>
      <c r="M161" s="7">
        <v>0</v>
      </c>
      <c r="N161" s="7">
        <v>0</v>
      </c>
      <c r="O161" s="7">
        <v>1</v>
      </c>
      <c r="P161" s="7">
        <v>1</v>
      </c>
      <c r="Q161" s="33">
        <v>132.91300000000001</v>
      </c>
      <c r="R161" s="33">
        <v>132.97</v>
      </c>
      <c r="S161" s="33">
        <v>16764.31669</v>
      </c>
      <c r="T161" s="33">
        <v>16771.506099999999</v>
      </c>
      <c r="U161" s="34">
        <v>9.0362865582741046E-4</v>
      </c>
      <c r="V161" s="35">
        <v>9.0686018359135837E-4</v>
      </c>
      <c r="W161" s="35">
        <v>3.2315277639479107E-6</v>
      </c>
      <c r="X161" s="36">
        <v>6.9244572338507746</v>
      </c>
      <c r="Y161" s="37">
        <v>54899.367587812376</v>
      </c>
      <c r="Z161" s="38">
        <v>0</v>
      </c>
      <c r="AA161" s="39">
        <v>0</v>
      </c>
      <c r="AB161" s="39">
        <v>0</v>
      </c>
      <c r="AC161" s="40">
        <v>0</v>
      </c>
      <c r="AD161" s="41">
        <v>0</v>
      </c>
      <c r="AE161" s="38">
        <v>1.9113299120546974E-3</v>
      </c>
      <c r="AF161" s="39">
        <v>1.9181914602516299E-3</v>
      </c>
      <c r="AG161" s="39">
        <v>6.8615481969324429E-6</v>
      </c>
      <c r="AH161" s="40">
        <v>6.018279012513153E-2</v>
      </c>
      <c r="AI161" s="41">
        <v>477.14889499033961</v>
      </c>
      <c r="AJ161" s="40">
        <v>6.9846400239759063</v>
      </c>
      <c r="AK161" s="30">
        <v>55376.516482802719</v>
      </c>
      <c r="AL161" s="42">
        <f t="shared" si="2"/>
        <v>12.810305890541152</v>
      </c>
      <c r="AM161" s="30">
        <v>691063.1875</v>
      </c>
      <c r="AN161" s="43">
        <v>8.0132348943565621E-2</v>
      </c>
      <c r="AO161" s="7"/>
      <c r="AQ161" s="130"/>
      <c r="AR161" s="130"/>
    </row>
    <row r="162" spans="1:44">
      <c r="A162" s="6" t="s">
        <v>3916</v>
      </c>
      <c r="B162" s="6" t="s">
        <v>4400</v>
      </c>
      <c r="C162" s="6" t="s">
        <v>5748</v>
      </c>
      <c r="D162" s="29" t="s">
        <v>6857</v>
      </c>
      <c r="E162" s="6" t="s">
        <v>4172</v>
      </c>
      <c r="F162" s="30" t="s">
        <v>4429</v>
      </c>
      <c r="G162" s="29" t="s">
        <v>4083</v>
      </c>
      <c r="H162" s="127">
        <v>79.47</v>
      </c>
      <c r="I162" s="31">
        <v>636.96400000000006</v>
      </c>
      <c r="J162" s="31">
        <v>638.49199999999996</v>
      </c>
      <c r="K162" s="32">
        <v>1</v>
      </c>
      <c r="L162" s="32">
        <v>1</v>
      </c>
      <c r="M162" s="7">
        <v>0</v>
      </c>
      <c r="N162" s="7">
        <v>0</v>
      </c>
      <c r="O162" s="7">
        <v>1</v>
      </c>
      <c r="P162" s="7">
        <v>1</v>
      </c>
      <c r="Q162" s="33">
        <v>636.96400000000006</v>
      </c>
      <c r="R162" s="33">
        <v>638.49199999999996</v>
      </c>
      <c r="S162" s="33">
        <v>50619.52908</v>
      </c>
      <c r="T162" s="33">
        <v>50740.959239999996</v>
      </c>
      <c r="U162" s="34">
        <v>2.7284891992324272E-3</v>
      </c>
      <c r="V162" s="35">
        <v>2.743638844217338E-3</v>
      </c>
      <c r="W162" s="35">
        <v>1.5149644984910858E-5</v>
      </c>
      <c r="X162" s="36">
        <v>32.462375838565762</v>
      </c>
      <c r="Y162" s="37">
        <v>408485.91718341212</v>
      </c>
      <c r="Z162" s="38">
        <v>0</v>
      </c>
      <c r="AA162" s="39">
        <v>0</v>
      </c>
      <c r="AB162" s="39">
        <v>0</v>
      </c>
      <c r="AC162" s="40">
        <v>0</v>
      </c>
      <c r="AD162" s="41">
        <v>0</v>
      </c>
      <c r="AE162" s="38">
        <v>5.7712235967505221E-3</v>
      </c>
      <c r="AF162" s="39">
        <v>5.8033473033852357E-3</v>
      </c>
      <c r="AG162" s="39">
        <v>3.2123706634713638E-5</v>
      </c>
      <c r="AH162" s="40">
        <v>0.28175773731394527</v>
      </c>
      <c r="AI162" s="41">
        <v>3545.4603915181233</v>
      </c>
      <c r="AJ162" s="40">
        <v>32.744133575879708</v>
      </c>
      <c r="AK162" s="30">
        <v>412031.37757493026</v>
      </c>
      <c r="AL162" s="42">
        <f t="shared" si="2"/>
        <v>95.316754655284129</v>
      </c>
      <c r="AM162" s="30">
        <v>5204398</v>
      </c>
      <c r="AN162" s="43">
        <v>7.9169843961766614E-2</v>
      </c>
      <c r="AO162" s="7"/>
      <c r="AQ162" s="130"/>
      <c r="AR162" s="130"/>
    </row>
    <row r="163" spans="1:44">
      <c r="A163" s="6" t="s">
        <v>4554</v>
      </c>
      <c r="B163" s="6" t="s">
        <v>1890</v>
      </c>
      <c r="C163" s="6" t="s">
        <v>5246</v>
      </c>
      <c r="D163" s="29" t="s">
        <v>5247</v>
      </c>
      <c r="E163" s="6" t="s">
        <v>3089</v>
      </c>
      <c r="F163" s="30" t="s">
        <v>4429</v>
      </c>
      <c r="G163" s="29" t="s">
        <v>4083</v>
      </c>
      <c r="H163" s="127">
        <v>107.69</v>
      </c>
      <c r="I163" s="31">
        <v>126.72</v>
      </c>
      <c r="J163" s="31">
        <v>127.827</v>
      </c>
      <c r="K163" s="32">
        <v>0.78</v>
      </c>
      <c r="L163" s="32">
        <v>0.78</v>
      </c>
      <c r="M163" s="7">
        <v>1</v>
      </c>
      <c r="N163" s="7">
        <v>1</v>
      </c>
      <c r="O163" s="7">
        <v>0</v>
      </c>
      <c r="P163" s="7">
        <v>0</v>
      </c>
      <c r="Q163" s="33">
        <v>98.8416</v>
      </c>
      <c r="R163" s="33">
        <v>99.705060000000003</v>
      </c>
      <c r="S163" s="33">
        <v>10644.251904000001</v>
      </c>
      <c r="T163" s="33">
        <v>10737.2379114</v>
      </c>
      <c r="U163" s="34">
        <v>5.7374548680754346E-4</v>
      </c>
      <c r="V163" s="35">
        <v>5.8057836222569768E-4</v>
      </c>
      <c r="W163" s="35">
        <v>6.8328754181542183E-6</v>
      </c>
      <c r="X163" s="36">
        <v>14.641357609577318</v>
      </c>
      <c r="Y163" s="37">
        <v>135958.37691129462</v>
      </c>
      <c r="Z163" s="38">
        <v>1.0882361256025848E-3</v>
      </c>
      <c r="AA163" s="39">
        <v>1.1011826511544869E-3</v>
      </c>
      <c r="AB163" s="39">
        <v>1.2946525551902135E-5</v>
      </c>
      <c r="AC163" s="40">
        <v>0.12663251661463831</v>
      </c>
      <c r="AD163" s="41">
        <v>1175.8985663909211</v>
      </c>
      <c r="AE163" s="38">
        <v>0</v>
      </c>
      <c r="AF163" s="39">
        <v>0</v>
      </c>
      <c r="AG163" s="39">
        <v>0</v>
      </c>
      <c r="AH163" s="40">
        <v>0</v>
      </c>
      <c r="AI163" s="41">
        <v>0</v>
      </c>
      <c r="AJ163" s="40">
        <v>14.767990126191956</v>
      </c>
      <c r="AK163" s="30">
        <v>137134.27547768553</v>
      </c>
      <c r="AL163" s="42">
        <f t="shared" si="2"/>
        <v>31.724744257378671</v>
      </c>
      <c r="AM163" s="30">
        <v>1741629.375</v>
      </c>
      <c r="AN163" s="43">
        <v>7.873906896964547E-2</v>
      </c>
      <c r="AO163" s="7"/>
      <c r="AQ163" s="130"/>
      <c r="AR163" s="130"/>
    </row>
    <row r="164" spans="1:44">
      <c r="A164" s="6" t="s">
        <v>1132</v>
      </c>
      <c r="B164" s="6" t="s">
        <v>2027</v>
      </c>
      <c r="C164" s="6" t="s">
        <v>3271</v>
      </c>
      <c r="D164" s="29" t="s">
        <v>6819</v>
      </c>
      <c r="E164" s="6" t="s">
        <v>108</v>
      </c>
      <c r="F164" s="30" t="s">
        <v>4423</v>
      </c>
      <c r="G164" s="29" t="s">
        <v>4083</v>
      </c>
      <c r="H164" s="127">
        <v>72</v>
      </c>
      <c r="I164" s="31">
        <v>714.14700000000005</v>
      </c>
      <c r="J164" s="31">
        <v>716.673</v>
      </c>
      <c r="K164" s="32">
        <v>0.57999999999999996</v>
      </c>
      <c r="L164" s="32">
        <v>0.57999999999999996</v>
      </c>
      <c r="M164" s="7">
        <v>1</v>
      </c>
      <c r="N164" s="7">
        <v>1</v>
      </c>
      <c r="O164" s="7">
        <v>0</v>
      </c>
      <c r="P164" s="7">
        <v>0</v>
      </c>
      <c r="Q164" s="33">
        <v>414.20526000000001</v>
      </c>
      <c r="R164" s="33">
        <v>415.67033999999995</v>
      </c>
      <c r="S164" s="33">
        <v>29822.778720000002</v>
      </c>
      <c r="T164" s="33">
        <v>29928.264479999998</v>
      </c>
      <c r="U164" s="34">
        <v>1.6075046747277776E-3</v>
      </c>
      <c r="V164" s="35">
        <v>1.6182656023303436E-3</v>
      </c>
      <c r="W164" s="35">
        <v>1.0760927602566006E-5</v>
      </c>
      <c r="X164" s="36">
        <v>23.058314340304626</v>
      </c>
      <c r="Y164" s="37">
        <v>320254.36583756428</v>
      </c>
      <c r="Z164" s="38">
        <v>3.048990709883524E-3</v>
      </c>
      <c r="AA164" s="39">
        <v>3.0693634523594111E-3</v>
      </c>
      <c r="AB164" s="39">
        <v>2.0372742475887034E-5</v>
      </c>
      <c r="AC164" s="40">
        <v>0.19926980715567155</v>
      </c>
      <c r="AD164" s="41">
        <v>2767.6362104954383</v>
      </c>
      <c r="AE164" s="38">
        <v>0</v>
      </c>
      <c r="AF164" s="39">
        <v>0</v>
      </c>
      <c r="AG164" s="39">
        <v>0</v>
      </c>
      <c r="AH164" s="40">
        <v>0</v>
      </c>
      <c r="AI164" s="41">
        <v>0</v>
      </c>
      <c r="AJ164" s="40">
        <v>23.2575841474603</v>
      </c>
      <c r="AK164" s="30">
        <v>323022.00204805972</v>
      </c>
      <c r="AL164" s="42">
        <f t="shared" si="2"/>
        <v>74.728663906708377</v>
      </c>
      <c r="AM164" s="30">
        <v>4132024</v>
      </c>
      <c r="AN164" s="43">
        <v>7.8175248267691497E-2</v>
      </c>
      <c r="AO164" s="7"/>
      <c r="AQ164" s="130"/>
      <c r="AR164" s="130"/>
    </row>
    <row r="165" spans="1:44">
      <c r="A165" s="6" t="s">
        <v>4547</v>
      </c>
      <c r="B165" s="6" t="s">
        <v>1883</v>
      </c>
      <c r="C165" s="6" t="s">
        <v>1235</v>
      </c>
      <c r="D165" s="29" t="s">
        <v>6636</v>
      </c>
      <c r="E165" s="6" t="s">
        <v>3083</v>
      </c>
      <c r="F165" s="30" t="s">
        <v>4430</v>
      </c>
      <c r="G165" s="29" t="s">
        <v>4083</v>
      </c>
      <c r="H165" s="127">
        <v>89.53</v>
      </c>
      <c r="I165" s="31">
        <v>548.44500000000005</v>
      </c>
      <c r="J165" s="31">
        <v>548.93399999999997</v>
      </c>
      <c r="K165" s="32">
        <v>1</v>
      </c>
      <c r="L165" s="32">
        <v>1</v>
      </c>
      <c r="M165" s="7">
        <v>1</v>
      </c>
      <c r="N165" s="7">
        <v>1</v>
      </c>
      <c r="O165" s="7">
        <v>0</v>
      </c>
      <c r="P165" s="7">
        <v>0</v>
      </c>
      <c r="Q165" s="33">
        <v>548.44500000000005</v>
      </c>
      <c r="R165" s="33">
        <v>548.93399999999997</v>
      </c>
      <c r="S165" s="33">
        <v>49102.280850000003</v>
      </c>
      <c r="T165" s="33">
        <v>49146.061020000001</v>
      </c>
      <c r="U165" s="34">
        <v>2.64670662473303E-3</v>
      </c>
      <c r="V165" s="35">
        <v>2.6574003344511385E-3</v>
      </c>
      <c r="W165" s="35">
        <v>1.0693709718108488E-5</v>
      </c>
      <c r="X165" s="36">
        <v>22.914281115070203</v>
      </c>
      <c r="Y165" s="37">
        <v>255939.6974764906</v>
      </c>
      <c r="Z165" s="38">
        <v>5.0200687049104615E-3</v>
      </c>
      <c r="AA165" s="39">
        <v>5.0402897108524046E-3</v>
      </c>
      <c r="AB165" s="39">
        <v>2.0221005941943072E-5</v>
      </c>
      <c r="AC165" s="40">
        <v>0.19778564222828041</v>
      </c>
      <c r="AD165" s="41">
        <v>2209.1549450271464</v>
      </c>
      <c r="AE165" s="38">
        <v>0</v>
      </c>
      <c r="AF165" s="39">
        <v>0</v>
      </c>
      <c r="AG165" s="39">
        <v>0</v>
      </c>
      <c r="AH165" s="40">
        <v>0</v>
      </c>
      <c r="AI165" s="41">
        <v>0</v>
      </c>
      <c r="AJ165" s="40">
        <v>23.112066757298482</v>
      </c>
      <c r="AK165" s="30">
        <v>258148.85242151775</v>
      </c>
      <c r="AL165" s="42">
        <f t="shared" si="2"/>
        <v>59.721376734661497</v>
      </c>
      <c r="AM165" s="30">
        <v>3317216</v>
      </c>
      <c r="AN165" s="43">
        <v>7.7820935513851899E-2</v>
      </c>
      <c r="AO165" s="7"/>
      <c r="AQ165" s="130"/>
      <c r="AR165" s="130"/>
    </row>
    <row r="166" spans="1:44">
      <c r="A166" s="6" t="s">
        <v>1095</v>
      </c>
      <c r="B166" s="6" t="s">
        <v>1991</v>
      </c>
      <c r="C166" s="6" t="s">
        <v>3245</v>
      </c>
      <c r="D166" s="29" t="s">
        <v>6777</v>
      </c>
      <c r="E166" s="6" t="s">
        <v>75</v>
      </c>
      <c r="F166" s="30" t="s">
        <v>4418</v>
      </c>
      <c r="G166" s="29" t="s">
        <v>4083</v>
      </c>
      <c r="H166" s="127">
        <v>48.59</v>
      </c>
      <c r="I166" s="31">
        <v>319.04700000000003</v>
      </c>
      <c r="J166" s="31">
        <v>319.13499999999999</v>
      </c>
      <c r="K166" s="32">
        <v>1</v>
      </c>
      <c r="L166" s="32">
        <v>1</v>
      </c>
      <c r="M166" s="7">
        <v>0</v>
      </c>
      <c r="N166" s="7">
        <v>0</v>
      </c>
      <c r="O166" s="7">
        <v>1</v>
      </c>
      <c r="P166" s="7">
        <v>1</v>
      </c>
      <c r="Q166" s="33">
        <v>319.04700000000003</v>
      </c>
      <c r="R166" s="33">
        <v>319.13499999999999</v>
      </c>
      <c r="S166" s="33">
        <v>15502.493730000002</v>
      </c>
      <c r="T166" s="33">
        <v>15506.76965</v>
      </c>
      <c r="U166" s="34">
        <v>8.3561399073121183E-4</v>
      </c>
      <c r="V166" s="35">
        <v>8.3847400989872374E-4</v>
      </c>
      <c r="W166" s="35">
        <v>2.8600191675119072E-6</v>
      </c>
      <c r="X166" s="36">
        <v>6.1283955639716803</v>
      </c>
      <c r="Y166" s="37">
        <v>126124.62572487506</v>
      </c>
      <c r="Z166" s="38">
        <v>0</v>
      </c>
      <c r="AA166" s="39">
        <v>0</v>
      </c>
      <c r="AB166" s="39">
        <v>0</v>
      </c>
      <c r="AC166" s="40">
        <v>0</v>
      </c>
      <c r="AD166" s="41">
        <v>0</v>
      </c>
      <c r="AE166" s="38">
        <v>1.767467205821999E-3</v>
      </c>
      <c r="AF166" s="39">
        <v>1.7735409653351977E-3</v>
      </c>
      <c r="AG166" s="39">
        <v>6.0737595131987471E-6</v>
      </c>
      <c r="AH166" s="40">
        <v>5.3273078256125851E-2</v>
      </c>
      <c r="AI166" s="41">
        <v>1096.3794660655658</v>
      </c>
      <c r="AJ166" s="40">
        <v>6.1816686422278062</v>
      </c>
      <c r="AK166" s="30">
        <v>127221.00519094063</v>
      </c>
      <c r="AL166" s="42">
        <f t="shared" si="2"/>
        <v>29.430121089852921</v>
      </c>
      <c r="AM166" s="30">
        <v>1648603.75</v>
      </c>
      <c r="AN166" s="43">
        <v>7.7168940802749372E-2</v>
      </c>
      <c r="AO166" s="7"/>
      <c r="AQ166" s="130"/>
      <c r="AR166" s="130"/>
    </row>
    <row r="167" spans="1:44">
      <c r="A167" s="6" t="s">
        <v>5957</v>
      </c>
      <c r="B167" s="6" t="s">
        <v>5958</v>
      </c>
      <c r="C167" s="6" t="s">
        <v>5959</v>
      </c>
      <c r="D167" s="29" t="s">
        <v>5960</v>
      </c>
      <c r="E167" s="6" t="s">
        <v>5961</v>
      </c>
      <c r="F167" s="30" t="s">
        <v>4421</v>
      </c>
      <c r="G167" s="29" t="s">
        <v>4083</v>
      </c>
      <c r="H167" s="127">
        <v>81.53</v>
      </c>
      <c r="I167" s="31">
        <v>2799.002</v>
      </c>
      <c r="J167" s="31">
        <v>2808.2359999999999</v>
      </c>
      <c r="K167" s="32">
        <v>0.75</v>
      </c>
      <c r="L167" s="32">
        <v>0.75</v>
      </c>
      <c r="M167" s="7">
        <v>1</v>
      </c>
      <c r="N167" s="7">
        <v>1</v>
      </c>
      <c r="O167" s="7">
        <v>0</v>
      </c>
      <c r="P167" s="7">
        <v>0</v>
      </c>
      <c r="Q167" s="33">
        <v>2099.2514999999999</v>
      </c>
      <c r="R167" s="33">
        <v>2106.1769999999997</v>
      </c>
      <c r="S167" s="33">
        <v>171151.97479499999</v>
      </c>
      <c r="T167" s="33">
        <v>171716.61080999998</v>
      </c>
      <c r="U167" s="34">
        <v>9.2254179986033576E-3</v>
      </c>
      <c r="V167" s="35">
        <v>9.2849715628605615E-3</v>
      </c>
      <c r="W167" s="35">
        <v>5.9553564257203845E-5</v>
      </c>
      <c r="X167" s="36">
        <v>127.61026330115703</v>
      </c>
      <c r="Y167" s="37">
        <v>1565193.9568398998</v>
      </c>
      <c r="Z167" s="38">
        <v>1.749806032588817E-2</v>
      </c>
      <c r="AA167" s="39">
        <v>1.761080031003652E-2</v>
      </c>
      <c r="AB167" s="39">
        <v>1.1273998414835021E-4</v>
      </c>
      <c r="AC167" s="40">
        <v>1.1027319923454268</v>
      </c>
      <c r="AD167" s="41">
        <v>13525.47519128452</v>
      </c>
      <c r="AE167" s="38">
        <v>0</v>
      </c>
      <c r="AF167" s="39">
        <v>0</v>
      </c>
      <c r="AG167" s="39">
        <v>0</v>
      </c>
      <c r="AH167" s="40">
        <v>0</v>
      </c>
      <c r="AI167" s="41">
        <v>0</v>
      </c>
      <c r="AJ167" s="40">
        <v>128.71299529350247</v>
      </c>
      <c r="AK167" s="30">
        <v>1578719.4320311842</v>
      </c>
      <c r="AL167" s="42">
        <f t="shared" si="2"/>
        <v>365.22485132591589</v>
      </c>
      <c r="AM167" s="30">
        <v>20506432</v>
      </c>
      <c r="AN167" s="43">
        <v>7.6986549002341517E-2</v>
      </c>
      <c r="AO167" s="7"/>
      <c r="AQ167" s="130"/>
      <c r="AR167" s="130"/>
    </row>
    <row r="168" spans="1:44">
      <c r="A168" s="6" t="s">
        <v>1144</v>
      </c>
      <c r="B168" s="6" t="s">
        <v>2038</v>
      </c>
      <c r="C168" s="6" t="s">
        <v>3279</v>
      </c>
      <c r="D168" s="29" t="s">
        <v>2116</v>
      </c>
      <c r="E168" s="6" t="s">
        <v>116</v>
      </c>
      <c r="F168" s="30" t="s">
        <v>4430</v>
      </c>
      <c r="G168" s="29" t="s">
        <v>4083</v>
      </c>
      <c r="H168" s="127">
        <v>32.94</v>
      </c>
      <c r="I168" s="31">
        <v>671.09</v>
      </c>
      <c r="J168" s="31">
        <v>671.327</v>
      </c>
      <c r="K168" s="32">
        <v>1</v>
      </c>
      <c r="L168" s="32">
        <v>1</v>
      </c>
      <c r="M168" s="7">
        <v>0.53</v>
      </c>
      <c r="N168" s="7">
        <v>0.53</v>
      </c>
      <c r="O168" s="7">
        <v>0.47</v>
      </c>
      <c r="P168" s="7">
        <v>0.47</v>
      </c>
      <c r="Q168" s="33">
        <v>671.09</v>
      </c>
      <c r="R168" s="33">
        <v>671.327</v>
      </c>
      <c r="S168" s="33">
        <v>22105.704600000001</v>
      </c>
      <c r="T168" s="33">
        <v>22113.51138</v>
      </c>
      <c r="U168" s="34">
        <v>1.1915396555191064E-3</v>
      </c>
      <c r="V168" s="35">
        <v>1.1957103238281262E-3</v>
      </c>
      <c r="W168" s="35">
        <v>4.1706683090198416E-6</v>
      </c>
      <c r="X168" s="36">
        <v>8.9368300234260758</v>
      </c>
      <c r="Y168" s="37">
        <v>271306.31522240664</v>
      </c>
      <c r="Z168" s="38">
        <v>1.1978108061165814E-3</v>
      </c>
      <c r="AA168" s="39">
        <v>1.2019886401894743E-3</v>
      </c>
      <c r="AB168" s="39">
        <v>4.1778340728929574E-6</v>
      </c>
      <c r="AC168" s="40">
        <v>4.0864218011842583E-2</v>
      </c>
      <c r="AD168" s="41">
        <v>1240.5652098312869</v>
      </c>
      <c r="AE168" s="38">
        <v>1.1845462447919077E-3</v>
      </c>
      <c r="AF168" s="39">
        <v>1.1887087398839999E-3</v>
      </c>
      <c r="AG168" s="39">
        <v>4.162495092092152E-6</v>
      </c>
      <c r="AH168" s="40">
        <v>3.6509335988671843E-2</v>
      </c>
      <c r="AI168" s="41">
        <v>1108.358712467269</v>
      </c>
      <c r="AJ168" s="40">
        <v>9.0142035774265903</v>
      </c>
      <c r="AK168" s="30">
        <v>273655.23914470518</v>
      </c>
      <c r="AL168" s="42">
        <f t="shared" si="2"/>
        <v>63.307047799329716</v>
      </c>
      <c r="AM168" s="30">
        <v>3576861.75</v>
      </c>
      <c r="AN168" s="43">
        <v>7.6507077508574425E-2</v>
      </c>
      <c r="AO168" s="7"/>
      <c r="AQ168" s="130"/>
      <c r="AR168" s="130"/>
    </row>
    <row r="169" spans="1:44">
      <c r="A169" s="6" t="s">
        <v>1104</v>
      </c>
      <c r="B169" s="6" t="s">
        <v>1999</v>
      </c>
      <c r="C169" s="6" t="s">
        <v>3251</v>
      </c>
      <c r="D169" s="29" t="s">
        <v>6792</v>
      </c>
      <c r="E169" s="6" t="s">
        <v>83</v>
      </c>
      <c r="F169" s="30" t="s">
        <v>4421</v>
      </c>
      <c r="G169" s="29" t="s">
        <v>4083</v>
      </c>
      <c r="H169" s="127">
        <v>47.994999999999997</v>
      </c>
      <c r="I169" s="31">
        <v>363.14699999999999</v>
      </c>
      <c r="J169" s="31">
        <v>363.22800000000001</v>
      </c>
      <c r="K169" s="32">
        <v>0.9</v>
      </c>
      <c r="L169" s="32">
        <v>0.9</v>
      </c>
      <c r="M169" s="7">
        <v>0.64</v>
      </c>
      <c r="N169" s="7">
        <v>0.64</v>
      </c>
      <c r="O169" s="7">
        <v>0.36</v>
      </c>
      <c r="P169" s="7">
        <v>0.36</v>
      </c>
      <c r="Q169" s="33">
        <v>326.83229999999998</v>
      </c>
      <c r="R169" s="33">
        <v>326.90520000000004</v>
      </c>
      <c r="S169" s="33">
        <v>15686.316238499998</v>
      </c>
      <c r="T169" s="33">
        <v>15689.815074</v>
      </c>
      <c r="U169" s="34">
        <v>8.4552237467183243E-4</v>
      </c>
      <c r="V169" s="35">
        <v>8.4837154717560539E-4</v>
      </c>
      <c r="W169" s="35">
        <v>2.849172503772957E-6</v>
      </c>
      <c r="X169" s="36">
        <v>6.105153535842371</v>
      </c>
      <c r="Y169" s="37">
        <v>127203.9490747447</v>
      </c>
      <c r="Z169" s="38">
        <v>1.0263817827579078E-3</v>
      </c>
      <c r="AA169" s="39">
        <v>1.0298277334638336E-3</v>
      </c>
      <c r="AB169" s="39">
        <v>3.4459507059258002E-6</v>
      </c>
      <c r="AC169" s="40">
        <v>3.3705522634005933E-2</v>
      </c>
      <c r="AD169" s="41">
        <v>702.27154149402929</v>
      </c>
      <c r="AE169" s="38">
        <v>6.4383305068510814E-4</v>
      </c>
      <c r="AF169" s="39">
        <v>6.4601144816890796E-4</v>
      </c>
      <c r="AG169" s="39">
        <v>2.178397483799813E-6</v>
      </c>
      <c r="AH169" s="40">
        <v>1.9106772234763269E-2</v>
      </c>
      <c r="AI169" s="41">
        <v>398.09922356002227</v>
      </c>
      <c r="AJ169" s="40">
        <v>6.1579658307111398</v>
      </c>
      <c r="AK169" s="30">
        <v>128304.31983979876</v>
      </c>
      <c r="AL169" s="42">
        <f t="shared" si="2"/>
        <v>29.681972119730776</v>
      </c>
      <c r="AM169" s="30">
        <v>1718648.125</v>
      </c>
      <c r="AN169" s="43">
        <v>7.4654211047301355E-2</v>
      </c>
      <c r="AO169" s="7"/>
      <c r="AQ169" s="130"/>
      <c r="AR169" s="130"/>
    </row>
    <row r="170" spans="1:44">
      <c r="A170" s="6" t="s">
        <v>4626</v>
      </c>
      <c r="B170" s="6" t="s">
        <v>1961</v>
      </c>
      <c r="C170" s="6" t="s">
        <v>3219</v>
      </c>
      <c r="D170" s="29" t="s">
        <v>6731</v>
      </c>
      <c r="E170" s="6" t="s">
        <v>45</v>
      </c>
      <c r="F170" s="30" t="s">
        <v>4422</v>
      </c>
      <c r="G170" s="29" t="s">
        <v>4083</v>
      </c>
      <c r="H170" s="127">
        <v>45.784999999999997</v>
      </c>
      <c r="I170" s="31">
        <v>239.19399999999999</v>
      </c>
      <c r="J170" s="31">
        <v>239.46700000000001</v>
      </c>
      <c r="K170" s="32">
        <v>1</v>
      </c>
      <c r="L170" s="32">
        <v>1</v>
      </c>
      <c r="M170" s="7">
        <v>0.54</v>
      </c>
      <c r="N170" s="7">
        <v>0.54</v>
      </c>
      <c r="O170" s="7">
        <v>0.46</v>
      </c>
      <c r="P170" s="7">
        <v>0.46</v>
      </c>
      <c r="Q170" s="33">
        <v>239.19399999999999</v>
      </c>
      <c r="R170" s="33">
        <v>239.46700000000001</v>
      </c>
      <c r="S170" s="33">
        <v>10951.497289999999</v>
      </c>
      <c r="T170" s="33">
        <v>10963.996595000001</v>
      </c>
      <c r="U170" s="34">
        <v>5.9030659933567665E-4</v>
      </c>
      <c r="V170" s="35">
        <v>5.928395402149798E-4</v>
      </c>
      <c r="W170" s="35">
        <v>2.5329408793031477E-6</v>
      </c>
      <c r="X170" s="36">
        <v>5.4275383273141333</v>
      </c>
      <c r="Y170" s="37">
        <v>118544.02811650395</v>
      </c>
      <c r="Z170" s="38">
        <v>6.0460990095571085E-4</v>
      </c>
      <c r="AA170" s="39">
        <v>6.0719674707520688E-4</v>
      </c>
      <c r="AB170" s="39">
        <v>2.5868461194960331E-6</v>
      </c>
      <c r="AC170" s="40">
        <v>2.5302451448718254E-2</v>
      </c>
      <c r="AD170" s="41">
        <v>552.63626621640833</v>
      </c>
      <c r="AE170" s="38">
        <v>5.7435595974743899E-4</v>
      </c>
      <c r="AF170" s="39">
        <v>5.7682837046031286E-4</v>
      </c>
      <c r="AG170" s="39">
        <v>2.4724107128738662E-6</v>
      </c>
      <c r="AH170" s="40">
        <v>2.1685568732510901E-2</v>
      </c>
      <c r="AI170" s="41">
        <v>473.63915545508138</v>
      </c>
      <c r="AJ170" s="40">
        <v>5.4745263474953623</v>
      </c>
      <c r="AK170" s="30">
        <v>119570.30353817543</v>
      </c>
      <c r="AL170" s="42">
        <f t="shared" si="2"/>
        <v>27.661252367622012</v>
      </c>
      <c r="AM170" s="30">
        <v>1619186.375</v>
      </c>
      <c r="AN170" s="43">
        <v>7.3845917544961698E-2</v>
      </c>
      <c r="AO170" s="7"/>
      <c r="AQ170" s="130"/>
      <c r="AR170" s="130"/>
    </row>
    <row r="171" spans="1:44">
      <c r="A171" s="6" t="s">
        <v>4544</v>
      </c>
      <c r="B171" s="6" t="s">
        <v>1880</v>
      </c>
      <c r="C171" s="6" t="s">
        <v>3165</v>
      </c>
      <c r="D171" s="29" t="s">
        <v>6648</v>
      </c>
      <c r="E171" s="6" t="s">
        <v>3080</v>
      </c>
      <c r="F171" s="30" t="s">
        <v>4432</v>
      </c>
      <c r="G171" s="29" t="s">
        <v>4083</v>
      </c>
      <c r="H171" s="127">
        <v>86.99</v>
      </c>
      <c r="I171" s="31">
        <v>378.07100000000003</v>
      </c>
      <c r="J171" s="31">
        <v>378.39800000000002</v>
      </c>
      <c r="K171" s="32">
        <v>0.59</v>
      </c>
      <c r="L171" s="32">
        <v>0.59</v>
      </c>
      <c r="M171" s="7">
        <v>0.56000000000000005</v>
      </c>
      <c r="N171" s="7">
        <v>0.56000000000000005</v>
      </c>
      <c r="O171" s="7">
        <v>0.44</v>
      </c>
      <c r="P171" s="7">
        <v>0.44</v>
      </c>
      <c r="Q171" s="33">
        <v>223.06189000000001</v>
      </c>
      <c r="R171" s="33">
        <v>223.25482</v>
      </c>
      <c r="S171" s="33">
        <v>19404.153811100001</v>
      </c>
      <c r="T171" s="33">
        <v>19420.936791799999</v>
      </c>
      <c r="U171" s="34">
        <v>1.0459209134513563E-3</v>
      </c>
      <c r="V171" s="35">
        <v>1.0501188265094402E-3</v>
      </c>
      <c r="W171" s="35">
        <v>4.1979130580838391E-6</v>
      </c>
      <c r="X171" s="36">
        <v>8.9952095619976919</v>
      </c>
      <c r="Y171" s="37">
        <v>103405.09899985851</v>
      </c>
      <c r="Z171" s="38">
        <v>1.1109403233297752E-3</v>
      </c>
      <c r="AA171" s="39">
        <v>1.1153854790990061E-3</v>
      </c>
      <c r="AB171" s="39">
        <v>4.4451557692309039E-6</v>
      </c>
      <c r="AC171" s="40">
        <v>4.3478944180439592E-2</v>
      </c>
      <c r="AD171" s="41">
        <v>499.8154291348385</v>
      </c>
      <c r="AE171" s="38">
        <v>9.7341309667163414E-4</v>
      </c>
      <c r="AF171" s="39">
        <v>9.7733339797143656E-4</v>
      </c>
      <c r="AG171" s="39">
        <v>3.9203012998024122E-6</v>
      </c>
      <c r="AH171" s="40">
        <v>3.4385048910502009E-2</v>
      </c>
      <c r="AI171" s="41">
        <v>395.27588125648941</v>
      </c>
      <c r="AJ171" s="40">
        <v>9.0730735550886337</v>
      </c>
      <c r="AK171" s="30">
        <v>104300.19031024983</v>
      </c>
      <c r="AL171" s="42">
        <f t="shared" si="2"/>
        <v>24.128710530427863</v>
      </c>
      <c r="AM171" s="30">
        <v>1416983.375</v>
      </c>
      <c r="AN171" s="43">
        <v>7.3607208207541477E-2</v>
      </c>
      <c r="AO171" s="7"/>
      <c r="AQ171" s="130"/>
      <c r="AR171" s="130"/>
    </row>
    <row r="172" spans="1:44">
      <c r="A172" s="6" t="s">
        <v>1124</v>
      </c>
      <c r="B172" s="6" t="s">
        <v>2019</v>
      </c>
      <c r="C172" s="6" t="s">
        <v>1750</v>
      </c>
      <c r="D172" s="29" t="s">
        <v>6788</v>
      </c>
      <c r="E172" s="6" t="s">
        <v>101</v>
      </c>
      <c r="F172" s="30" t="s">
        <v>4424</v>
      </c>
      <c r="G172" s="29" t="s">
        <v>4083</v>
      </c>
      <c r="H172" s="127">
        <v>30.15</v>
      </c>
      <c r="I172" s="31">
        <v>666.96799999999996</v>
      </c>
      <c r="J172" s="31">
        <v>668.10699999999997</v>
      </c>
      <c r="K172" s="32">
        <v>1</v>
      </c>
      <c r="L172" s="32">
        <v>1</v>
      </c>
      <c r="M172" s="7">
        <v>0</v>
      </c>
      <c r="N172" s="7">
        <v>0</v>
      </c>
      <c r="O172" s="7">
        <v>1</v>
      </c>
      <c r="P172" s="7">
        <v>1</v>
      </c>
      <c r="Q172" s="33">
        <v>666.96799999999996</v>
      </c>
      <c r="R172" s="33">
        <v>668.10699999999997</v>
      </c>
      <c r="S172" s="33">
        <v>20109.085199999998</v>
      </c>
      <c r="T172" s="33">
        <v>20143.426049999998</v>
      </c>
      <c r="U172" s="34">
        <v>1.0839180603187991E-3</v>
      </c>
      <c r="V172" s="35">
        <v>1.0891848911447465E-3</v>
      </c>
      <c r="W172" s="35">
        <v>5.2668308259474009E-6</v>
      </c>
      <c r="X172" s="36">
        <v>11.28566655656547</v>
      </c>
      <c r="Y172" s="37">
        <v>374317.29872522288</v>
      </c>
      <c r="Z172" s="38">
        <v>0</v>
      </c>
      <c r="AA172" s="39">
        <v>0</v>
      </c>
      <c r="AB172" s="39">
        <v>0</v>
      </c>
      <c r="AC172" s="40">
        <v>0</v>
      </c>
      <c r="AD172" s="41">
        <v>0</v>
      </c>
      <c r="AE172" s="38">
        <v>2.2926729885592739E-3</v>
      </c>
      <c r="AF172" s="39">
        <v>2.3038448424927216E-3</v>
      </c>
      <c r="AG172" s="39">
        <v>1.1171853933447749E-5</v>
      </c>
      <c r="AH172" s="40">
        <v>9.798857652648954E-2</v>
      </c>
      <c r="AI172" s="41">
        <v>3250.0357056878788</v>
      </c>
      <c r="AJ172" s="40">
        <v>11.38365513309196</v>
      </c>
      <c r="AK172" s="30">
        <v>377567.33443091076</v>
      </c>
      <c r="AL172" s="42">
        <f t="shared" si="2"/>
        <v>87.343794791830874</v>
      </c>
      <c r="AM172" s="30">
        <v>5139191.5</v>
      </c>
      <c r="AN172" s="43">
        <v>7.3468236089453132E-2</v>
      </c>
      <c r="AO172" s="7"/>
      <c r="AQ172" s="130"/>
      <c r="AR172" s="130"/>
    </row>
    <row r="173" spans="1:44">
      <c r="A173" s="6" t="s">
        <v>4449</v>
      </c>
      <c r="B173" s="6" t="s">
        <v>1780</v>
      </c>
      <c r="C173" s="6" t="s">
        <v>185</v>
      </c>
      <c r="D173" s="29" t="s">
        <v>6532</v>
      </c>
      <c r="E173" s="6" t="s">
        <v>2995</v>
      </c>
      <c r="F173" s="30" t="s">
        <v>4424</v>
      </c>
      <c r="G173" s="29" t="s">
        <v>4085</v>
      </c>
      <c r="H173" s="127">
        <v>37.770000000000003</v>
      </c>
      <c r="I173" s="31">
        <v>242.63499999999999</v>
      </c>
      <c r="J173" s="31">
        <v>242.63499999999999</v>
      </c>
      <c r="K173" s="32">
        <v>1</v>
      </c>
      <c r="L173" s="32">
        <v>1</v>
      </c>
      <c r="M173" s="7">
        <v>0</v>
      </c>
      <c r="N173" s="7">
        <v>0</v>
      </c>
      <c r="O173" s="7">
        <v>1</v>
      </c>
      <c r="P173" s="7">
        <v>1</v>
      </c>
      <c r="Q173" s="33">
        <v>242.63499999999999</v>
      </c>
      <c r="R173" s="33">
        <v>242.63499999999999</v>
      </c>
      <c r="S173" s="33">
        <v>9164.32395</v>
      </c>
      <c r="T173" s="33">
        <v>9164.32395</v>
      </c>
      <c r="U173" s="34">
        <v>4.9397454639145476E-4</v>
      </c>
      <c r="V173" s="35">
        <v>4.9552857389400964E-4</v>
      </c>
      <c r="W173" s="35">
        <v>1.5540275025548861E-6</v>
      </c>
      <c r="X173" s="36">
        <v>3.329941058133731</v>
      </c>
      <c r="Y173" s="37">
        <v>88163.64993735055</v>
      </c>
      <c r="Z173" s="38">
        <v>0</v>
      </c>
      <c r="AA173" s="39">
        <v>0</v>
      </c>
      <c r="AB173" s="39">
        <v>0</v>
      </c>
      <c r="AC173" s="40">
        <v>0</v>
      </c>
      <c r="AD173" s="41">
        <v>0</v>
      </c>
      <c r="AE173" s="38">
        <v>1.0448410641062792E-3</v>
      </c>
      <c r="AF173" s="39">
        <v>1.0481424765942449E-3</v>
      </c>
      <c r="AG173" s="39">
        <v>3.3014124879657009E-6</v>
      </c>
      <c r="AH173" s="40">
        <v>2.8956761532121077E-2</v>
      </c>
      <c r="AI173" s="41">
        <v>766.66035298175996</v>
      </c>
      <c r="AJ173" s="40">
        <v>3.3588978196658519</v>
      </c>
      <c r="AK173" s="30">
        <v>88930.310290332316</v>
      </c>
      <c r="AL173" s="42">
        <f t="shared" si="2"/>
        <v>20.572246525746436</v>
      </c>
      <c r="AM173" s="30">
        <v>1223997.625</v>
      </c>
      <c r="AN173" s="43">
        <v>7.2655623241370523E-2</v>
      </c>
      <c r="AO173" s="7"/>
      <c r="AQ173" s="130"/>
      <c r="AR173" s="130"/>
    </row>
    <row r="174" spans="1:44">
      <c r="A174" s="6" t="s">
        <v>4543</v>
      </c>
      <c r="B174" s="6" t="s">
        <v>1879</v>
      </c>
      <c r="C174" s="6" t="s">
        <v>3164</v>
      </c>
      <c r="D174" s="29" t="s">
        <v>6640</v>
      </c>
      <c r="E174" s="6" t="s">
        <v>3079</v>
      </c>
      <c r="F174" s="30" t="s">
        <v>4424</v>
      </c>
      <c r="G174" s="29" t="s">
        <v>4085</v>
      </c>
      <c r="H174" s="127">
        <v>57.2</v>
      </c>
      <c r="I174" s="31">
        <v>325.81099999999998</v>
      </c>
      <c r="J174" s="31">
        <v>325.81099999999998</v>
      </c>
      <c r="K174" s="32">
        <v>1</v>
      </c>
      <c r="L174" s="32">
        <v>1</v>
      </c>
      <c r="M174" s="7">
        <v>0.44</v>
      </c>
      <c r="N174" s="7">
        <v>0.44</v>
      </c>
      <c r="O174" s="7">
        <v>0.56000000000000005</v>
      </c>
      <c r="P174" s="7">
        <v>0.56000000000000005</v>
      </c>
      <c r="Q174" s="33">
        <v>325.81099999999998</v>
      </c>
      <c r="R174" s="33">
        <v>325.81099999999998</v>
      </c>
      <c r="S174" s="33">
        <v>18636.389200000001</v>
      </c>
      <c r="T174" s="33">
        <v>18636.389200000001</v>
      </c>
      <c r="U174" s="34">
        <v>1.0045369360218446E-3</v>
      </c>
      <c r="V174" s="35">
        <v>1.0076971758303812E-3</v>
      </c>
      <c r="W174" s="35">
        <v>3.1602398085366253E-6</v>
      </c>
      <c r="X174" s="36">
        <v>6.7717027367236806</v>
      </c>
      <c r="Y174" s="37">
        <v>118386.41148118321</v>
      </c>
      <c r="Z174" s="38">
        <v>8.3834435251083821E-4</v>
      </c>
      <c r="AA174" s="39">
        <v>8.4097141183601596E-4</v>
      </c>
      <c r="AB174" s="39">
        <v>2.627059325177746E-6</v>
      </c>
      <c r="AC174" s="40">
        <v>2.5695784734641382E-2</v>
      </c>
      <c r="AD174" s="41">
        <v>449.22700585037381</v>
      </c>
      <c r="AE174" s="38">
        <v>1.1898702298474505E-3</v>
      </c>
      <c r="AF174" s="39">
        <v>1.1936298949016154E-3</v>
      </c>
      <c r="AG174" s="39">
        <v>3.7596650541648312E-6</v>
      </c>
      <c r="AH174" s="40">
        <v>3.2976104867520915E-2</v>
      </c>
      <c r="AI174" s="41">
        <v>576.50532985176426</v>
      </c>
      <c r="AJ174" s="40">
        <v>6.8303746263258427</v>
      </c>
      <c r="AK174" s="30">
        <v>119412.14381688535</v>
      </c>
      <c r="AL174" s="42">
        <f t="shared" si="2"/>
        <v>27.624473850844623</v>
      </c>
      <c r="AM174" s="30">
        <v>1653489.75</v>
      </c>
      <c r="AN174" s="43">
        <v>7.2218254644085544E-2</v>
      </c>
      <c r="AO174" s="7"/>
      <c r="AQ174" s="130"/>
      <c r="AR174" s="130"/>
    </row>
    <row r="175" spans="1:44">
      <c r="A175" s="6" t="s">
        <v>4102</v>
      </c>
      <c r="B175" s="6" t="s">
        <v>4345</v>
      </c>
      <c r="C175" s="6" t="s">
        <v>4278</v>
      </c>
      <c r="D175" s="29" t="s">
        <v>6560</v>
      </c>
      <c r="E175" s="6" t="s">
        <v>3941</v>
      </c>
      <c r="F175" s="30" t="s">
        <v>4419</v>
      </c>
      <c r="G175" s="29" t="s">
        <v>4083</v>
      </c>
      <c r="H175" s="127">
        <v>68.260000000000005</v>
      </c>
      <c r="I175" s="31">
        <v>542.58100000000002</v>
      </c>
      <c r="J175" s="31">
        <v>544.25400000000002</v>
      </c>
      <c r="K175" s="32">
        <v>1</v>
      </c>
      <c r="L175" s="32">
        <v>1</v>
      </c>
      <c r="M175" s="7">
        <v>0.59</v>
      </c>
      <c r="N175" s="7">
        <v>0.59</v>
      </c>
      <c r="O175" s="7">
        <v>0.41</v>
      </c>
      <c r="P175" s="7">
        <v>0.41</v>
      </c>
      <c r="Q175" s="33">
        <v>542.58100000000002</v>
      </c>
      <c r="R175" s="33">
        <v>544.25400000000002</v>
      </c>
      <c r="S175" s="33">
        <v>37036.579060000004</v>
      </c>
      <c r="T175" s="33">
        <v>37150.778040000005</v>
      </c>
      <c r="U175" s="34">
        <v>1.9963422769504733E-3</v>
      </c>
      <c r="V175" s="35">
        <v>2.0087976114390952E-3</v>
      </c>
      <c r="W175" s="35">
        <v>1.2455334488621888E-5</v>
      </c>
      <c r="X175" s="36">
        <v>26.689057715042765</v>
      </c>
      <c r="Y175" s="37">
        <v>390991.17660478706</v>
      </c>
      <c r="Z175" s="38">
        <v>2.2340396265088853E-3</v>
      </c>
      <c r="AA175" s="39">
        <v>2.2479503229179106E-3</v>
      </c>
      <c r="AB175" s="39">
        <v>1.391069640902529E-5</v>
      </c>
      <c r="AC175" s="40">
        <v>0.13606326168940933</v>
      </c>
      <c r="AD175" s="41">
        <v>1993.308843970251</v>
      </c>
      <c r="AE175" s="38">
        <v>1.7312688795905959E-3</v>
      </c>
      <c r="AF175" s="39">
        <v>1.7420942966471589E-3</v>
      </c>
      <c r="AG175" s="39">
        <v>1.082541705656301E-5</v>
      </c>
      <c r="AH175" s="40">
        <v>9.4949971060964811E-2</v>
      </c>
      <c r="AI175" s="41">
        <v>1391.0045570021214</v>
      </c>
      <c r="AJ175" s="40">
        <v>26.920070947793139</v>
      </c>
      <c r="AK175" s="30">
        <v>394375.49000575941</v>
      </c>
      <c r="AL175" s="42">
        <f t="shared" si="2"/>
        <v>91.234504018619162</v>
      </c>
      <c r="AM175" s="30">
        <v>5496872</v>
      </c>
      <c r="AN175" s="43">
        <v>7.1745438133862208E-2</v>
      </c>
      <c r="AO175" s="7"/>
      <c r="AQ175" s="130"/>
      <c r="AR175" s="130"/>
    </row>
    <row r="176" spans="1:44">
      <c r="A176" s="6" t="s">
        <v>4132</v>
      </c>
      <c r="B176" s="6" t="s">
        <v>4371</v>
      </c>
      <c r="C176" s="6" t="s">
        <v>4308</v>
      </c>
      <c r="D176" s="29" t="s">
        <v>6692</v>
      </c>
      <c r="E176" s="6" t="s">
        <v>3968</v>
      </c>
      <c r="F176" s="30" t="s">
        <v>4434</v>
      </c>
      <c r="G176" s="29" t="s">
        <v>4085</v>
      </c>
      <c r="H176" s="127">
        <v>104.05</v>
      </c>
      <c r="I176" s="31">
        <v>782.66300000000001</v>
      </c>
      <c r="J176" s="31">
        <v>781.70699999999999</v>
      </c>
      <c r="K176" s="32">
        <v>1</v>
      </c>
      <c r="L176" s="32">
        <v>1</v>
      </c>
      <c r="M176" s="7">
        <v>0.51</v>
      </c>
      <c r="N176" s="7">
        <v>0.51</v>
      </c>
      <c r="O176" s="7">
        <v>0.49</v>
      </c>
      <c r="P176" s="7">
        <v>0.49</v>
      </c>
      <c r="Q176" s="33">
        <v>782.66300000000001</v>
      </c>
      <c r="R176" s="33">
        <v>781.70699999999999</v>
      </c>
      <c r="S176" s="33">
        <v>81436.085149999999</v>
      </c>
      <c r="T176" s="33">
        <v>81336.61335</v>
      </c>
      <c r="U176" s="34">
        <v>4.3895603692476557E-3</v>
      </c>
      <c r="V176" s="35">
        <v>4.3979911926502737E-3</v>
      </c>
      <c r="W176" s="35">
        <v>8.4308234026180331E-6</v>
      </c>
      <c r="X176" s="36">
        <v>18.065410654636064</v>
      </c>
      <c r="Y176" s="37">
        <v>173622.39937180266</v>
      </c>
      <c r="Z176" s="38">
        <v>4.2461473290418168E-3</v>
      </c>
      <c r="AA176" s="39">
        <v>4.2542503774726428E-3</v>
      </c>
      <c r="AB176" s="39">
        <v>8.1030484308259459E-6</v>
      </c>
      <c r="AC176" s="40">
        <v>7.9257512830925289E-2</v>
      </c>
      <c r="AD176" s="41">
        <v>761.7252554630013</v>
      </c>
      <c r="AE176" s="38">
        <v>4.5494905572101728E-3</v>
      </c>
      <c r="AF176" s="39">
        <v>4.55829107652662E-3</v>
      </c>
      <c r="AG176" s="39">
        <v>8.8005193164472639E-6</v>
      </c>
      <c r="AH176" s="40">
        <v>7.7189548453612117E-2</v>
      </c>
      <c r="AI176" s="41">
        <v>741.85053775696417</v>
      </c>
      <c r="AJ176" s="40">
        <v>18.221857715920603</v>
      </c>
      <c r="AK176" s="30">
        <v>175125.97516502262</v>
      </c>
      <c r="AL176" s="42">
        <f t="shared" si="2"/>
        <v>40.513327259096748</v>
      </c>
      <c r="AM176" s="30">
        <v>2446382</v>
      </c>
      <c r="AN176" s="43">
        <v>7.1585702954412939E-2</v>
      </c>
      <c r="AO176" s="7"/>
      <c r="AQ176" s="130"/>
      <c r="AR176" s="130"/>
    </row>
    <row r="177" spans="1:44">
      <c r="A177" s="6" t="s">
        <v>4616</v>
      </c>
      <c r="B177" s="6" t="s">
        <v>1951</v>
      </c>
      <c r="C177" s="6" t="s">
        <v>1256</v>
      </c>
      <c r="D177" s="29" t="s">
        <v>6719</v>
      </c>
      <c r="E177" s="6" t="s">
        <v>36</v>
      </c>
      <c r="F177" s="30" t="s">
        <v>4426</v>
      </c>
      <c r="G177" s="29" t="s">
        <v>4083</v>
      </c>
      <c r="H177" s="127">
        <v>23.27</v>
      </c>
      <c r="I177" s="31">
        <v>412.57799999999997</v>
      </c>
      <c r="J177" s="31">
        <v>412.75299999999999</v>
      </c>
      <c r="K177" s="32">
        <v>1</v>
      </c>
      <c r="L177" s="32">
        <v>1</v>
      </c>
      <c r="M177" s="7">
        <v>1</v>
      </c>
      <c r="N177" s="7">
        <v>1</v>
      </c>
      <c r="O177" s="7">
        <v>0</v>
      </c>
      <c r="P177" s="7">
        <v>0</v>
      </c>
      <c r="Q177" s="33">
        <v>412.57799999999997</v>
      </c>
      <c r="R177" s="33">
        <v>412.75299999999999</v>
      </c>
      <c r="S177" s="33">
        <v>9600.690059999999</v>
      </c>
      <c r="T177" s="33">
        <v>9604.7623100000001</v>
      </c>
      <c r="U177" s="34">
        <v>5.1749551230491461E-4</v>
      </c>
      <c r="V177" s="35">
        <v>5.1934372857533409E-4</v>
      </c>
      <c r="W177" s="35">
        <v>1.8482162704194739E-6</v>
      </c>
      <c r="X177" s="36">
        <v>3.9603232459286759</v>
      </c>
      <c r="Y177" s="37">
        <v>170190.08362392246</v>
      </c>
      <c r="Z177" s="38">
        <v>9.8154551848584726E-4</v>
      </c>
      <c r="AA177" s="39">
        <v>9.8503895615510663E-4</v>
      </c>
      <c r="AB177" s="39">
        <v>3.4934376692593704E-6</v>
      </c>
      <c r="AC177" s="40">
        <v>3.4170001976298159E-2</v>
      </c>
      <c r="AD177" s="41">
        <v>1468.4143522259628</v>
      </c>
      <c r="AE177" s="38">
        <v>0</v>
      </c>
      <c r="AF177" s="39">
        <v>0</v>
      </c>
      <c r="AG177" s="39">
        <v>0</v>
      </c>
      <c r="AH177" s="40">
        <v>0</v>
      </c>
      <c r="AI177" s="41">
        <v>0</v>
      </c>
      <c r="AJ177" s="40">
        <v>3.9944932479049742</v>
      </c>
      <c r="AK177" s="30">
        <v>171658.49797614841</v>
      </c>
      <c r="AL177" s="42">
        <f t="shared" si="2"/>
        <v>39.71242523462557</v>
      </c>
      <c r="AM177" s="30">
        <v>2417995.5</v>
      </c>
      <c r="AN177" s="43">
        <v>7.0992066766107878E-2</v>
      </c>
      <c r="AO177" s="7"/>
      <c r="AQ177" s="130"/>
      <c r="AR177" s="130"/>
    </row>
    <row r="178" spans="1:44">
      <c r="A178" s="6" t="s">
        <v>4105</v>
      </c>
      <c r="B178" s="6" t="s">
        <v>4349</v>
      </c>
      <c r="C178" s="6" t="s">
        <v>5058</v>
      </c>
      <c r="D178" s="29" t="s">
        <v>6603</v>
      </c>
      <c r="E178" s="6" t="s">
        <v>3945</v>
      </c>
      <c r="F178" s="30" t="s">
        <v>4435</v>
      </c>
      <c r="G178" s="29" t="s">
        <v>4083</v>
      </c>
      <c r="H178" s="127">
        <v>57.11</v>
      </c>
      <c r="I178" s="31">
        <v>3033.8510000000001</v>
      </c>
      <c r="J178" s="31">
        <v>3034.14</v>
      </c>
      <c r="K178" s="32">
        <v>1</v>
      </c>
      <c r="L178" s="32">
        <v>1</v>
      </c>
      <c r="M178" s="7">
        <v>0</v>
      </c>
      <c r="N178" s="7">
        <v>0</v>
      </c>
      <c r="O178" s="7">
        <v>1</v>
      </c>
      <c r="P178" s="7">
        <v>1</v>
      </c>
      <c r="Q178" s="33">
        <v>3033.8510000000001</v>
      </c>
      <c r="R178" s="33">
        <v>3034.14</v>
      </c>
      <c r="S178" s="33">
        <v>173263.23061</v>
      </c>
      <c r="T178" s="33">
        <v>173279.73540000001</v>
      </c>
      <c r="U178" s="34">
        <v>9.3392187152978989E-3</v>
      </c>
      <c r="V178" s="35">
        <v>9.3694920253766609E-3</v>
      </c>
      <c r="W178" s="35">
        <v>3.0273310078762078E-5</v>
      </c>
      <c r="X178" s="36">
        <v>64.869082452627396</v>
      </c>
      <c r="Y178" s="37">
        <v>1135862.0636075537</v>
      </c>
      <c r="Z178" s="38">
        <v>0</v>
      </c>
      <c r="AA178" s="39">
        <v>0</v>
      </c>
      <c r="AB178" s="39">
        <v>0</v>
      </c>
      <c r="AC178" s="40">
        <v>0</v>
      </c>
      <c r="AD178" s="41">
        <v>0</v>
      </c>
      <c r="AE178" s="38">
        <v>1.9754052697039816E-2</v>
      </c>
      <c r="AF178" s="39">
        <v>1.9818357796676477E-2</v>
      </c>
      <c r="AG178" s="39">
        <v>6.4305099636660645E-5</v>
      </c>
      <c r="AH178" s="40">
        <v>0.56402144302345458</v>
      </c>
      <c r="AI178" s="41">
        <v>9876.0539839512276</v>
      </c>
      <c r="AJ178" s="40">
        <v>65.433103895650845</v>
      </c>
      <c r="AK178" s="30">
        <v>1145738.1175915049</v>
      </c>
      <c r="AL178" s="42">
        <f t="shared" si="2"/>
        <v>265.04386341062929</v>
      </c>
      <c r="AM178" s="30">
        <v>16162328</v>
      </c>
      <c r="AN178" s="43">
        <v>7.088942370130745E-2</v>
      </c>
      <c r="AO178" s="7"/>
      <c r="AQ178" s="130"/>
      <c r="AR178" s="130"/>
    </row>
    <row r="179" spans="1:44">
      <c r="A179" s="6" t="s">
        <v>4545</v>
      </c>
      <c r="B179" s="6" t="s">
        <v>1881</v>
      </c>
      <c r="C179" s="6" t="s">
        <v>3166</v>
      </c>
      <c r="D179" s="29" t="s">
        <v>6638</v>
      </c>
      <c r="E179" s="6" t="s">
        <v>3081</v>
      </c>
      <c r="F179" s="30" t="s">
        <v>4418</v>
      </c>
      <c r="G179" s="29" t="s">
        <v>4083</v>
      </c>
      <c r="H179" s="127">
        <v>77.819999999999993</v>
      </c>
      <c r="I179" s="31">
        <v>148.64699999999999</v>
      </c>
      <c r="J179" s="31">
        <v>148.977</v>
      </c>
      <c r="K179" s="32">
        <v>1</v>
      </c>
      <c r="L179" s="32">
        <v>1</v>
      </c>
      <c r="M179" s="7">
        <v>0</v>
      </c>
      <c r="N179" s="7">
        <v>0</v>
      </c>
      <c r="O179" s="7">
        <v>1</v>
      </c>
      <c r="P179" s="7">
        <v>1</v>
      </c>
      <c r="Q179" s="33">
        <v>148.64699999999999</v>
      </c>
      <c r="R179" s="33">
        <v>148.977</v>
      </c>
      <c r="S179" s="33">
        <v>11567.709539999998</v>
      </c>
      <c r="T179" s="33">
        <v>11593.39014</v>
      </c>
      <c r="U179" s="34">
        <v>6.2352161534071516E-4</v>
      </c>
      <c r="V179" s="35">
        <v>6.2687178170639339E-4</v>
      </c>
      <c r="W179" s="35">
        <v>3.3501663656782324E-6</v>
      </c>
      <c r="X179" s="36">
        <v>7.1786738100258294</v>
      </c>
      <c r="Y179" s="37">
        <v>92247.15767188165</v>
      </c>
      <c r="Z179" s="38">
        <v>0</v>
      </c>
      <c r="AA179" s="39">
        <v>0</v>
      </c>
      <c r="AB179" s="39">
        <v>0</v>
      </c>
      <c r="AC179" s="40">
        <v>0</v>
      </c>
      <c r="AD179" s="41">
        <v>0</v>
      </c>
      <c r="AE179" s="38">
        <v>1.3188553799482346E-3</v>
      </c>
      <c r="AF179" s="39">
        <v>1.3259597456136301E-3</v>
      </c>
      <c r="AG179" s="39">
        <v>7.104365665395497E-6</v>
      </c>
      <c r="AH179" s="40">
        <v>6.2312547480732547E-2</v>
      </c>
      <c r="AI179" s="41">
        <v>800.72664457379278</v>
      </c>
      <c r="AJ179" s="40">
        <v>7.2409863575065616</v>
      </c>
      <c r="AK179" s="30">
        <v>93047.884316455442</v>
      </c>
      <c r="AL179" s="42">
        <f t="shared" si="2"/>
        <v>21.525098725766078</v>
      </c>
      <c r="AM179" s="30">
        <v>1314556.125</v>
      </c>
      <c r="AN179" s="43">
        <v>7.0782739927863825E-2</v>
      </c>
      <c r="AO179" s="7"/>
      <c r="AQ179" s="130"/>
      <c r="AR179" s="130"/>
    </row>
    <row r="180" spans="1:44">
      <c r="A180" s="6" t="s">
        <v>3494</v>
      </c>
      <c r="B180" s="6" t="s">
        <v>367</v>
      </c>
      <c r="C180" s="6" t="s">
        <v>3654</v>
      </c>
      <c r="D180" s="29" t="s">
        <v>6754</v>
      </c>
      <c r="E180" s="6" t="s">
        <v>2621</v>
      </c>
      <c r="F180" s="30" t="s">
        <v>4436</v>
      </c>
      <c r="G180" s="29" t="s">
        <v>4083</v>
      </c>
      <c r="H180" s="127">
        <v>190.62</v>
      </c>
      <c r="I180" s="31">
        <v>73.009</v>
      </c>
      <c r="J180" s="31">
        <v>73.090999999999994</v>
      </c>
      <c r="K180" s="32">
        <v>0.85</v>
      </c>
      <c r="L180" s="32">
        <v>0.85</v>
      </c>
      <c r="M180" s="7">
        <v>0.47</v>
      </c>
      <c r="N180" s="7">
        <v>0.47</v>
      </c>
      <c r="O180" s="7">
        <v>0.53</v>
      </c>
      <c r="P180" s="7">
        <v>0.53</v>
      </c>
      <c r="Q180" s="33">
        <v>62.057649999999995</v>
      </c>
      <c r="R180" s="33">
        <v>62.127349999999993</v>
      </c>
      <c r="S180" s="33">
        <v>11829.429242999999</v>
      </c>
      <c r="T180" s="33">
        <v>11842.715456999998</v>
      </c>
      <c r="U180" s="34">
        <v>6.3762880669236211E-4</v>
      </c>
      <c r="V180" s="35">
        <v>6.4035317099847327E-4</v>
      </c>
      <c r="W180" s="35">
        <v>2.7243643061111667E-6</v>
      </c>
      <c r="X180" s="36">
        <v>5.8377168649324958</v>
      </c>
      <c r="Y180" s="37">
        <v>30624.891747626141</v>
      </c>
      <c r="Z180" s="38">
        <v>5.6842038415566511E-4</v>
      </c>
      <c r="AA180" s="39">
        <v>5.7084202365320744E-4</v>
      </c>
      <c r="AB180" s="39">
        <v>2.4216394975423326E-6</v>
      </c>
      <c r="AC180" s="40">
        <v>2.3686532937181655E-2</v>
      </c>
      <c r="AD180" s="41">
        <v>124.26048125685477</v>
      </c>
      <c r="AE180" s="38">
        <v>7.1480809254389252E-4</v>
      </c>
      <c r="AF180" s="39">
        <v>7.1787206383199594E-4</v>
      </c>
      <c r="AG180" s="39">
        <v>3.0639712881034209E-6</v>
      </c>
      <c r="AH180" s="40">
        <v>2.6874159546645043E-2</v>
      </c>
      <c r="AI180" s="41">
        <v>140.98289553375847</v>
      </c>
      <c r="AJ180" s="40">
        <v>5.8882775574163224</v>
      </c>
      <c r="AK180" s="30">
        <v>30890.135124416753</v>
      </c>
      <c r="AL180" s="42">
        <f t="shared" si="2"/>
        <v>7.1460610274660761</v>
      </c>
      <c r="AM180" s="30">
        <v>438466.5</v>
      </c>
      <c r="AN180" s="43">
        <v>7.0450388169715938E-2</v>
      </c>
      <c r="AO180" s="7"/>
      <c r="AQ180" s="130"/>
      <c r="AR180" s="130"/>
    </row>
    <row r="181" spans="1:44">
      <c r="A181" s="6" t="s">
        <v>4872</v>
      </c>
      <c r="B181" s="6" t="s">
        <v>4844</v>
      </c>
      <c r="C181" s="6" t="s">
        <v>721</v>
      </c>
      <c r="D181" s="29" t="s">
        <v>4883</v>
      </c>
      <c r="E181" s="6" t="s">
        <v>4857</v>
      </c>
      <c r="F181" s="30" t="s">
        <v>4423</v>
      </c>
      <c r="G181" s="29" t="s">
        <v>4083</v>
      </c>
      <c r="H181" s="127">
        <v>90.78</v>
      </c>
      <c r="I181" s="31">
        <v>202.30199999999999</v>
      </c>
      <c r="J181" s="31">
        <v>202.536</v>
      </c>
      <c r="K181" s="32">
        <v>1</v>
      </c>
      <c r="L181" s="32">
        <v>1</v>
      </c>
      <c r="M181" s="7">
        <v>1</v>
      </c>
      <c r="N181" s="7">
        <v>1</v>
      </c>
      <c r="O181" s="7">
        <v>0</v>
      </c>
      <c r="P181" s="7">
        <v>0</v>
      </c>
      <c r="Q181" s="33">
        <v>202.30199999999999</v>
      </c>
      <c r="R181" s="33">
        <v>202.536</v>
      </c>
      <c r="S181" s="33">
        <v>18364.975559999999</v>
      </c>
      <c r="T181" s="33">
        <v>18386.218079999999</v>
      </c>
      <c r="U181" s="34">
        <v>9.8990722296991179E-4</v>
      </c>
      <c r="V181" s="35">
        <v>9.9417005271694426E-4</v>
      </c>
      <c r="W181" s="35">
        <v>4.2628297470324698E-6</v>
      </c>
      <c r="X181" s="36">
        <v>9.1343118285487996</v>
      </c>
      <c r="Y181" s="37">
        <v>100620.31095559374</v>
      </c>
      <c r="Z181" s="38">
        <v>1.8775795641110522E-3</v>
      </c>
      <c r="AA181" s="39">
        <v>1.8856417765077777E-3</v>
      </c>
      <c r="AB181" s="39">
        <v>8.062212396725511E-6</v>
      </c>
      <c r="AC181" s="40">
        <v>7.8858087537554633E-2</v>
      </c>
      <c r="AD181" s="41">
        <v>868.67247783162179</v>
      </c>
      <c r="AE181" s="38">
        <v>0</v>
      </c>
      <c r="AF181" s="39">
        <v>0</v>
      </c>
      <c r="AG181" s="39">
        <v>0</v>
      </c>
      <c r="AH181" s="40">
        <v>0</v>
      </c>
      <c r="AI181" s="41">
        <v>0</v>
      </c>
      <c r="AJ181" s="40">
        <v>9.213169916086354</v>
      </c>
      <c r="AK181" s="30">
        <v>101488.98343342537</v>
      </c>
      <c r="AL181" s="42">
        <f t="shared" si="2"/>
        <v>23.478903651864233</v>
      </c>
      <c r="AM181" s="30">
        <v>1461028.75</v>
      </c>
      <c r="AN181" s="43">
        <v>6.9464056359893916E-2</v>
      </c>
      <c r="AO181" s="7"/>
      <c r="AQ181" s="130"/>
      <c r="AR181" s="130"/>
    </row>
    <row r="182" spans="1:44">
      <c r="A182" s="6" t="s">
        <v>4555</v>
      </c>
      <c r="B182" s="6" t="s">
        <v>1891</v>
      </c>
      <c r="C182" s="6" t="s">
        <v>3170</v>
      </c>
      <c r="D182" s="29" t="s">
        <v>6657</v>
      </c>
      <c r="E182" s="6" t="s">
        <v>3090</v>
      </c>
      <c r="F182" s="30" t="s">
        <v>4434</v>
      </c>
      <c r="G182" s="29" t="s">
        <v>4085</v>
      </c>
      <c r="H182" s="127">
        <v>42.03</v>
      </c>
      <c r="I182" s="31">
        <v>295.49299999999999</v>
      </c>
      <c r="J182" s="31">
        <v>295.49299999999999</v>
      </c>
      <c r="K182" s="32">
        <v>0.92</v>
      </c>
      <c r="L182" s="32">
        <v>0.92</v>
      </c>
      <c r="M182" s="7">
        <v>0.63</v>
      </c>
      <c r="N182" s="7">
        <v>0.63</v>
      </c>
      <c r="O182" s="7">
        <v>0.37</v>
      </c>
      <c r="P182" s="7">
        <v>0.37</v>
      </c>
      <c r="Q182" s="33">
        <v>271.85356000000002</v>
      </c>
      <c r="R182" s="33">
        <v>271.85356000000002</v>
      </c>
      <c r="S182" s="33">
        <v>11426.005126800001</v>
      </c>
      <c r="T182" s="33">
        <v>11426.005126800001</v>
      </c>
      <c r="U182" s="34">
        <v>6.1588347709788974E-4</v>
      </c>
      <c r="V182" s="35">
        <v>6.178210260440267E-4</v>
      </c>
      <c r="W182" s="35">
        <v>1.9375489461369516E-6</v>
      </c>
      <c r="X182" s="36">
        <v>4.1517436321287384</v>
      </c>
      <c r="Y182" s="37">
        <v>98780.481373512681</v>
      </c>
      <c r="Z182" s="38">
        <v>7.3594093294126399E-4</v>
      </c>
      <c r="AA182" s="39">
        <v>7.3824709804498655E-4</v>
      </c>
      <c r="AB182" s="39">
        <v>2.306165103722565E-6</v>
      </c>
      <c r="AC182" s="40">
        <v>2.255705514521927E-2</v>
      </c>
      <c r="AD182" s="41">
        <v>536.68939198713463</v>
      </c>
      <c r="AE182" s="38">
        <v>4.8199877978044641E-4</v>
      </c>
      <c r="AF182" s="39">
        <v>4.8352176432366246E-4</v>
      </c>
      <c r="AG182" s="39">
        <v>1.5229845432160544E-6</v>
      </c>
      <c r="AH182" s="40">
        <v>1.3358130919953014E-2</v>
      </c>
      <c r="AI182" s="41">
        <v>317.82371924703813</v>
      </c>
      <c r="AJ182" s="40">
        <v>4.1876588181939107</v>
      </c>
      <c r="AK182" s="30">
        <v>99634.994484746858</v>
      </c>
      <c r="AL182" s="42">
        <f t="shared" si="2"/>
        <v>23.049594886235447</v>
      </c>
      <c r="AM182" s="30">
        <v>1444458.375</v>
      </c>
      <c r="AN182" s="43">
        <v>6.8977407870785379E-2</v>
      </c>
      <c r="AO182" s="7"/>
      <c r="AQ182" s="130"/>
      <c r="AR182" s="130"/>
    </row>
    <row r="183" spans="1:44">
      <c r="A183" s="6" t="s">
        <v>4128</v>
      </c>
      <c r="B183" s="6" t="s">
        <v>1910</v>
      </c>
      <c r="C183" s="6" t="s">
        <v>6055</v>
      </c>
      <c r="D183" s="29" t="s">
        <v>6059</v>
      </c>
      <c r="E183" s="6" t="s">
        <v>6064</v>
      </c>
      <c r="F183" s="30" t="s">
        <v>4421</v>
      </c>
      <c r="G183" s="29" t="s">
        <v>4083</v>
      </c>
      <c r="H183" s="127">
        <v>532.33000000000004</v>
      </c>
      <c r="I183" s="31">
        <v>341.60129899999998</v>
      </c>
      <c r="J183" s="31">
        <v>341.69200000000001</v>
      </c>
      <c r="K183" s="32">
        <v>0.84</v>
      </c>
      <c r="L183" s="32">
        <v>0.84</v>
      </c>
      <c r="M183" s="7">
        <v>1</v>
      </c>
      <c r="N183" s="7">
        <v>1</v>
      </c>
      <c r="O183" s="7">
        <v>0</v>
      </c>
      <c r="P183" s="7">
        <v>0</v>
      </c>
      <c r="Q183" s="33">
        <v>286.94509115999995</v>
      </c>
      <c r="R183" s="33">
        <v>287.02127999999999</v>
      </c>
      <c r="S183" s="33">
        <v>152749.4803772028</v>
      </c>
      <c r="T183" s="33">
        <v>152790.03798240001</v>
      </c>
      <c r="U183" s="34">
        <v>8.2334884376123758E-3</v>
      </c>
      <c r="V183" s="35">
        <v>8.261583728348041E-3</v>
      </c>
      <c r="W183" s="35">
        <v>2.809529073566526E-5</v>
      </c>
      <c r="X183" s="36">
        <v>60.202063352859952</v>
      </c>
      <c r="Y183" s="37">
        <v>113091.62240125478</v>
      </c>
      <c r="Z183" s="38">
        <v>1.5616644947215937E-2</v>
      </c>
      <c r="AA183" s="39">
        <v>1.5669741183327878E-2</v>
      </c>
      <c r="AB183" s="39">
        <v>5.3096236111941503E-5</v>
      </c>
      <c r="AC183" s="40">
        <v>0.51934474424548038</v>
      </c>
      <c r="AD183" s="41">
        <v>975.60675566937869</v>
      </c>
      <c r="AE183" s="38">
        <v>0</v>
      </c>
      <c r="AF183" s="39">
        <v>0</v>
      </c>
      <c r="AG183" s="39">
        <v>0</v>
      </c>
      <c r="AH183" s="40">
        <v>0</v>
      </c>
      <c r="AI183" s="41">
        <v>0</v>
      </c>
      <c r="AJ183" s="40">
        <v>60.721408097105432</v>
      </c>
      <c r="AK183" s="30">
        <v>114067.22915692415</v>
      </c>
      <c r="AL183" s="42">
        <f t="shared" si="2"/>
        <v>26.388979332054607</v>
      </c>
      <c r="AM183" s="30">
        <v>1664149</v>
      </c>
      <c r="AN183" s="43">
        <v>6.8543879879099864E-2</v>
      </c>
      <c r="AO183" s="7"/>
      <c r="AQ183" s="130"/>
      <c r="AR183" s="130"/>
    </row>
    <row r="184" spans="1:44">
      <c r="A184" s="6" t="s">
        <v>4504</v>
      </c>
      <c r="B184" s="6" t="s">
        <v>1836</v>
      </c>
      <c r="C184" s="6" t="s">
        <v>3138</v>
      </c>
      <c r="D184" s="29" t="s">
        <v>6605</v>
      </c>
      <c r="E184" s="6" t="s">
        <v>3045</v>
      </c>
      <c r="F184" s="30" t="s">
        <v>4432</v>
      </c>
      <c r="G184" s="29" t="s">
        <v>4085</v>
      </c>
      <c r="H184" s="127">
        <v>104.96</v>
      </c>
      <c r="I184" s="31">
        <v>131.178</v>
      </c>
      <c r="J184" s="31">
        <v>131.178</v>
      </c>
      <c r="K184" s="32">
        <v>1</v>
      </c>
      <c r="L184" s="32">
        <v>1</v>
      </c>
      <c r="M184" s="7">
        <v>0.57999999999999996</v>
      </c>
      <c r="N184" s="7">
        <v>0.57999999999999996</v>
      </c>
      <c r="O184" s="7">
        <v>0.42</v>
      </c>
      <c r="P184" s="7">
        <v>0.42</v>
      </c>
      <c r="Q184" s="33">
        <v>131.178</v>
      </c>
      <c r="R184" s="33">
        <v>131.178</v>
      </c>
      <c r="S184" s="33">
        <v>13768.442879999999</v>
      </c>
      <c r="T184" s="33">
        <v>13768.442879999999</v>
      </c>
      <c r="U184" s="34">
        <v>7.4214534135544764E-4</v>
      </c>
      <c r="V184" s="35">
        <v>7.4448010592942111E-4</v>
      </c>
      <c r="W184" s="35">
        <v>2.3347645739734638E-6</v>
      </c>
      <c r="X184" s="36">
        <v>5.0028898479393265</v>
      </c>
      <c r="Y184" s="37">
        <v>47664.727971982917</v>
      </c>
      <c r="Z184" s="38">
        <v>8.1643349864869762E-4</v>
      </c>
      <c r="AA184" s="39">
        <v>8.1899189750900942E-4</v>
      </c>
      <c r="AB184" s="39">
        <v>2.5583988603118018E-6</v>
      </c>
      <c r="AC184" s="40">
        <v>2.5024203203129397E-2</v>
      </c>
      <c r="AD184" s="41">
        <v>238.41657015176636</v>
      </c>
      <c r="AE184" s="38">
        <v>6.5930127820577574E-4</v>
      </c>
      <c r="AF184" s="39">
        <v>6.6138449023483406E-4</v>
      </c>
      <c r="AG184" s="39">
        <v>2.0832120290583192E-6</v>
      </c>
      <c r="AH184" s="40">
        <v>1.8271898518036546E-2</v>
      </c>
      <c r="AI184" s="41">
        <v>174.08439899043967</v>
      </c>
      <c r="AJ184" s="40">
        <v>5.0461859496604919</v>
      </c>
      <c r="AK184" s="30">
        <v>48077.228941125119</v>
      </c>
      <c r="AL184" s="42">
        <f t="shared" si="2"/>
        <v>11.122163557419322</v>
      </c>
      <c r="AM184" s="30">
        <v>708680.4375</v>
      </c>
      <c r="AN184" s="43">
        <v>6.7840491139739015E-2</v>
      </c>
      <c r="AO184" s="7"/>
      <c r="AQ184" s="130"/>
      <c r="AR184" s="130"/>
    </row>
    <row r="185" spans="1:44">
      <c r="A185" s="6" t="s">
        <v>3915</v>
      </c>
      <c r="B185" s="6" t="s">
        <v>4399</v>
      </c>
      <c r="C185" s="6" t="s">
        <v>3992</v>
      </c>
      <c r="D185" s="29" t="s">
        <v>6515</v>
      </c>
      <c r="E185" s="6" t="s">
        <v>4171</v>
      </c>
      <c r="F185" s="30" t="s">
        <v>4428</v>
      </c>
      <c r="G185" s="29" t="s">
        <v>4083</v>
      </c>
      <c r="H185" s="127">
        <v>34.65</v>
      </c>
      <c r="I185" s="31">
        <v>5190.1679999999997</v>
      </c>
      <c r="J185" s="31">
        <v>5193</v>
      </c>
      <c r="K185" s="32">
        <v>1</v>
      </c>
      <c r="L185" s="32">
        <v>1</v>
      </c>
      <c r="M185" s="7">
        <v>0</v>
      </c>
      <c r="N185" s="7">
        <v>0</v>
      </c>
      <c r="O185" s="7">
        <v>1</v>
      </c>
      <c r="P185" s="7">
        <v>1</v>
      </c>
      <c r="Q185" s="33">
        <v>5190.1679999999997</v>
      </c>
      <c r="R185" s="33">
        <v>5193</v>
      </c>
      <c r="S185" s="33">
        <v>179839.32119999998</v>
      </c>
      <c r="T185" s="33">
        <v>179937.44999999998</v>
      </c>
      <c r="U185" s="34">
        <v>9.6936825452484283E-3</v>
      </c>
      <c r="V185" s="35">
        <v>9.7294845179086726E-3</v>
      </c>
      <c r="W185" s="35">
        <v>3.580197266024425E-5</v>
      </c>
      <c r="X185" s="36">
        <v>76.715797196335657</v>
      </c>
      <c r="Y185" s="37">
        <v>2214020.121106368</v>
      </c>
      <c r="Z185" s="38">
        <v>0</v>
      </c>
      <c r="AA185" s="39">
        <v>0</v>
      </c>
      <c r="AB185" s="39">
        <v>0</v>
      </c>
      <c r="AC185" s="40">
        <v>0</v>
      </c>
      <c r="AD185" s="41">
        <v>0</v>
      </c>
      <c r="AE185" s="38">
        <v>2.0503804618425665E-2</v>
      </c>
      <c r="AF185" s="39">
        <v>2.0579814234420759E-2</v>
      </c>
      <c r="AG185" s="39">
        <v>7.6009615995093621E-5</v>
      </c>
      <c r="AH185" s="40">
        <v>0.66668201339307731</v>
      </c>
      <c r="AI185" s="41">
        <v>19240.46214698636</v>
      </c>
      <c r="AJ185" s="40">
        <v>77.382479209728729</v>
      </c>
      <c r="AK185" s="30">
        <v>2233260.5832533543</v>
      </c>
      <c r="AL185" s="42">
        <f t="shared" si="2"/>
        <v>516.62298211030657</v>
      </c>
      <c r="AM185" s="30">
        <v>33174410</v>
      </c>
      <c r="AN185" s="43">
        <v>6.7318773212646565E-2</v>
      </c>
      <c r="AO185" s="7"/>
      <c r="AQ185" s="130"/>
      <c r="AR185" s="130"/>
    </row>
    <row r="186" spans="1:44">
      <c r="A186" s="6" t="s">
        <v>4535</v>
      </c>
      <c r="B186" s="6" t="s">
        <v>1871</v>
      </c>
      <c r="C186" s="6" t="s">
        <v>5413</v>
      </c>
      <c r="D186" s="29" t="s">
        <v>5421</v>
      </c>
      <c r="E186" s="6" t="s">
        <v>5433</v>
      </c>
      <c r="F186" s="30" t="s">
        <v>4438</v>
      </c>
      <c r="G186" s="29" t="s">
        <v>4085</v>
      </c>
      <c r="H186" s="127">
        <v>92.09</v>
      </c>
      <c r="I186" s="31">
        <v>502.80099999999999</v>
      </c>
      <c r="J186" s="31">
        <v>502.80099999999999</v>
      </c>
      <c r="K186" s="32">
        <v>1</v>
      </c>
      <c r="L186" s="32">
        <v>1</v>
      </c>
      <c r="M186" s="7">
        <v>1</v>
      </c>
      <c r="N186" s="7">
        <v>1</v>
      </c>
      <c r="O186" s="7">
        <v>0</v>
      </c>
      <c r="P186" s="7">
        <v>0</v>
      </c>
      <c r="Q186" s="33">
        <v>502.80099999999999</v>
      </c>
      <c r="R186" s="33">
        <v>502.80099999999999</v>
      </c>
      <c r="S186" s="33">
        <v>46302.944089999997</v>
      </c>
      <c r="T186" s="33">
        <v>46302.944089999997</v>
      </c>
      <c r="U186" s="34">
        <v>2.4958170322478225E-3</v>
      </c>
      <c r="V186" s="35">
        <v>2.5036687896668867E-3</v>
      </c>
      <c r="W186" s="35">
        <v>7.8517574190642252E-6</v>
      </c>
      <c r="X186" s="36">
        <v>16.824598898837483</v>
      </c>
      <c r="Y186" s="37">
        <v>182697.34931955134</v>
      </c>
      <c r="Z186" s="38">
        <v>4.7338729799845493E-3</v>
      </c>
      <c r="AA186" s="39">
        <v>4.7487071768381808E-3</v>
      </c>
      <c r="AB186" s="39">
        <v>1.4834196853631514E-5</v>
      </c>
      <c r="AC186" s="40">
        <v>0.14509620144814186</v>
      </c>
      <c r="AD186" s="41">
        <v>1575.5912851356484</v>
      </c>
      <c r="AE186" s="38">
        <v>0</v>
      </c>
      <c r="AF186" s="39">
        <v>0</v>
      </c>
      <c r="AG186" s="39">
        <v>0</v>
      </c>
      <c r="AH186" s="40">
        <v>0</v>
      </c>
      <c r="AI186" s="41">
        <v>0</v>
      </c>
      <c r="AJ186" s="40">
        <v>16.969695100285623</v>
      </c>
      <c r="AK186" s="30">
        <v>184272.940604687</v>
      </c>
      <c r="AL186" s="42">
        <f t="shared" si="2"/>
        <v>42.630890536780456</v>
      </c>
      <c r="AM186" s="30">
        <v>2752633.25</v>
      </c>
      <c r="AN186" s="43">
        <v>6.6944239885457682E-2</v>
      </c>
      <c r="AO186" s="7"/>
      <c r="AQ186" s="130"/>
      <c r="AR186" s="130"/>
    </row>
    <row r="187" spans="1:44">
      <c r="A187" s="6" t="s">
        <v>1164</v>
      </c>
      <c r="B187" s="6" t="s">
        <v>2057</v>
      </c>
      <c r="C187" s="6" t="s">
        <v>3294</v>
      </c>
      <c r="D187" s="29" t="s">
        <v>6844</v>
      </c>
      <c r="E187" s="6" t="s">
        <v>134</v>
      </c>
      <c r="F187" s="30" t="s">
        <v>4430</v>
      </c>
      <c r="G187" s="29" t="s">
        <v>4083</v>
      </c>
      <c r="H187" s="127">
        <v>23.01</v>
      </c>
      <c r="I187" s="31">
        <v>384.47800000000001</v>
      </c>
      <c r="J187" s="31">
        <v>386.99</v>
      </c>
      <c r="K187" s="32">
        <v>1</v>
      </c>
      <c r="L187" s="32">
        <v>1</v>
      </c>
      <c r="M187" s="7">
        <v>0</v>
      </c>
      <c r="N187" s="7">
        <v>0</v>
      </c>
      <c r="O187" s="7">
        <v>1</v>
      </c>
      <c r="P187" s="7">
        <v>1</v>
      </c>
      <c r="Q187" s="33">
        <v>384.47800000000001</v>
      </c>
      <c r="R187" s="33">
        <v>386.99</v>
      </c>
      <c r="S187" s="33">
        <v>8846.83878</v>
      </c>
      <c r="T187" s="33">
        <v>8904.6399000000001</v>
      </c>
      <c r="U187" s="34">
        <v>4.7686148996826233E-4</v>
      </c>
      <c r="V187" s="35">
        <v>4.8148707256105857E-4</v>
      </c>
      <c r="W187" s="35">
        <v>4.6255825927962345E-6</v>
      </c>
      <c r="X187" s="36">
        <v>9.9116118396989883</v>
      </c>
      <c r="Y187" s="37">
        <v>430752.36156883911</v>
      </c>
      <c r="Z187" s="38">
        <v>0</v>
      </c>
      <c r="AA187" s="39">
        <v>0</v>
      </c>
      <c r="AB187" s="39">
        <v>0</v>
      </c>
      <c r="AC187" s="40">
        <v>0</v>
      </c>
      <c r="AD187" s="41">
        <v>0</v>
      </c>
      <c r="AE187" s="38">
        <v>1.0086440085819858E-3</v>
      </c>
      <c r="AF187" s="39">
        <v>1.0184418805891217E-3</v>
      </c>
      <c r="AG187" s="39">
        <v>9.7978720071359611E-6</v>
      </c>
      <c r="AH187" s="40">
        <v>8.5937350836066781E-2</v>
      </c>
      <c r="AI187" s="41">
        <v>3734.7827395074651</v>
      </c>
      <c r="AJ187" s="40">
        <v>9.9975491905350555</v>
      </c>
      <c r="AK187" s="30">
        <v>434487.14430834656</v>
      </c>
      <c r="AL187" s="42">
        <f t="shared" si="2"/>
        <v>100.51244225980517</v>
      </c>
      <c r="AM187" s="30">
        <v>6517869.5</v>
      </c>
      <c r="AN187" s="43">
        <v>6.6660914936751428E-2</v>
      </c>
      <c r="AO187" s="7"/>
      <c r="AQ187" s="130"/>
      <c r="AR187" s="130"/>
    </row>
    <row r="188" spans="1:44">
      <c r="A188" s="6" t="s">
        <v>4448</v>
      </c>
      <c r="B188" s="6" t="s">
        <v>1779</v>
      </c>
      <c r="C188" s="6" t="s">
        <v>184</v>
      </c>
      <c r="D188" s="29" t="s">
        <v>6551</v>
      </c>
      <c r="E188" s="6" t="s">
        <v>2994</v>
      </c>
      <c r="F188" s="30" t="s">
        <v>4421</v>
      </c>
      <c r="G188" s="29" t="s">
        <v>4083</v>
      </c>
      <c r="H188" s="127">
        <v>54.06</v>
      </c>
      <c r="I188" s="31">
        <v>226.7</v>
      </c>
      <c r="J188" s="31">
        <v>227.65199999999999</v>
      </c>
      <c r="K188" s="32">
        <v>1</v>
      </c>
      <c r="L188" s="32">
        <v>1</v>
      </c>
      <c r="M188" s="7">
        <v>1</v>
      </c>
      <c r="N188" s="7">
        <v>1</v>
      </c>
      <c r="O188" s="7">
        <v>0</v>
      </c>
      <c r="P188" s="7">
        <v>0</v>
      </c>
      <c r="Q188" s="33">
        <v>226.7</v>
      </c>
      <c r="R188" s="33">
        <v>227.65199999999999</v>
      </c>
      <c r="S188" s="33">
        <v>12255.402</v>
      </c>
      <c r="T188" s="33">
        <v>12306.867119999999</v>
      </c>
      <c r="U188" s="34">
        <v>6.6058955104865403E-4</v>
      </c>
      <c r="V188" s="35">
        <v>6.6545053910678021E-4</v>
      </c>
      <c r="W188" s="35">
        <v>4.8609880581261793E-6</v>
      </c>
      <c r="X188" s="36">
        <v>10.416034266601034</v>
      </c>
      <c r="Y188" s="37">
        <v>192675.43963375941</v>
      </c>
      <c r="Z188" s="38">
        <v>1.2529552391718902E-3</v>
      </c>
      <c r="AA188" s="39">
        <v>1.2621596610259481E-3</v>
      </c>
      <c r="AB188" s="39">
        <v>9.2044218540578322E-6</v>
      </c>
      <c r="AC188" s="40">
        <v>9.0030263230807026E-2</v>
      </c>
      <c r="AD188" s="41">
        <v>1665.3766783353128</v>
      </c>
      <c r="AE188" s="38">
        <v>0</v>
      </c>
      <c r="AF188" s="39">
        <v>0</v>
      </c>
      <c r="AG188" s="39">
        <v>0</v>
      </c>
      <c r="AH188" s="40">
        <v>0</v>
      </c>
      <c r="AI188" s="41">
        <v>0</v>
      </c>
      <c r="AJ188" s="40">
        <v>10.506064529831841</v>
      </c>
      <c r="AK188" s="30">
        <v>194340.81631209471</v>
      </c>
      <c r="AL188" s="42">
        <f t="shared" si="2"/>
        <v>44.959194026324262</v>
      </c>
      <c r="AM188" s="30">
        <v>2959709</v>
      </c>
      <c r="AN188" s="43">
        <v>6.5662136484395839E-2</v>
      </c>
      <c r="AO188" s="7"/>
      <c r="AQ188" s="130"/>
      <c r="AR188" s="130"/>
    </row>
    <row r="189" spans="1:44">
      <c r="A189" s="6" t="s">
        <v>3586</v>
      </c>
      <c r="B189" s="6" t="s">
        <v>458</v>
      </c>
      <c r="C189" s="6" t="s">
        <v>3739</v>
      </c>
      <c r="D189" s="29" t="s">
        <v>6876</v>
      </c>
      <c r="E189" s="6" t="s">
        <v>2960</v>
      </c>
      <c r="F189" s="30" t="s">
        <v>4419</v>
      </c>
      <c r="G189" s="29" t="s">
        <v>4083</v>
      </c>
      <c r="H189" s="127">
        <v>130.24</v>
      </c>
      <c r="I189" s="31">
        <v>98.944000000000003</v>
      </c>
      <c r="J189" s="31">
        <v>99.081999999999994</v>
      </c>
      <c r="K189" s="32">
        <v>0.92</v>
      </c>
      <c r="L189" s="32">
        <v>0.92</v>
      </c>
      <c r="M189" s="7">
        <v>0.53</v>
      </c>
      <c r="N189" s="7">
        <v>0.53</v>
      </c>
      <c r="O189" s="7">
        <v>0.47</v>
      </c>
      <c r="P189" s="7">
        <v>0.47</v>
      </c>
      <c r="Q189" s="33">
        <v>91.028480000000002</v>
      </c>
      <c r="R189" s="33">
        <v>91.155439999999999</v>
      </c>
      <c r="S189" s="33">
        <v>11855.549235200002</v>
      </c>
      <c r="T189" s="33">
        <v>11872.0845056</v>
      </c>
      <c r="U189" s="34">
        <v>6.3903672410876302E-4</v>
      </c>
      <c r="V189" s="35">
        <v>6.4194119896963443E-4</v>
      </c>
      <c r="W189" s="35">
        <v>2.9044748608714069E-6</v>
      </c>
      <c r="X189" s="36">
        <v>6.2236543919796947</v>
      </c>
      <c r="Y189" s="37">
        <v>47786.044164463252</v>
      </c>
      <c r="Z189" s="38">
        <v>6.4240001589317057E-4</v>
      </c>
      <c r="AA189" s="39">
        <v>6.4531183971112385E-4</v>
      </c>
      <c r="AB189" s="39">
        <v>2.9118238179532806E-6</v>
      </c>
      <c r="AC189" s="40">
        <v>2.8481122331056107E-2</v>
      </c>
      <c r="AD189" s="41">
        <v>218.68183607997625</v>
      </c>
      <c r="AE189" s="38">
        <v>6.3528607572643206E-4</v>
      </c>
      <c r="AF189" s="39">
        <v>6.3818225744156497E-4</v>
      </c>
      <c r="AG189" s="39">
        <v>2.8961817151329115E-6</v>
      </c>
      <c r="AH189" s="40">
        <v>2.5402473512320591E-2</v>
      </c>
      <c r="AI189" s="41">
        <v>195.0435619803485</v>
      </c>
      <c r="AJ189" s="40">
        <v>6.277537987823071</v>
      </c>
      <c r="AK189" s="30">
        <v>48199.769562523572</v>
      </c>
      <c r="AL189" s="42">
        <f t="shared" si="2"/>
        <v>11.150471671035806</v>
      </c>
      <c r="AM189" s="30">
        <v>736663.375</v>
      </c>
      <c r="AN189" s="43">
        <v>6.542984380419832E-2</v>
      </c>
      <c r="AO189" s="7"/>
      <c r="AQ189" s="130"/>
      <c r="AR189" s="130"/>
    </row>
    <row r="190" spans="1:44">
      <c r="A190" s="6" t="s">
        <v>5242</v>
      </c>
      <c r="B190" s="6" t="s">
        <v>5238</v>
      </c>
      <c r="C190" s="6" t="s">
        <v>5248</v>
      </c>
      <c r="D190" s="29" t="s">
        <v>5249</v>
      </c>
      <c r="E190" s="6" t="s">
        <v>5253</v>
      </c>
      <c r="F190" s="30" t="s">
        <v>4429</v>
      </c>
      <c r="G190" s="29" t="s">
        <v>4083</v>
      </c>
      <c r="H190" s="127">
        <v>76.099999999999994</v>
      </c>
      <c r="I190" s="31">
        <v>142.92699999999999</v>
      </c>
      <c r="J190" s="31">
        <v>143.51</v>
      </c>
      <c r="K190" s="32">
        <v>0.78</v>
      </c>
      <c r="L190" s="32">
        <v>0.78</v>
      </c>
      <c r="M190" s="7">
        <v>1</v>
      </c>
      <c r="N190" s="7">
        <v>1</v>
      </c>
      <c r="O190" s="7">
        <v>0</v>
      </c>
      <c r="P190" s="7">
        <v>0</v>
      </c>
      <c r="Q190" s="33">
        <v>111.48305999999999</v>
      </c>
      <c r="R190" s="33">
        <v>111.9378</v>
      </c>
      <c r="S190" s="33">
        <v>8483.8608659999991</v>
      </c>
      <c r="T190" s="33">
        <v>8518.4665799999984</v>
      </c>
      <c r="U190" s="34">
        <v>4.5729628784353091E-4</v>
      </c>
      <c r="V190" s="35">
        <v>4.6060610899194379E-4</v>
      </c>
      <c r="W190" s="35">
        <v>3.3098211484128889E-6</v>
      </c>
      <c r="X190" s="36">
        <v>7.0922228332893686</v>
      </c>
      <c r="Y190" s="37">
        <v>93196.095049794603</v>
      </c>
      <c r="Z190" s="38">
        <v>8.6736427907138983E-4</v>
      </c>
      <c r="AA190" s="39">
        <v>8.7363134632379672E-4</v>
      </c>
      <c r="AB190" s="39">
        <v>6.26706725240689E-6</v>
      </c>
      <c r="AC190" s="40">
        <v>6.1299419275380136E-2</v>
      </c>
      <c r="AD190" s="41">
        <v>805.51142280394401</v>
      </c>
      <c r="AE190" s="38">
        <v>0</v>
      </c>
      <c r="AF190" s="39">
        <v>0</v>
      </c>
      <c r="AG190" s="39">
        <v>0</v>
      </c>
      <c r="AH190" s="40">
        <v>0</v>
      </c>
      <c r="AI190" s="41">
        <v>0</v>
      </c>
      <c r="AJ190" s="40">
        <v>7.1535222525647484</v>
      </c>
      <c r="AK190" s="30">
        <v>94001.606472598549</v>
      </c>
      <c r="AL190" s="42">
        <f t="shared" si="2"/>
        <v>21.746525285235801</v>
      </c>
      <c r="AM190" s="30">
        <v>1440781.5</v>
      </c>
      <c r="AN190" s="43">
        <v>6.5243485200634901E-2</v>
      </c>
      <c r="AO190" s="7"/>
      <c r="AQ190" s="130"/>
      <c r="AR190" s="130"/>
    </row>
    <row r="191" spans="1:44">
      <c r="A191" s="6" t="s">
        <v>4146</v>
      </c>
      <c r="B191" s="6" t="s">
        <v>4384</v>
      </c>
      <c r="C191" s="6" t="s">
        <v>4321</v>
      </c>
      <c r="D191" s="29" t="s">
        <v>6530</v>
      </c>
      <c r="E191" s="6" t="s">
        <v>3981</v>
      </c>
      <c r="F191" s="30" t="s">
        <v>4423</v>
      </c>
      <c r="G191" s="29" t="s">
        <v>4085</v>
      </c>
      <c r="H191" s="127">
        <v>48.04</v>
      </c>
      <c r="I191" s="31">
        <v>1969.317</v>
      </c>
      <c r="J191" s="31">
        <v>1966.558</v>
      </c>
      <c r="K191" s="32">
        <v>1</v>
      </c>
      <c r="L191" s="32">
        <v>1</v>
      </c>
      <c r="M191" s="7">
        <v>1</v>
      </c>
      <c r="N191" s="7">
        <v>1</v>
      </c>
      <c r="O191" s="7">
        <v>0</v>
      </c>
      <c r="P191" s="7">
        <v>0</v>
      </c>
      <c r="Q191" s="33">
        <v>1969.317</v>
      </c>
      <c r="R191" s="33">
        <v>1966.558</v>
      </c>
      <c r="S191" s="33">
        <v>94605.988679999995</v>
      </c>
      <c r="T191" s="33">
        <v>94473.446320000003</v>
      </c>
      <c r="U191" s="34">
        <v>5.0994432976278741E-3</v>
      </c>
      <c r="V191" s="35">
        <v>5.1083192149489519E-3</v>
      </c>
      <c r="W191" s="35">
        <v>8.8759173210778072E-6</v>
      </c>
      <c r="X191" s="36">
        <v>19.019149575837996</v>
      </c>
      <c r="Y191" s="37">
        <v>395902.36419313069</v>
      </c>
      <c r="Z191" s="38">
        <v>9.6722301866264803E-3</v>
      </c>
      <c r="AA191" s="39">
        <v>9.6889461648143899E-3</v>
      </c>
      <c r="AB191" s="39">
        <v>1.6715978187909625E-5</v>
      </c>
      <c r="AC191" s="40">
        <v>0.16350227534980563</v>
      </c>
      <c r="AD191" s="41">
        <v>3403.4611854663954</v>
      </c>
      <c r="AE191" s="38">
        <v>0</v>
      </c>
      <c r="AF191" s="39">
        <v>0</v>
      </c>
      <c r="AG191" s="39">
        <v>0</v>
      </c>
      <c r="AH191" s="40">
        <v>0</v>
      </c>
      <c r="AI191" s="41">
        <v>0</v>
      </c>
      <c r="AJ191" s="40">
        <v>19.182651851187803</v>
      </c>
      <c r="AK191" s="30">
        <v>399305.82537859707</v>
      </c>
      <c r="AL191" s="42">
        <f t="shared" si="2"/>
        <v>92.380488354265282</v>
      </c>
      <c r="AM191" s="30">
        <v>6135155</v>
      </c>
      <c r="AN191" s="43">
        <v>6.508487974282591E-2</v>
      </c>
      <c r="AO191" s="7"/>
      <c r="AQ191" s="130"/>
      <c r="AR191" s="130"/>
    </row>
    <row r="192" spans="1:44">
      <c r="A192" s="6" t="s">
        <v>4477</v>
      </c>
      <c r="B192" s="6" t="s">
        <v>1809</v>
      </c>
      <c r="C192" s="6" t="s">
        <v>3117</v>
      </c>
      <c r="D192" s="29" t="s">
        <v>6559</v>
      </c>
      <c r="E192" s="6" t="s">
        <v>5576</v>
      </c>
      <c r="F192" s="30" t="s">
        <v>4419</v>
      </c>
      <c r="G192" s="29" t="s">
        <v>4085</v>
      </c>
      <c r="H192" s="127">
        <v>170.51</v>
      </c>
      <c r="I192" s="31">
        <v>74.260999999999996</v>
      </c>
      <c r="J192" s="31">
        <v>74.245999999999995</v>
      </c>
      <c r="K192" s="32">
        <v>1</v>
      </c>
      <c r="L192" s="32">
        <v>1</v>
      </c>
      <c r="M192" s="7">
        <v>1</v>
      </c>
      <c r="N192" s="7">
        <v>1</v>
      </c>
      <c r="O192" s="7">
        <v>0</v>
      </c>
      <c r="P192" s="7">
        <v>0</v>
      </c>
      <c r="Q192" s="33">
        <v>74.260999999999996</v>
      </c>
      <c r="R192" s="33">
        <v>74.245999999999995</v>
      </c>
      <c r="S192" s="33">
        <v>12662.243109999999</v>
      </c>
      <c r="T192" s="33">
        <v>12659.685459999999</v>
      </c>
      <c r="U192" s="34">
        <v>6.8251906312855439E-4</v>
      </c>
      <c r="V192" s="35">
        <v>6.8452794948835576E-4</v>
      </c>
      <c r="W192" s="35">
        <v>2.0088863598013767E-6</v>
      </c>
      <c r="X192" s="36">
        <v>4.3046041074753454</v>
      </c>
      <c r="Y192" s="37">
        <v>25245.464239489447</v>
      </c>
      <c r="Z192" s="38">
        <v>1.2945494439384909E-3</v>
      </c>
      <c r="AA192" s="39">
        <v>1.298343774503086E-3</v>
      </c>
      <c r="AB192" s="39">
        <v>3.7943305645951175E-6</v>
      </c>
      <c r="AC192" s="40">
        <v>3.7113094655108224E-2</v>
      </c>
      <c r="AD192" s="41">
        <v>217.65934347022593</v>
      </c>
      <c r="AE192" s="38">
        <v>0</v>
      </c>
      <c r="AF192" s="39">
        <v>0</v>
      </c>
      <c r="AG192" s="39">
        <v>0</v>
      </c>
      <c r="AH192" s="40">
        <v>0</v>
      </c>
      <c r="AI192" s="41">
        <v>0</v>
      </c>
      <c r="AJ192" s="40">
        <v>4.3417172021304538</v>
      </c>
      <c r="AK192" s="30">
        <v>25463.123582959674</v>
      </c>
      <c r="AL192" s="42">
        <f t="shared" si="2"/>
        <v>5.8908168430044476</v>
      </c>
      <c r="AM192" s="30">
        <v>393731.65625</v>
      </c>
      <c r="AN192" s="43">
        <v>6.4671263229065482E-2</v>
      </c>
      <c r="AO192" s="7"/>
      <c r="AQ192" s="130"/>
      <c r="AR192" s="130"/>
    </row>
    <row r="193" spans="1:44">
      <c r="A193" s="6" t="s">
        <v>1094</v>
      </c>
      <c r="B193" s="6" t="s">
        <v>1990</v>
      </c>
      <c r="C193" s="6" t="s">
        <v>3244</v>
      </c>
      <c r="D193" s="29" t="s">
        <v>6775</v>
      </c>
      <c r="E193" s="6" t="s">
        <v>74</v>
      </c>
      <c r="F193" s="30" t="s">
        <v>4427</v>
      </c>
      <c r="G193" s="29" t="s">
        <v>4085</v>
      </c>
      <c r="H193" s="127">
        <v>77.59</v>
      </c>
      <c r="I193" s="31">
        <v>233.48699999999999</v>
      </c>
      <c r="J193" s="31">
        <v>233.369</v>
      </c>
      <c r="K193" s="32">
        <v>0.94</v>
      </c>
      <c r="L193" s="32">
        <v>0.94</v>
      </c>
      <c r="M193" s="7">
        <v>0.49</v>
      </c>
      <c r="N193" s="7">
        <v>0.49</v>
      </c>
      <c r="O193" s="7">
        <v>0.51</v>
      </c>
      <c r="P193" s="7">
        <v>0.51</v>
      </c>
      <c r="Q193" s="33">
        <v>219.47778</v>
      </c>
      <c r="R193" s="33">
        <v>219.36685999999997</v>
      </c>
      <c r="S193" s="33">
        <v>17029.280950200002</v>
      </c>
      <c r="T193" s="33">
        <v>17020.674667399999</v>
      </c>
      <c r="U193" s="34">
        <v>9.1791073500273725E-4</v>
      </c>
      <c r="V193" s="35">
        <v>9.2033309720032522E-4</v>
      </c>
      <c r="W193" s="35">
        <v>2.4223621975879737E-6</v>
      </c>
      <c r="X193" s="36">
        <v>5.1905923969542842</v>
      </c>
      <c r="Y193" s="37">
        <v>66897.698117725013</v>
      </c>
      <c r="Z193" s="38">
        <v>8.5310087136127792E-4</v>
      </c>
      <c r="AA193" s="39">
        <v>8.5534167972985131E-4</v>
      </c>
      <c r="AB193" s="39">
        <v>2.2408083685733927E-6</v>
      </c>
      <c r="AC193" s="40">
        <v>2.1917788044831854E-2</v>
      </c>
      <c r="AD193" s="41">
        <v>282.48212456285415</v>
      </c>
      <c r="AE193" s="38">
        <v>9.9018487171392464E-4</v>
      </c>
      <c r="AF193" s="39">
        <v>9.9281158329073659E-4</v>
      </c>
      <c r="AG193" s="39">
        <v>2.626711576811944E-6</v>
      </c>
      <c r="AH193" s="40">
        <v>2.303894500328655E-2</v>
      </c>
      <c r="AI193" s="41">
        <v>296.93188559461976</v>
      </c>
      <c r="AJ193" s="40">
        <v>5.2355491300024033</v>
      </c>
      <c r="AK193" s="30">
        <v>67477.112127882487</v>
      </c>
      <c r="AL193" s="42">
        <f t="shared" si="2"/>
        <v>15.610015450367145</v>
      </c>
      <c r="AM193" s="30">
        <v>1046496.125</v>
      </c>
      <c r="AN193" s="43">
        <v>6.4479084552637483E-2</v>
      </c>
      <c r="AO193" s="7"/>
      <c r="AQ193" s="130"/>
      <c r="AR193" s="130"/>
    </row>
    <row r="194" spans="1:44">
      <c r="A194" s="6" t="s">
        <v>4494</v>
      </c>
      <c r="B194" s="6" t="s">
        <v>1826</v>
      </c>
      <c r="C194" s="6" t="s">
        <v>5165</v>
      </c>
      <c r="D194" s="29" t="s">
        <v>5166</v>
      </c>
      <c r="E194" s="6" t="s">
        <v>5578</v>
      </c>
      <c r="F194" s="30" t="s">
        <v>4426</v>
      </c>
      <c r="G194" s="29" t="s">
        <v>4085</v>
      </c>
      <c r="H194" s="127">
        <v>37.29</v>
      </c>
      <c r="I194" s="31">
        <v>333.024</v>
      </c>
      <c r="J194" s="31">
        <v>332.97800000000001</v>
      </c>
      <c r="K194" s="32">
        <v>0.84</v>
      </c>
      <c r="L194" s="32">
        <v>0.84</v>
      </c>
      <c r="M194" s="7">
        <v>1</v>
      </c>
      <c r="N194" s="7">
        <v>1</v>
      </c>
      <c r="O194" s="7">
        <v>0</v>
      </c>
      <c r="P194" s="7">
        <v>0</v>
      </c>
      <c r="Q194" s="33">
        <v>279.74016</v>
      </c>
      <c r="R194" s="33">
        <v>279.70152000000002</v>
      </c>
      <c r="S194" s="33">
        <v>10431.5105664</v>
      </c>
      <c r="T194" s="33">
        <v>10430.069680800001</v>
      </c>
      <c r="U194" s="34">
        <v>5.6227832280144436E-4</v>
      </c>
      <c r="V194" s="35">
        <v>5.639693208948569E-4</v>
      </c>
      <c r="W194" s="35">
        <v>1.6909980934125442E-6</v>
      </c>
      <c r="X194" s="36">
        <v>3.6234390776371814</v>
      </c>
      <c r="Y194" s="37">
        <v>97169.189531702374</v>
      </c>
      <c r="Z194" s="38">
        <v>1.0664860945930467E-3</v>
      </c>
      <c r="AA194" s="39">
        <v>1.0696802918593266E-3</v>
      </c>
      <c r="AB194" s="39">
        <v>3.1941972662799002E-6</v>
      </c>
      <c r="AC194" s="40">
        <v>3.1243072650730855E-2</v>
      </c>
      <c r="AD194" s="41">
        <v>837.84051088041986</v>
      </c>
      <c r="AE194" s="38">
        <v>0</v>
      </c>
      <c r="AF194" s="39">
        <v>0</v>
      </c>
      <c r="AG194" s="39">
        <v>0</v>
      </c>
      <c r="AH194" s="40">
        <v>0</v>
      </c>
      <c r="AI194" s="41">
        <v>0</v>
      </c>
      <c r="AJ194" s="40">
        <v>3.6546821502879121</v>
      </c>
      <c r="AK194" s="30">
        <v>98007.030042582788</v>
      </c>
      <c r="AL194" s="42">
        <f t="shared" si="2"/>
        <v>22.673613480994156</v>
      </c>
      <c r="AM194" s="30">
        <v>1538692</v>
      </c>
      <c r="AN194" s="43">
        <v>6.3695028012482544E-2</v>
      </c>
      <c r="AO194" s="7"/>
      <c r="AQ194" s="130"/>
      <c r="AR194" s="130"/>
    </row>
    <row r="195" spans="1:44">
      <c r="A195" s="6" t="s">
        <v>3409</v>
      </c>
      <c r="B195" s="6" t="s">
        <v>281</v>
      </c>
      <c r="C195" s="6" t="s">
        <v>6039</v>
      </c>
      <c r="D195" s="29" t="s">
        <v>5978</v>
      </c>
      <c r="E195" s="6" t="s">
        <v>5985</v>
      </c>
      <c r="F195" s="30" t="s">
        <v>4420</v>
      </c>
      <c r="G195" s="29" t="s">
        <v>4083</v>
      </c>
      <c r="H195" s="127">
        <v>80.540000000000006</v>
      </c>
      <c r="I195" s="31">
        <v>201.53399999999999</v>
      </c>
      <c r="J195" s="31">
        <v>202.77</v>
      </c>
      <c r="K195" s="32">
        <v>1</v>
      </c>
      <c r="L195" s="32">
        <v>1</v>
      </c>
      <c r="M195" s="7">
        <v>0.6</v>
      </c>
      <c r="N195" s="7">
        <v>0.6</v>
      </c>
      <c r="O195" s="7">
        <v>0.4</v>
      </c>
      <c r="P195" s="7">
        <v>0.4</v>
      </c>
      <c r="Q195" s="33">
        <v>201.53399999999999</v>
      </c>
      <c r="R195" s="33">
        <v>202.77</v>
      </c>
      <c r="S195" s="33">
        <v>16231.548360000001</v>
      </c>
      <c r="T195" s="33">
        <v>16331.095800000003</v>
      </c>
      <c r="U195" s="34">
        <v>8.7491142632097399E-4</v>
      </c>
      <c r="V195" s="35">
        <v>8.8304654615580804E-4</v>
      </c>
      <c r="W195" s="35">
        <v>8.1351198348340479E-6</v>
      </c>
      <c r="X195" s="36">
        <v>17.431782581914266</v>
      </c>
      <c r="Y195" s="37">
        <v>216436.33699918381</v>
      </c>
      <c r="Z195" s="38">
        <v>9.9567865130171509E-4</v>
      </c>
      <c r="AA195" s="39">
        <v>1.0049243306907644E-3</v>
      </c>
      <c r="AB195" s="39">
        <v>9.245679389049315E-6</v>
      </c>
      <c r="AC195" s="40">
        <v>9.0433811307419787E-2</v>
      </c>
      <c r="AD195" s="41">
        <v>1122.8434480682863</v>
      </c>
      <c r="AE195" s="38">
        <v>7.4023521442866211E-4</v>
      </c>
      <c r="AF195" s="39">
        <v>7.4712833333701056E-4</v>
      </c>
      <c r="AG195" s="39">
        <v>6.8931189083484487E-6</v>
      </c>
      <c r="AH195" s="40">
        <v>6.0459697529221472E-2</v>
      </c>
      <c r="AI195" s="41">
        <v>750.67913495432663</v>
      </c>
      <c r="AJ195" s="40">
        <v>17.582676090750908</v>
      </c>
      <c r="AK195" s="30">
        <v>218309.85958220641</v>
      </c>
      <c r="AL195" s="42">
        <f t="shared" si="2"/>
        <v>50.503599669940698</v>
      </c>
      <c r="AM195" s="30">
        <v>3436334</v>
      </c>
      <c r="AN195" s="43">
        <v>6.3529872120174122E-2</v>
      </c>
      <c r="AO195" s="7"/>
      <c r="AQ195" s="130"/>
      <c r="AR195" s="130"/>
    </row>
    <row r="196" spans="1:44">
      <c r="A196" s="6" t="s">
        <v>4599</v>
      </c>
      <c r="B196" s="6" t="s">
        <v>1934</v>
      </c>
      <c r="C196" s="6" t="s">
        <v>3201</v>
      </c>
      <c r="D196" s="29" t="s">
        <v>6705</v>
      </c>
      <c r="E196" s="6" t="s">
        <v>19</v>
      </c>
      <c r="F196" s="30" t="s">
        <v>4418</v>
      </c>
      <c r="G196" s="29" t="s">
        <v>4083</v>
      </c>
      <c r="H196" s="127">
        <v>51.15</v>
      </c>
      <c r="I196" s="31">
        <v>422.84500000000003</v>
      </c>
      <c r="J196" s="31">
        <v>422.86599999999999</v>
      </c>
      <c r="K196" s="32">
        <v>1</v>
      </c>
      <c r="L196" s="32">
        <v>1</v>
      </c>
      <c r="M196" s="7">
        <v>0</v>
      </c>
      <c r="N196" s="7">
        <v>0</v>
      </c>
      <c r="O196" s="7">
        <v>1</v>
      </c>
      <c r="P196" s="7">
        <v>1</v>
      </c>
      <c r="Q196" s="33">
        <v>422.84500000000003</v>
      </c>
      <c r="R196" s="33">
        <v>422.86599999999999</v>
      </c>
      <c r="S196" s="33">
        <v>21628.52175</v>
      </c>
      <c r="T196" s="33">
        <v>21629.5959</v>
      </c>
      <c r="U196" s="34">
        <v>1.1658185894415009E-3</v>
      </c>
      <c r="V196" s="35">
        <v>1.1695442968524391E-3</v>
      </c>
      <c r="W196" s="35">
        <v>3.7257074109382001E-6</v>
      </c>
      <c r="X196" s="36">
        <v>7.9833761358017252</v>
      </c>
      <c r="Y196" s="37">
        <v>156077.73481528301</v>
      </c>
      <c r="Z196" s="38">
        <v>0</v>
      </c>
      <c r="AA196" s="39">
        <v>0</v>
      </c>
      <c r="AB196" s="39">
        <v>0</v>
      </c>
      <c r="AC196" s="40">
        <v>0</v>
      </c>
      <c r="AD196" s="41">
        <v>0</v>
      </c>
      <c r="AE196" s="38">
        <v>2.4659066837457015E-3</v>
      </c>
      <c r="AF196" s="39">
        <v>2.4738211283286994E-3</v>
      </c>
      <c r="AG196" s="39">
        <v>7.9144445829979447E-6</v>
      </c>
      <c r="AH196" s="40">
        <v>6.9417767481177561E-2</v>
      </c>
      <c r="AI196" s="41">
        <v>1357.1411042263453</v>
      </c>
      <c r="AJ196" s="40">
        <v>8.0527939032829021</v>
      </c>
      <c r="AK196" s="30">
        <v>157434.87591950936</v>
      </c>
      <c r="AL196" s="42">
        <f t="shared" si="2"/>
        <v>36.419427281898336</v>
      </c>
      <c r="AM196" s="30">
        <v>2496166.25</v>
      </c>
      <c r="AN196" s="43">
        <v>6.3070669239081875E-2</v>
      </c>
      <c r="AO196" s="7"/>
      <c r="AQ196" s="130"/>
      <c r="AR196" s="130"/>
    </row>
    <row r="197" spans="1:44">
      <c r="A197" s="6" t="s">
        <v>1106</v>
      </c>
      <c r="B197" s="6" t="s">
        <v>2001</v>
      </c>
      <c r="C197" s="6" t="s">
        <v>3253</v>
      </c>
      <c r="D197" s="29" t="s">
        <v>6799</v>
      </c>
      <c r="E197" s="6" t="s">
        <v>85</v>
      </c>
      <c r="F197" s="30" t="s">
        <v>4433</v>
      </c>
      <c r="G197" s="29" t="s">
        <v>4083</v>
      </c>
      <c r="H197" s="127">
        <v>21.74</v>
      </c>
      <c r="I197" s="31">
        <v>201.62200000000001</v>
      </c>
      <c r="J197" s="31">
        <v>201.68299999999999</v>
      </c>
      <c r="K197" s="32">
        <v>1</v>
      </c>
      <c r="L197" s="32">
        <v>1</v>
      </c>
      <c r="M197" s="7">
        <v>0</v>
      </c>
      <c r="N197" s="7">
        <v>0</v>
      </c>
      <c r="O197" s="7">
        <v>1</v>
      </c>
      <c r="P197" s="7">
        <v>1</v>
      </c>
      <c r="Q197" s="33">
        <v>201.62200000000001</v>
      </c>
      <c r="R197" s="33">
        <v>201.68299999999999</v>
      </c>
      <c r="S197" s="33">
        <v>4383.2622799999999</v>
      </c>
      <c r="T197" s="33">
        <v>4384.5884199999991</v>
      </c>
      <c r="U197" s="34">
        <v>2.3626620013555651E-4</v>
      </c>
      <c r="V197" s="35">
        <v>2.3708119210198681E-4</v>
      </c>
      <c r="W197" s="35">
        <v>8.1499196643029835E-7</v>
      </c>
      <c r="X197" s="36">
        <v>1.7463495379609908</v>
      </c>
      <c r="Y197" s="37">
        <v>80328.865591581925</v>
      </c>
      <c r="Z197" s="38">
        <v>0</v>
      </c>
      <c r="AA197" s="39">
        <v>0</v>
      </c>
      <c r="AB197" s="39">
        <v>0</v>
      </c>
      <c r="AC197" s="40">
        <v>0</v>
      </c>
      <c r="AD197" s="41">
        <v>0</v>
      </c>
      <c r="AE197" s="38">
        <v>4.9974361991995226E-4</v>
      </c>
      <c r="AF197" s="39">
        <v>5.0147434665764369E-4</v>
      </c>
      <c r="AG197" s="39">
        <v>1.7307267376914272E-6</v>
      </c>
      <c r="AH197" s="40">
        <v>1.5180242276080346E-2</v>
      </c>
      <c r="AI197" s="41">
        <v>698.26321417112911</v>
      </c>
      <c r="AJ197" s="40">
        <v>1.7615297802370711</v>
      </c>
      <c r="AK197" s="30">
        <v>81027.128805753047</v>
      </c>
      <c r="AL197" s="42">
        <f t="shared" si="2"/>
        <v>18.744065465278254</v>
      </c>
      <c r="AM197" s="30">
        <v>1284805</v>
      </c>
      <c r="AN197" s="43">
        <v>6.3065701647917818E-2</v>
      </c>
      <c r="AO197" s="7"/>
      <c r="AQ197" s="130"/>
      <c r="AR197" s="130"/>
    </row>
    <row r="198" spans="1:44">
      <c r="A198" s="6" t="s">
        <v>1127</v>
      </c>
      <c r="B198" s="6" t="s">
        <v>2022</v>
      </c>
      <c r="C198" s="6" t="s">
        <v>5745</v>
      </c>
      <c r="D198" s="29" t="s">
        <v>6811</v>
      </c>
      <c r="E198" s="6" t="s">
        <v>104</v>
      </c>
      <c r="F198" s="30" t="s">
        <v>4434</v>
      </c>
      <c r="G198" s="29" t="s">
        <v>4083</v>
      </c>
      <c r="H198" s="127">
        <v>29.74</v>
      </c>
      <c r="I198" s="31">
        <v>211.459</v>
      </c>
      <c r="J198" s="31">
        <v>211.82400000000001</v>
      </c>
      <c r="K198" s="32">
        <v>1</v>
      </c>
      <c r="L198" s="32">
        <v>1</v>
      </c>
      <c r="M198" s="7">
        <v>0.47</v>
      </c>
      <c r="N198" s="7">
        <v>0.47</v>
      </c>
      <c r="O198" s="7">
        <v>0.53</v>
      </c>
      <c r="P198" s="7">
        <v>0.53</v>
      </c>
      <c r="Q198" s="33">
        <v>211.459</v>
      </c>
      <c r="R198" s="33">
        <v>211.82400000000001</v>
      </c>
      <c r="S198" s="33">
        <v>6288.7906599999997</v>
      </c>
      <c r="T198" s="33">
        <v>6299.6457600000003</v>
      </c>
      <c r="U198" s="34">
        <v>3.3897781555663114E-4</v>
      </c>
      <c r="V198" s="35">
        <v>3.4063117983626549E-4</v>
      </c>
      <c r="W198" s="35">
        <v>1.6533642796343496E-6</v>
      </c>
      <c r="X198" s="36">
        <v>3.5427980455652648</v>
      </c>
      <c r="Y198" s="37">
        <v>119125.69083945073</v>
      </c>
      <c r="Z198" s="38">
        <v>3.0218506145992245E-4</v>
      </c>
      <c r="AA198" s="39">
        <v>3.0365523405454805E-4</v>
      </c>
      <c r="AB198" s="39">
        <v>1.470172594625601E-6</v>
      </c>
      <c r="AC198" s="40">
        <v>1.4380047740913742E-2</v>
      </c>
      <c r="AD198" s="41">
        <v>483.52547884713323</v>
      </c>
      <c r="AE198" s="38">
        <v>3.8000805987681134E-4</v>
      </c>
      <c r="AF198" s="39">
        <v>3.8186678718761383E-4</v>
      </c>
      <c r="AG198" s="39">
        <v>1.8587273108024941E-6</v>
      </c>
      <c r="AH198" s="40">
        <v>1.6302938117652051E-2</v>
      </c>
      <c r="AI198" s="41">
        <v>548.18218283967894</v>
      </c>
      <c r="AJ198" s="40">
        <v>3.5734810314238308</v>
      </c>
      <c r="AK198" s="30">
        <v>120157.39850113755</v>
      </c>
      <c r="AL198" s="42">
        <f t="shared" si="2"/>
        <v>27.796978474013951</v>
      </c>
      <c r="AM198" s="30">
        <v>1912590</v>
      </c>
      <c r="AN198" s="43">
        <v>6.2824441464787301E-2</v>
      </c>
      <c r="AO198" s="7"/>
      <c r="AQ198" s="130"/>
      <c r="AR198" s="130"/>
    </row>
    <row r="199" spans="1:44">
      <c r="A199" s="6" t="s">
        <v>4601</v>
      </c>
      <c r="B199" s="6" t="s">
        <v>1936</v>
      </c>
      <c r="C199" s="6" t="s">
        <v>6429</v>
      </c>
      <c r="D199" s="29" t="s">
        <v>6326</v>
      </c>
      <c r="E199" s="6" t="s">
        <v>21</v>
      </c>
      <c r="F199" s="30" t="s">
        <v>4426</v>
      </c>
      <c r="G199" s="29" t="s">
        <v>4083</v>
      </c>
      <c r="H199" s="127">
        <v>32.020000000000003</v>
      </c>
      <c r="I199" s="31">
        <v>210.072</v>
      </c>
      <c r="J199" s="31">
        <v>210.55500000000001</v>
      </c>
      <c r="K199" s="32">
        <v>0.89</v>
      </c>
      <c r="L199" s="32">
        <v>0.89</v>
      </c>
      <c r="M199" s="7">
        <v>1</v>
      </c>
      <c r="N199" s="7">
        <v>1</v>
      </c>
      <c r="O199" s="7">
        <v>0</v>
      </c>
      <c r="P199" s="7">
        <v>0</v>
      </c>
      <c r="Q199" s="33">
        <v>186.96408</v>
      </c>
      <c r="R199" s="33">
        <v>187.39395000000002</v>
      </c>
      <c r="S199" s="33">
        <v>5986.5898416</v>
      </c>
      <c r="T199" s="33">
        <v>6000.354279000001</v>
      </c>
      <c r="U199" s="34">
        <v>3.2268861484714879E-4</v>
      </c>
      <c r="V199" s="35">
        <v>3.2444804602653628E-4</v>
      </c>
      <c r="W199" s="35">
        <v>1.7594311793874906E-6</v>
      </c>
      <c r="X199" s="36">
        <v>3.7700762139479149</v>
      </c>
      <c r="Y199" s="37">
        <v>117741.29337751138</v>
      </c>
      <c r="Z199" s="38">
        <v>6.1205084148246926E-4</v>
      </c>
      <c r="AA199" s="39">
        <v>6.1538042533266905E-4</v>
      </c>
      <c r="AB199" s="39">
        <v>3.3295838501997896E-6</v>
      </c>
      <c r="AC199" s="40">
        <v>3.256731549634248E-2</v>
      </c>
      <c r="AD199" s="41">
        <v>1017.0929261818387</v>
      </c>
      <c r="AE199" s="38">
        <v>0</v>
      </c>
      <c r="AF199" s="39">
        <v>0</v>
      </c>
      <c r="AG199" s="39">
        <v>0</v>
      </c>
      <c r="AH199" s="40">
        <v>0</v>
      </c>
      <c r="AI199" s="41">
        <v>0</v>
      </c>
      <c r="AJ199" s="40">
        <v>3.8026435294442575</v>
      </c>
      <c r="AK199" s="30">
        <v>118758.38630369322</v>
      </c>
      <c r="AL199" s="42">
        <f t="shared" si="2"/>
        <v>27.473940964826522</v>
      </c>
      <c r="AM199" s="30">
        <v>1927310.125</v>
      </c>
      <c r="AN199" s="43">
        <v>6.1618721742404181E-2</v>
      </c>
      <c r="AO199" s="7"/>
      <c r="AQ199" s="130"/>
      <c r="AR199" s="130"/>
    </row>
    <row r="200" spans="1:44">
      <c r="A200" s="6" t="s">
        <v>4551</v>
      </c>
      <c r="B200" s="6" t="s">
        <v>1887</v>
      </c>
      <c r="C200" s="6" t="s">
        <v>4890</v>
      </c>
      <c r="D200" s="29" t="s">
        <v>6633</v>
      </c>
      <c r="E200" s="6" t="s">
        <v>3087</v>
      </c>
      <c r="F200" s="30" t="s">
        <v>4427</v>
      </c>
      <c r="G200" s="29" t="s">
        <v>4083</v>
      </c>
      <c r="H200" s="127">
        <v>30.74</v>
      </c>
      <c r="I200" s="31">
        <v>288.81299999999999</v>
      </c>
      <c r="J200" s="31">
        <v>289.887</v>
      </c>
      <c r="K200" s="32">
        <v>1</v>
      </c>
      <c r="L200" s="32">
        <v>1</v>
      </c>
      <c r="M200" s="7">
        <v>0.4</v>
      </c>
      <c r="N200" s="7">
        <v>0.4</v>
      </c>
      <c r="O200" s="7">
        <v>0.6</v>
      </c>
      <c r="P200" s="7">
        <v>0.6</v>
      </c>
      <c r="Q200" s="33">
        <v>288.81299999999999</v>
      </c>
      <c r="R200" s="33">
        <v>289.887</v>
      </c>
      <c r="S200" s="33">
        <v>8878.1116199999997</v>
      </c>
      <c r="T200" s="33">
        <v>8911.1263799999997</v>
      </c>
      <c r="U200" s="34">
        <v>4.785471557126921E-4</v>
      </c>
      <c r="V200" s="35">
        <v>4.8183780614506632E-4</v>
      </c>
      <c r="W200" s="35">
        <v>3.2906504323742245E-6</v>
      </c>
      <c r="X200" s="36">
        <v>7.0511441816271425</v>
      </c>
      <c r="Y200" s="37">
        <v>229380.09699502742</v>
      </c>
      <c r="Z200" s="38">
        <v>3.6306851356591443E-4</v>
      </c>
      <c r="AA200" s="39">
        <v>3.6556059772067115E-4</v>
      </c>
      <c r="AB200" s="39">
        <v>2.4920841547567199E-6</v>
      </c>
      <c r="AC200" s="40">
        <v>2.4375566005501885E-2</v>
      </c>
      <c r="AD200" s="41">
        <v>792.95920642491501</v>
      </c>
      <c r="AE200" s="38">
        <v>6.0732568880621837E-4</v>
      </c>
      <c r="AF200" s="39">
        <v>6.1151025154523311E-4</v>
      </c>
      <c r="AG200" s="39">
        <v>4.1845627390147419E-6</v>
      </c>
      <c r="AH200" s="40">
        <v>3.6702891805111562E-2</v>
      </c>
      <c r="AI200" s="41">
        <v>1193.9782630159909</v>
      </c>
      <c r="AJ200" s="40">
        <v>7.1122226394377561</v>
      </c>
      <c r="AK200" s="30">
        <v>231367.03446446834</v>
      </c>
      <c r="AL200" s="42">
        <f t="shared" si="2"/>
        <v>53.523917247466244</v>
      </c>
      <c r="AM200" s="30">
        <v>3780033.25</v>
      </c>
      <c r="AN200" s="43">
        <v>6.1207671774968733E-2</v>
      </c>
      <c r="AO200" s="7"/>
      <c r="AQ200" s="130"/>
      <c r="AR200" s="130"/>
    </row>
    <row r="201" spans="1:44">
      <c r="A201" s="6" t="s">
        <v>4613</v>
      </c>
      <c r="B201" s="6" t="s">
        <v>1947</v>
      </c>
      <c r="C201" s="6" t="s">
        <v>3208</v>
      </c>
      <c r="D201" s="29" t="s">
        <v>6773</v>
      </c>
      <c r="E201" s="6" t="s">
        <v>32</v>
      </c>
      <c r="F201" s="30" t="s">
        <v>4429</v>
      </c>
      <c r="G201" s="29" t="s">
        <v>4083</v>
      </c>
      <c r="H201" s="127">
        <v>73.98</v>
      </c>
      <c r="I201" s="31">
        <v>190.1</v>
      </c>
      <c r="J201" s="31">
        <v>190.53399999999999</v>
      </c>
      <c r="K201" s="32">
        <v>0.74</v>
      </c>
      <c r="L201" s="32">
        <v>0.74</v>
      </c>
      <c r="M201" s="7">
        <v>1</v>
      </c>
      <c r="N201" s="7">
        <v>1</v>
      </c>
      <c r="O201" s="7">
        <v>0</v>
      </c>
      <c r="P201" s="7">
        <v>0</v>
      </c>
      <c r="Q201" s="33">
        <v>140.67400000000001</v>
      </c>
      <c r="R201" s="33">
        <v>140.99516</v>
      </c>
      <c r="S201" s="33">
        <v>10407.062520000001</v>
      </c>
      <c r="T201" s="33">
        <v>10430.821936800001</v>
      </c>
      <c r="U201" s="34">
        <v>5.6096052645372826E-4</v>
      </c>
      <c r="V201" s="35">
        <v>5.64009996491324E-4</v>
      </c>
      <c r="W201" s="35">
        <v>3.0494700375957367E-6</v>
      </c>
      <c r="X201" s="36">
        <v>6.534347343946064</v>
      </c>
      <c r="Y201" s="37">
        <v>88325.862989268222</v>
      </c>
      <c r="Z201" s="38">
        <v>1.0639866002619431E-3</v>
      </c>
      <c r="AA201" s="39">
        <v>1.0697574412401321E-3</v>
      </c>
      <c r="AB201" s="39">
        <v>5.7708409781889909E-6</v>
      </c>
      <c r="AC201" s="40">
        <v>5.6445732341182893E-2</v>
      </c>
      <c r="AD201" s="41">
        <v>762.98637930768973</v>
      </c>
      <c r="AE201" s="38">
        <v>0</v>
      </c>
      <c r="AF201" s="39">
        <v>0</v>
      </c>
      <c r="AG201" s="39">
        <v>0</v>
      </c>
      <c r="AH201" s="40">
        <v>0</v>
      </c>
      <c r="AI201" s="41">
        <v>0</v>
      </c>
      <c r="AJ201" s="40">
        <v>6.5907930762872473</v>
      </c>
      <c r="AK201" s="30">
        <v>89088.849368575917</v>
      </c>
      <c r="AL201" s="42">
        <f t="shared" si="2"/>
        <v>20.610097577694894</v>
      </c>
      <c r="AM201" s="30">
        <v>1461088.25</v>
      </c>
      <c r="AN201" s="43">
        <v>6.0974311010013202E-2</v>
      </c>
      <c r="AO201" s="7"/>
      <c r="AQ201" s="130"/>
      <c r="AR201" s="130"/>
    </row>
    <row r="202" spans="1:44">
      <c r="A202" s="6" t="s">
        <v>4526</v>
      </c>
      <c r="B202" s="6" t="s">
        <v>1862</v>
      </c>
      <c r="C202" s="6" t="s">
        <v>1232</v>
      </c>
      <c r="D202" s="29" t="s">
        <v>6694</v>
      </c>
      <c r="E202" s="6" t="s">
        <v>5580</v>
      </c>
      <c r="F202" s="30" t="s">
        <v>4436</v>
      </c>
      <c r="G202" s="29" t="s">
        <v>4083</v>
      </c>
      <c r="H202" s="127">
        <v>26.71</v>
      </c>
      <c r="I202" s="31">
        <v>365.40600000000001</v>
      </c>
      <c r="J202" s="31">
        <v>366.625</v>
      </c>
      <c r="K202" s="32">
        <v>0.91</v>
      </c>
      <c r="L202" s="32">
        <v>0.91</v>
      </c>
      <c r="M202" s="7">
        <v>1</v>
      </c>
      <c r="N202" s="7">
        <v>1</v>
      </c>
      <c r="O202" s="7">
        <v>0</v>
      </c>
      <c r="P202" s="7">
        <v>0</v>
      </c>
      <c r="Q202" s="33">
        <v>332.51946000000004</v>
      </c>
      <c r="R202" s="33">
        <v>333.62875000000003</v>
      </c>
      <c r="S202" s="33">
        <v>8881.5947766000008</v>
      </c>
      <c r="T202" s="33">
        <v>8911.2239125000015</v>
      </c>
      <c r="U202" s="34">
        <v>4.7873490449927835E-4</v>
      </c>
      <c r="V202" s="35">
        <v>4.8184307987184614E-4</v>
      </c>
      <c r="W202" s="35">
        <v>3.1081753725677977E-6</v>
      </c>
      <c r="X202" s="36">
        <v>6.6601400374045605</v>
      </c>
      <c r="Y202" s="37">
        <v>249350.05755913741</v>
      </c>
      <c r="Z202" s="38">
        <v>9.0802739131222833E-4</v>
      </c>
      <c r="AA202" s="39">
        <v>9.139114969762773E-4</v>
      </c>
      <c r="AB202" s="39">
        <v>5.8841056640489622E-6</v>
      </c>
      <c r="AC202" s="40">
        <v>5.7553596544324813E-2</v>
      </c>
      <c r="AD202" s="41">
        <v>2154.7583880316292</v>
      </c>
      <c r="AE202" s="38">
        <v>0</v>
      </c>
      <c r="AF202" s="39">
        <v>0</v>
      </c>
      <c r="AG202" s="39">
        <v>0</v>
      </c>
      <c r="AH202" s="40">
        <v>0</v>
      </c>
      <c r="AI202" s="41">
        <v>0</v>
      </c>
      <c r="AJ202" s="40">
        <v>6.7176936339488851</v>
      </c>
      <c r="AK202" s="30">
        <v>251504.81594716903</v>
      </c>
      <c r="AL202" s="42">
        <f t="shared" si="2"/>
        <v>58.183739658700823</v>
      </c>
      <c r="AM202" s="30">
        <v>4134839.5</v>
      </c>
      <c r="AN202" s="43">
        <v>6.0825774724065841E-2</v>
      </c>
      <c r="AO202" s="7"/>
      <c r="AQ202" s="130"/>
      <c r="AR202" s="130"/>
    </row>
    <row r="203" spans="1:44">
      <c r="A203" s="6" t="s">
        <v>4646</v>
      </c>
      <c r="B203" s="6" t="s">
        <v>1979</v>
      </c>
      <c r="C203" s="6" t="s">
        <v>3237</v>
      </c>
      <c r="D203" s="29" t="s">
        <v>6760</v>
      </c>
      <c r="E203" s="6" t="s">
        <v>64</v>
      </c>
      <c r="F203" s="30" t="s">
        <v>4430</v>
      </c>
      <c r="G203" s="29" t="s">
        <v>4083</v>
      </c>
      <c r="H203" s="127">
        <v>43.39</v>
      </c>
      <c r="I203" s="31">
        <v>177.50200000000001</v>
      </c>
      <c r="J203" s="31">
        <v>177.96899999999999</v>
      </c>
      <c r="K203" s="32">
        <v>0.94</v>
      </c>
      <c r="L203" s="32">
        <v>0.94</v>
      </c>
      <c r="M203" s="7">
        <v>0</v>
      </c>
      <c r="N203" s="7">
        <v>0</v>
      </c>
      <c r="O203" s="7">
        <v>1</v>
      </c>
      <c r="P203" s="7">
        <v>1</v>
      </c>
      <c r="Q203" s="33">
        <v>166.85187999999999</v>
      </c>
      <c r="R203" s="33">
        <v>167.29085999999998</v>
      </c>
      <c r="S203" s="33">
        <v>7239.7030732000003</v>
      </c>
      <c r="T203" s="33">
        <v>7258.7504153999989</v>
      </c>
      <c r="U203" s="34">
        <v>3.9023380896446717E-4</v>
      </c>
      <c r="V203" s="35">
        <v>3.9249138956897215E-4</v>
      </c>
      <c r="W203" s="35">
        <v>2.2575806045049872E-6</v>
      </c>
      <c r="X203" s="36">
        <v>4.8375014821991629</v>
      </c>
      <c r="Y203" s="37">
        <v>111488.85646921325</v>
      </c>
      <c r="Z203" s="38">
        <v>0</v>
      </c>
      <c r="AA203" s="39">
        <v>0</v>
      </c>
      <c r="AB203" s="39">
        <v>0</v>
      </c>
      <c r="AC203" s="40">
        <v>0</v>
      </c>
      <c r="AD203" s="41">
        <v>0</v>
      </c>
      <c r="AE203" s="38">
        <v>8.2541157472022677E-4</v>
      </c>
      <c r="AF203" s="39">
        <v>8.3019813342334527E-4</v>
      </c>
      <c r="AG203" s="39">
        <v>4.7865587031184964E-6</v>
      </c>
      <c r="AH203" s="40">
        <v>4.1983011644542191E-2</v>
      </c>
      <c r="AI203" s="41">
        <v>967.57344191155084</v>
      </c>
      <c r="AJ203" s="40">
        <v>4.8794844938437052</v>
      </c>
      <c r="AK203" s="30">
        <v>112456.4299111248</v>
      </c>
      <c r="AL203" s="42">
        <f t="shared" si="2"/>
        <v>26.014987376181001</v>
      </c>
      <c r="AM203" s="30">
        <v>1879183.125</v>
      </c>
      <c r="AN203" s="43">
        <v>5.98432523233332E-2</v>
      </c>
      <c r="AO203" s="7"/>
      <c r="AQ203" s="130"/>
      <c r="AR203" s="130"/>
    </row>
    <row r="204" spans="1:44">
      <c r="A204" s="6" t="s">
        <v>3516</v>
      </c>
      <c r="B204" s="6" t="s">
        <v>389</v>
      </c>
      <c r="C204" s="6" t="s">
        <v>3675</v>
      </c>
      <c r="D204" s="29" t="s">
        <v>6779</v>
      </c>
      <c r="E204" s="6" t="s">
        <v>2642</v>
      </c>
      <c r="F204" s="30" t="s">
        <v>4430</v>
      </c>
      <c r="G204" s="29" t="s">
        <v>4083</v>
      </c>
      <c r="H204" s="127">
        <v>38.83</v>
      </c>
      <c r="I204" s="31">
        <v>208.40100000000001</v>
      </c>
      <c r="J204" s="31">
        <v>208.76</v>
      </c>
      <c r="K204" s="32">
        <v>1</v>
      </c>
      <c r="L204" s="32">
        <v>1</v>
      </c>
      <c r="M204" s="7">
        <v>0</v>
      </c>
      <c r="N204" s="7">
        <v>0</v>
      </c>
      <c r="O204" s="7">
        <v>1</v>
      </c>
      <c r="P204" s="7">
        <v>1</v>
      </c>
      <c r="Q204" s="33">
        <v>208.40100000000001</v>
      </c>
      <c r="R204" s="33">
        <v>208.76</v>
      </c>
      <c r="S204" s="33">
        <v>8092.21083</v>
      </c>
      <c r="T204" s="33">
        <v>8106.1507999999994</v>
      </c>
      <c r="U204" s="34">
        <v>4.3618560363672737E-4</v>
      </c>
      <c r="V204" s="35">
        <v>4.3831158387780313E-4</v>
      </c>
      <c r="W204" s="35">
        <v>2.1259802410757665E-6</v>
      </c>
      <c r="X204" s="36">
        <v>4.5555106855576435</v>
      </c>
      <c r="Y204" s="37">
        <v>117319.35837130167</v>
      </c>
      <c r="Z204" s="38">
        <v>0</v>
      </c>
      <c r="AA204" s="39">
        <v>0</v>
      </c>
      <c r="AB204" s="39">
        <v>0</v>
      </c>
      <c r="AC204" s="40">
        <v>0</v>
      </c>
      <c r="AD204" s="41">
        <v>0</v>
      </c>
      <c r="AE204" s="38">
        <v>9.2260751810170985E-4</v>
      </c>
      <c r="AF204" s="39">
        <v>9.2711704884225737E-4</v>
      </c>
      <c r="AG204" s="39">
        <v>4.5095307405475194E-6</v>
      </c>
      <c r="AH204" s="40">
        <v>3.9553193292809929E-2</v>
      </c>
      <c r="AI204" s="41">
        <v>1018.6246019266014</v>
      </c>
      <c r="AJ204" s="40">
        <v>4.5950638788504534</v>
      </c>
      <c r="AK204" s="30">
        <v>118337.98297322827</v>
      </c>
      <c r="AL204" s="42">
        <f t="shared" si="2"/>
        <v>27.375485978312728</v>
      </c>
      <c r="AM204" s="30">
        <v>1997020.875</v>
      </c>
      <c r="AN204" s="43">
        <v>5.9257258877290539E-2</v>
      </c>
      <c r="AO204" s="7"/>
      <c r="AQ204" s="130"/>
      <c r="AR204" s="130"/>
    </row>
    <row r="205" spans="1:44">
      <c r="A205" s="6" t="s">
        <v>1142</v>
      </c>
      <c r="B205" s="6" t="s">
        <v>2037</v>
      </c>
      <c r="C205" s="6" t="s">
        <v>1754</v>
      </c>
      <c r="D205" s="29" t="s">
        <v>6827</v>
      </c>
      <c r="E205" s="6" t="s">
        <v>115</v>
      </c>
      <c r="F205" s="30" t="s">
        <v>4424</v>
      </c>
      <c r="G205" s="29" t="s">
        <v>4085</v>
      </c>
      <c r="H205" s="127">
        <v>50.32</v>
      </c>
      <c r="I205" s="31">
        <v>142.917</v>
      </c>
      <c r="J205" s="31">
        <v>142.917</v>
      </c>
      <c r="K205" s="32">
        <v>1</v>
      </c>
      <c r="L205" s="32">
        <v>1</v>
      </c>
      <c r="M205" s="7">
        <v>0</v>
      </c>
      <c r="N205" s="7">
        <v>0</v>
      </c>
      <c r="O205" s="7">
        <v>1</v>
      </c>
      <c r="P205" s="7">
        <v>1</v>
      </c>
      <c r="Q205" s="33">
        <v>142.917</v>
      </c>
      <c r="R205" s="33">
        <v>142.917</v>
      </c>
      <c r="S205" s="33">
        <v>7191.5834400000003</v>
      </c>
      <c r="T205" s="33">
        <v>7191.5834400000003</v>
      </c>
      <c r="U205" s="34">
        <v>3.8764006892295618E-4</v>
      </c>
      <c r="V205" s="35">
        <v>3.8885957169409931E-4</v>
      </c>
      <c r="W205" s="35">
        <v>1.2195027711431349E-6</v>
      </c>
      <c r="X205" s="36">
        <v>2.6131277222965128</v>
      </c>
      <c r="Y205" s="37">
        <v>51930.20115851576</v>
      </c>
      <c r="Z205" s="38">
        <v>0</v>
      </c>
      <c r="AA205" s="39">
        <v>0</v>
      </c>
      <c r="AB205" s="39">
        <v>0</v>
      </c>
      <c r="AC205" s="40">
        <v>0</v>
      </c>
      <c r="AD205" s="41">
        <v>0</v>
      </c>
      <c r="AE205" s="38">
        <v>8.1992536875114474E-4</v>
      </c>
      <c r="AF205" s="39">
        <v>8.2251610905087653E-4</v>
      </c>
      <c r="AG205" s="39">
        <v>2.5907402997317952E-6</v>
      </c>
      <c r="AH205" s="40">
        <v>2.2723440140985155E-2</v>
      </c>
      <c r="AI205" s="41">
        <v>451.57869914517397</v>
      </c>
      <c r="AJ205" s="40">
        <v>2.6358511624374978</v>
      </c>
      <c r="AK205" s="30">
        <v>52381.779857660935</v>
      </c>
      <c r="AL205" s="42">
        <f t="shared" si="2"/>
        <v>12.117475865889656</v>
      </c>
      <c r="AM205" s="30">
        <v>885386.125</v>
      </c>
      <c r="AN205" s="43">
        <v>5.9162639190512428E-2</v>
      </c>
      <c r="AO205" s="7"/>
      <c r="AQ205" s="130"/>
      <c r="AR205" s="130"/>
    </row>
    <row r="206" spans="1:44">
      <c r="A206" s="6" t="s">
        <v>1193</v>
      </c>
      <c r="B206" s="6" t="s">
        <v>2086</v>
      </c>
      <c r="C206" s="6" t="s">
        <v>1768</v>
      </c>
      <c r="D206" s="29" t="s">
        <v>6882</v>
      </c>
      <c r="E206" s="6" t="s">
        <v>163</v>
      </c>
      <c r="F206" s="30" t="s">
        <v>4426</v>
      </c>
      <c r="G206" s="29" t="s">
        <v>4083</v>
      </c>
      <c r="H206" s="127">
        <v>63.97</v>
      </c>
      <c r="I206" s="31">
        <v>330.81</v>
      </c>
      <c r="J206" s="31">
        <v>330.88200000000001</v>
      </c>
      <c r="K206" s="32">
        <v>1</v>
      </c>
      <c r="L206" s="32">
        <v>1</v>
      </c>
      <c r="M206" s="7">
        <v>1</v>
      </c>
      <c r="N206" s="7">
        <v>1</v>
      </c>
      <c r="O206" s="7">
        <v>0</v>
      </c>
      <c r="P206" s="7">
        <v>0</v>
      </c>
      <c r="Q206" s="33">
        <v>330.81</v>
      </c>
      <c r="R206" s="33">
        <v>330.88200000000001</v>
      </c>
      <c r="S206" s="33">
        <v>21161.915700000001</v>
      </c>
      <c r="T206" s="33">
        <v>21166.521540000002</v>
      </c>
      <c r="U206" s="34">
        <v>1.1406676330643795E-3</v>
      </c>
      <c r="V206" s="35">
        <v>1.1445051801134811E-3</v>
      </c>
      <c r="W206" s="35">
        <v>3.8375470491015719E-6</v>
      </c>
      <c r="X206" s="36">
        <v>8.2230240200475055</v>
      </c>
      <c r="Y206" s="37">
        <v>128545.00578470384</v>
      </c>
      <c r="Z206" s="38">
        <v>2.1635302658557331E-3</v>
      </c>
      <c r="AA206" s="39">
        <v>2.1707823275843442E-3</v>
      </c>
      <c r="AB206" s="39">
        <v>7.2520617286110645E-6</v>
      </c>
      <c r="AC206" s="40">
        <v>7.0933844270194765E-2</v>
      </c>
      <c r="AD206" s="41">
        <v>1108.8610953602433</v>
      </c>
      <c r="AE206" s="38">
        <v>0</v>
      </c>
      <c r="AF206" s="39">
        <v>0</v>
      </c>
      <c r="AG206" s="39">
        <v>0</v>
      </c>
      <c r="AH206" s="40">
        <v>0</v>
      </c>
      <c r="AI206" s="41">
        <v>0</v>
      </c>
      <c r="AJ206" s="40">
        <v>8.2939578643177008</v>
      </c>
      <c r="AK206" s="30">
        <v>129653.86688006409</v>
      </c>
      <c r="AL206" s="42">
        <f t="shared" si="2"/>
        <v>29.994896428807035</v>
      </c>
      <c r="AM206" s="30">
        <v>2198789</v>
      </c>
      <c r="AN206" s="43">
        <v>5.8966033976004105E-2</v>
      </c>
      <c r="AO206" s="7"/>
      <c r="AQ206" s="130"/>
      <c r="AR206" s="130"/>
    </row>
    <row r="207" spans="1:44">
      <c r="A207" s="6" t="s">
        <v>1183</v>
      </c>
      <c r="B207" s="6" t="s">
        <v>2076</v>
      </c>
      <c r="C207" s="6" t="s">
        <v>1763</v>
      </c>
      <c r="D207" s="29" t="s">
        <v>2120</v>
      </c>
      <c r="E207" s="6" t="s">
        <v>153</v>
      </c>
      <c r="F207" s="30" t="s">
        <v>4438</v>
      </c>
      <c r="G207" s="29" t="s">
        <v>4083</v>
      </c>
      <c r="H207" s="127">
        <v>178.74</v>
      </c>
      <c r="I207" s="31">
        <v>280.89999999999998</v>
      </c>
      <c r="J207" s="31">
        <v>282.68599999999998</v>
      </c>
      <c r="K207" s="32">
        <v>1</v>
      </c>
      <c r="L207" s="32">
        <v>1</v>
      </c>
      <c r="M207" s="7">
        <v>0.67</v>
      </c>
      <c r="N207" s="7">
        <v>0.67</v>
      </c>
      <c r="O207" s="7">
        <v>0.33</v>
      </c>
      <c r="P207" s="7">
        <v>0.33</v>
      </c>
      <c r="Q207" s="33">
        <v>280.89999999999998</v>
      </c>
      <c r="R207" s="33">
        <v>282.68599999999998</v>
      </c>
      <c r="S207" s="33">
        <v>50208.065999999999</v>
      </c>
      <c r="T207" s="33">
        <v>50527.295639999997</v>
      </c>
      <c r="U207" s="34">
        <v>2.7063105541508298E-3</v>
      </c>
      <c r="V207" s="35">
        <v>2.7320857368000628E-3</v>
      </c>
      <c r="W207" s="35">
        <v>2.5775182649232994E-5</v>
      </c>
      <c r="X207" s="36">
        <v>55.230579152215299</v>
      </c>
      <c r="Y207" s="37">
        <v>308999.54767939629</v>
      </c>
      <c r="Z207" s="38">
        <v>3.4391909592251645E-3</v>
      </c>
      <c r="AA207" s="39">
        <v>3.4719034657255629E-3</v>
      </c>
      <c r="AB207" s="39">
        <v>3.2712506500398326E-5</v>
      </c>
      <c r="AC207" s="40">
        <v>0.31996746975172297</v>
      </c>
      <c r="AD207" s="41">
        <v>1790.1279498250137</v>
      </c>
      <c r="AE207" s="38">
        <v>1.8890229436981266E-3</v>
      </c>
      <c r="AF207" s="39">
        <v>1.9070403529272155E-3</v>
      </c>
      <c r="AG207" s="39">
        <v>1.801740922908893E-5</v>
      </c>
      <c r="AH207" s="40">
        <v>0.15803109256270129</v>
      </c>
      <c r="AI207" s="41">
        <v>884.13949067193278</v>
      </c>
      <c r="AJ207" s="40">
        <v>55.708577714529724</v>
      </c>
      <c r="AK207" s="30">
        <v>311673.81511989323</v>
      </c>
      <c r="AL207" s="42">
        <f t="shared" si="2"/>
        <v>72.102446708159874</v>
      </c>
      <c r="AM207" s="30">
        <v>5345146.5</v>
      </c>
      <c r="AN207" s="43">
        <v>5.8309686202219761E-2</v>
      </c>
      <c r="AO207" s="7"/>
      <c r="AQ207" s="130"/>
      <c r="AR207" s="130"/>
    </row>
    <row r="208" spans="1:44">
      <c r="A208" s="6" t="s">
        <v>3366</v>
      </c>
      <c r="B208" s="6" t="s">
        <v>236</v>
      </c>
      <c r="C208" s="6" t="s">
        <v>541</v>
      </c>
      <c r="D208" s="29" t="s">
        <v>6569</v>
      </c>
      <c r="E208" s="6" t="s">
        <v>2498</v>
      </c>
      <c r="F208" s="30" t="s">
        <v>4440</v>
      </c>
      <c r="G208" s="29" t="s">
        <v>4085</v>
      </c>
      <c r="H208" s="127">
        <v>60.5</v>
      </c>
      <c r="I208" s="31">
        <v>226.43600000000001</v>
      </c>
      <c r="J208" s="31">
        <v>226.26499999999999</v>
      </c>
      <c r="K208" s="32">
        <v>1</v>
      </c>
      <c r="L208" s="32">
        <v>1</v>
      </c>
      <c r="M208" s="7">
        <v>0</v>
      </c>
      <c r="N208" s="7">
        <v>0</v>
      </c>
      <c r="O208" s="7">
        <v>1</v>
      </c>
      <c r="P208" s="7">
        <v>1</v>
      </c>
      <c r="Q208" s="33">
        <v>226.43600000000001</v>
      </c>
      <c r="R208" s="33">
        <v>226.26499999999999</v>
      </c>
      <c r="S208" s="33">
        <v>13699.378000000001</v>
      </c>
      <c r="T208" s="33">
        <v>13689.032499999999</v>
      </c>
      <c r="U208" s="34">
        <v>7.3842261254798561E-4</v>
      </c>
      <c r="V208" s="35">
        <v>7.4018626902792428E-4</v>
      </c>
      <c r="W208" s="35">
        <v>1.7636564799386641E-6</v>
      </c>
      <c r="X208" s="36">
        <v>3.7791301089177116</v>
      </c>
      <c r="Y208" s="37">
        <v>62464.960477978704</v>
      </c>
      <c r="Z208" s="38">
        <v>0</v>
      </c>
      <c r="AA208" s="39">
        <v>0</v>
      </c>
      <c r="AB208" s="39">
        <v>0</v>
      </c>
      <c r="AC208" s="40">
        <v>0</v>
      </c>
      <c r="AD208" s="41">
        <v>0</v>
      </c>
      <c r="AE208" s="38">
        <v>1.5618907368627178E-3</v>
      </c>
      <c r="AF208" s="39">
        <v>1.5656426491480703E-3</v>
      </c>
      <c r="AG208" s="39">
        <v>3.7519122853524843E-6</v>
      </c>
      <c r="AH208" s="40">
        <v>3.2908105161779472E-2</v>
      </c>
      <c r="AI208" s="41">
        <v>543.93562250875163</v>
      </c>
      <c r="AJ208" s="40">
        <v>3.8120382140794913</v>
      </c>
      <c r="AK208" s="30">
        <v>63008.896100487458</v>
      </c>
      <c r="AL208" s="42">
        <f t="shared" si="2"/>
        <v>14.575673387922844</v>
      </c>
      <c r="AM208" s="30">
        <v>1099425.5</v>
      </c>
      <c r="AN208" s="43">
        <v>5.7310746476671184E-2</v>
      </c>
      <c r="AO208" s="7"/>
      <c r="AQ208" s="130"/>
      <c r="AR208" s="130"/>
    </row>
    <row r="209" spans="1:44">
      <c r="A209" s="6" t="s">
        <v>4116</v>
      </c>
      <c r="B209" s="6" t="s">
        <v>4357</v>
      </c>
      <c r="C209" s="6" t="s">
        <v>4292</v>
      </c>
      <c r="D209" s="29" t="s">
        <v>6634</v>
      </c>
      <c r="E209" s="6" t="s">
        <v>5436</v>
      </c>
      <c r="F209" s="30" t="s">
        <v>4418</v>
      </c>
      <c r="G209" s="29" t="s">
        <v>4085</v>
      </c>
      <c r="H209" s="127">
        <v>69.12</v>
      </c>
      <c r="I209" s="31">
        <v>905.41399999999999</v>
      </c>
      <c r="J209" s="31">
        <v>905.23699999999997</v>
      </c>
      <c r="K209" s="32">
        <v>1</v>
      </c>
      <c r="L209" s="32">
        <v>1</v>
      </c>
      <c r="M209" s="7">
        <v>0.5</v>
      </c>
      <c r="N209" s="7">
        <v>0.5</v>
      </c>
      <c r="O209" s="7">
        <v>0.5</v>
      </c>
      <c r="P209" s="7">
        <v>0.5</v>
      </c>
      <c r="Q209" s="33">
        <v>905.41399999999999</v>
      </c>
      <c r="R209" s="33">
        <v>905.23699999999997</v>
      </c>
      <c r="S209" s="33">
        <v>62582.215680000001</v>
      </c>
      <c r="T209" s="33">
        <v>62569.981440000003</v>
      </c>
      <c r="U209" s="34">
        <v>3.3733008317214921E-3</v>
      </c>
      <c r="V209" s="35">
        <v>3.3832516005218097E-3</v>
      </c>
      <c r="W209" s="35">
        <v>9.9507688003175679E-6</v>
      </c>
      <c r="X209" s="36">
        <v>21.322321216128735</v>
      </c>
      <c r="Y209" s="37">
        <v>308482.65648334392</v>
      </c>
      <c r="Z209" s="38">
        <v>3.199108238768554E-3</v>
      </c>
      <c r="AA209" s="39">
        <v>3.2085056982686538E-3</v>
      </c>
      <c r="AB209" s="39">
        <v>9.3974595000998265E-6</v>
      </c>
      <c r="AC209" s="40">
        <v>9.1918402471073857E-2</v>
      </c>
      <c r="AD209" s="41">
        <v>1329.8379987134526</v>
      </c>
      <c r="AE209" s="38">
        <v>3.5675555110216222E-3</v>
      </c>
      <c r="AF209" s="39">
        <v>3.5781283848536115E-3</v>
      </c>
      <c r="AG209" s="39">
        <v>1.0572873831989332E-5</v>
      </c>
      <c r="AH209" s="40">
        <v>9.273490888464192E-2</v>
      </c>
      <c r="AI209" s="41">
        <v>1341.6508808541944</v>
      </c>
      <c r="AJ209" s="40">
        <v>21.506974527484449</v>
      </c>
      <c r="AK209" s="30">
        <v>311154.14536291151</v>
      </c>
      <c r="AL209" s="42">
        <f t="shared" si="2"/>
        <v>71.981834493037965</v>
      </c>
      <c r="AM209" s="30">
        <v>5446052.5</v>
      </c>
      <c r="AN209" s="43">
        <v>5.7133886491713311E-2</v>
      </c>
      <c r="AO209" s="7"/>
      <c r="AQ209" s="130"/>
      <c r="AR209" s="130"/>
    </row>
    <row r="210" spans="1:44">
      <c r="A210" s="6" t="s">
        <v>1196</v>
      </c>
      <c r="B210" s="6" t="s">
        <v>2088</v>
      </c>
      <c r="C210" s="6" t="s">
        <v>3314</v>
      </c>
      <c r="D210" s="29" t="s">
        <v>6897</v>
      </c>
      <c r="E210" s="6" t="s">
        <v>166</v>
      </c>
      <c r="F210" s="30" t="s">
        <v>4424</v>
      </c>
      <c r="G210" s="29" t="s">
        <v>4085</v>
      </c>
      <c r="H210" s="127">
        <v>45.57</v>
      </c>
      <c r="I210" s="31">
        <v>225.50700000000001</v>
      </c>
      <c r="J210" s="31">
        <v>225.49700000000001</v>
      </c>
      <c r="K210" s="32">
        <v>1</v>
      </c>
      <c r="L210" s="32">
        <v>1</v>
      </c>
      <c r="M210" s="7">
        <v>0.49</v>
      </c>
      <c r="N210" s="7">
        <v>0.49</v>
      </c>
      <c r="O210" s="7">
        <v>0.51</v>
      </c>
      <c r="P210" s="7">
        <v>0.51</v>
      </c>
      <c r="Q210" s="33">
        <v>225.50700000000001</v>
      </c>
      <c r="R210" s="33">
        <v>225.49700000000001</v>
      </c>
      <c r="S210" s="33">
        <v>10276.35399</v>
      </c>
      <c r="T210" s="33">
        <v>10275.898290000001</v>
      </c>
      <c r="U210" s="34">
        <v>5.5391508729547541E-4</v>
      </c>
      <c r="V210" s="35">
        <v>5.5563304537304065E-4</v>
      </c>
      <c r="W210" s="35">
        <v>1.7179580775652376E-6</v>
      </c>
      <c r="X210" s="36">
        <v>3.6812084272845293</v>
      </c>
      <c r="Y210" s="37">
        <v>80781.40064262737</v>
      </c>
      <c r="Z210" s="38">
        <v>5.1480544415957751E-4</v>
      </c>
      <c r="AA210" s="39">
        <v>5.1639575256885739E-4</v>
      </c>
      <c r="AB210" s="39">
        <v>1.5903084092798751E-6</v>
      </c>
      <c r="AC210" s="40">
        <v>1.5555119808259667E-2</v>
      </c>
      <c r="AD210" s="41">
        <v>341.34561791221563</v>
      </c>
      <c r="AE210" s="38">
        <v>5.9752906109376987E-4</v>
      </c>
      <c r="AF210" s="39">
        <v>5.9939050891852147E-4</v>
      </c>
      <c r="AG210" s="39">
        <v>1.8614478247515939E-6</v>
      </c>
      <c r="AH210" s="40">
        <v>1.6326799805325448E-2</v>
      </c>
      <c r="AI210" s="41">
        <v>358.27956562048382</v>
      </c>
      <c r="AJ210" s="40">
        <v>3.7130903468981145</v>
      </c>
      <c r="AK210" s="30">
        <v>81481.025826160068</v>
      </c>
      <c r="AL210" s="42">
        <f t="shared" si="2"/>
        <v>18.849660715001509</v>
      </c>
      <c r="AM210" s="30">
        <v>1441988.25</v>
      </c>
      <c r="AN210" s="43">
        <v>5.6506026194152459E-2</v>
      </c>
      <c r="AO210" s="7"/>
      <c r="AQ210" s="130"/>
      <c r="AR210" s="130"/>
    </row>
    <row r="211" spans="1:44">
      <c r="A211" s="6" t="s">
        <v>4509</v>
      </c>
      <c r="B211" s="6" t="s">
        <v>1842</v>
      </c>
      <c r="C211" s="6" t="s">
        <v>1227</v>
      </c>
      <c r="D211" s="29" t="s">
        <v>6592</v>
      </c>
      <c r="E211" s="6" t="s">
        <v>3049</v>
      </c>
      <c r="F211" s="30" t="s">
        <v>4424</v>
      </c>
      <c r="G211" s="29" t="s">
        <v>4083</v>
      </c>
      <c r="H211" s="127">
        <v>19.260000000000002</v>
      </c>
      <c r="I211" s="31">
        <v>429.803</v>
      </c>
      <c r="J211" s="31">
        <v>430.20699999999999</v>
      </c>
      <c r="K211" s="32">
        <v>1</v>
      </c>
      <c r="L211" s="32">
        <v>1</v>
      </c>
      <c r="M211" s="7">
        <v>0</v>
      </c>
      <c r="N211" s="7">
        <v>0</v>
      </c>
      <c r="O211" s="7">
        <v>1</v>
      </c>
      <c r="P211" s="7">
        <v>1</v>
      </c>
      <c r="Q211" s="33">
        <v>429.803</v>
      </c>
      <c r="R211" s="33">
        <v>430.20699999999999</v>
      </c>
      <c r="S211" s="33">
        <v>8278.0057800000013</v>
      </c>
      <c r="T211" s="33">
        <v>8285.7868200000012</v>
      </c>
      <c r="U211" s="34">
        <v>4.4620030593760728E-4</v>
      </c>
      <c r="V211" s="35">
        <v>4.4802476962901139E-4</v>
      </c>
      <c r="W211" s="35">
        <v>1.824463691404109E-6</v>
      </c>
      <c r="X211" s="36">
        <v>3.9094266640021695</v>
      </c>
      <c r="Y211" s="37">
        <v>202981.65441340444</v>
      </c>
      <c r="Z211" s="38">
        <v>0</v>
      </c>
      <c r="AA211" s="39">
        <v>0</v>
      </c>
      <c r="AB211" s="39">
        <v>0</v>
      </c>
      <c r="AC211" s="40">
        <v>0</v>
      </c>
      <c r="AD211" s="41">
        <v>0</v>
      </c>
      <c r="AE211" s="38">
        <v>9.4379033467636552E-4</v>
      </c>
      <c r="AF211" s="39">
        <v>9.4766238791097661E-4</v>
      </c>
      <c r="AG211" s="39">
        <v>3.8720532346110887E-6</v>
      </c>
      <c r="AH211" s="40">
        <v>3.3961864069703071E-2</v>
      </c>
      <c r="AI211" s="41">
        <v>1763.3366599015092</v>
      </c>
      <c r="AJ211" s="40">
        <v>3.9433885280718726</v>
      </c>
      <c r="AK211" s="30">
        <v>204744.99107330595</v>
      </c>
      <c r="AL211" s="42">
        <f t="shared" si="2"/>
        <v>47.364062601352778</v>
      </c>
      <c r="AM211" s="30">
        <v>3631369.5</v>
      </c>
      <c r="AN211" s="43">
        <v>5.6382307301227799E-2</v>
      </c>
      <c r="AO211" s="7"/>
      <c r="AQ211" s="130"/>
      <c r="AR211" s="130"/>
    </row>
    <row r="212" spans="1:44">
      <c r="A212" s="6" t="s">
        <v>1123</v>
      </c>
      <c r="B212" s="6" t="s">
        <v>2018</v>
      </c>
      <c r="C212" s="6" t="s">
        <v>3267</v>
      </c>
      <c r="D212" s="29" t="s">
        <v>6787</v>
      </c>
      <c r="E212" s="6" t="s">
        <v>100</v>
      </c>
      <c r="F212" s="30" t="s">
        <v>4418</v>
      </c>
      <c r="G212" s="29" t="s">
        <v>4085</v>
      </c>
      <c r="H212" s="127">
        <v>233.25</v>
      </c>
      <c r="I212" s="31">
        <v>136.05000000000001</v>
      </c>
      <c r="J212" s="31">
        <v>135.92599999999999</v>
      </c>
      <c r="K212" s="32">
        <v>1</v>
      </c>
      <c r="L212" s="32">
        <v>1</v>
      </c>
      <c r="M212" s="7">
        <v>0.66</v>
      </c>
      <c r="N212" s="7">
        <v>0.66</v>
      </c>
      <c r="O212" s="7">
        <v>0.34</v>
      </c>
      <c r="P212" s="7">
        <v>0.34</v>
      </c>
      <c r="Q212" s="33">
        <v>136.05000000000001</v>
      </c>
      <c r="R212" s="33">
        <v>135.92599999999999</v>
      </c>
      <c r="S212" s="33">
        <v>31733.662500000002</v>
      </c>
      <c r="T212" s="33">
        <v>31704.739499999996</v>
      </c>
      <c r="U212" s="34">
        <v>1.7105049564269299E-3</v>
      </c>
      <c r="V212" s="35">
        <v>1.7143222386978229E-3</v>
      </c>
      <c r="W212" s="35">
        <v>3.8172822708930007E-6</v>
      </c>
      <c r="X212" s="36">
        <v>8.179601032436441</v>
      </c>
      <c r="Y212" s="37">
        <v>35067.957266608537</v>
      </c>
      <c r="Z212" s="38">
        <v>2.1412734346651203E-3</v>
      </c>
      <c r="AA212" s="39">
        <v>2.1460256533391217E-3</v>
      </c>
      <c r="AB212" s="39">
        <v>4.752218674001444E-6</v>
      </c>
      <c r="AC212" s="40">
        <v>4.648238693689262E-2</v>
      </c>
      <c r="AD212" s="41">
        <v>199.28140165870363</v>
      </c>
      <c r="AE212" s="38">
        <v>1.2301240678126008E-3</v>
      </c>
      <c r="AF212" s="39">
        <v>1.2328862098948204E-3</v>
      </c>
      <c r="AG212" s="39">
        <v>2.7621420822195909E-6</v>
      </c>
      <c r="AH212" s="40">
        <v>2.4226808944420527E-2</v>
      </c>
      <c r="AI212" s="41">
        <v>103.86627628904834</v>
      </c>
      <c r="AJ212" s="40">
        <v>8.2503102283177547</v>
      </c>
      <c r="AK212" s="30">
        <v>35371.104944556289</v>
      </c>
      <c r="AL212" s="42">
        <f t="shared" ref="AL212:AL275" si="3">+$AL$6*W212/H212*10^6</f>
        <v>8.1828130137041803</v>
      </c>
      <c r="AM212" s="30">
        <v>632253.5625</v>
      </c>
      <c r="AN212" s="43">
        <v>5.5944492909925342E-2</v>
      </c>
      <c r="AO212" s="7"/>
      <c r="AQ212" s="130"/>
      <c r="AR212" s="130"/>
    </row>
    <row r="213" spans="1:44">
      <c r="A213" s="6" t="s">
        <v>4138</v>
      </c>
      <c r="B213" s="6" t="s">
        <v>4376</v>
      </c>
      <c r="C213" s="6" t="s">
        <v>4314</v>
      </c>
      <c r="D213" s="29" t="s">
        <v>6607</v>
      </c>
      <c r="E213" s="6" t="s">
        <v>3974</v>
      </c>
      <c r="F213" s="30" t="s">
        <v>4423</v>
      </c>
      <c r="G213" s="29" t="s">
        <v>4085</v>
      </c>
      <c r="H213" s="127">
        <v>39.96</v>
      </c>
      <c r="I213" s="31">
        <v>4366.2439999999997</v>
      </c>
      <c r="J213" s="31">
        <v>4358.701</v>
      </c>
      <c r="K213" s="32">
        <v>0.9</v>
      </c>
      <c r="L213" s="32">
        <v>0.9</v>
      </c>
      <c r="M213" s="7">
        <v>0.56000000000000005</v>
      </c>
      <c r="N213" s="7">
        <v>0.56000000000000005</v>
      </c>
      <c r="O213" s="7">
        <v>0.44</v>
      </c>
      <c r="P213" s="7">
        <v>0.44</v>
      </c>
      <c r="Q213" s="33">
        <v>3929.6196</v>
      </c>
      <c r="R213" s="33">
        <v>3922.8308999999999</v>
      </c>
      <c r="S213" s="33">
        <v>157027.599216</v>
      </c>
      <c r="T213" s="33">
        <v>156756.32276400001</v>
      </c>
      <c r="U213" s="34">
        <v>8.4640872056539161E-3</v>
      </c>
      <c r="V213" s="35">
        <v>8.4760466229605522E-3</v>
      </c>
      <c r="W213" s="35">
        <v>1.195941730663605E-5</v>
      </c>
      <c r="X213" s="36">
        <v>25.626415655610938</v>
      </c>
      <c r="Y213" s="37">
        <v>641301.69308335683</v>
      </c>
      <c r="Z213" s="38">
        <v>8.9902550527572889E-3</v>
      </c>
      <c r="AA213" s="39">
        <v>9.0028471871524737E-3</v>
      </c>
      <c r="AB213" s="39">
        <v>1.2592134395184723E-5</v>
      </c>
      <c r="AC213" s="40">
        <v>0.12316614690322913</v>
      </c>
      <c r="AD213" s="41">
        <v>3082.2359084892173</v>
      </c>
      <c r="AE213" s="38">
        <v>7.87731962464246E-3</v>
      </c>
      <c r="AF213" s="39">
        <v>7.8885581690958176E-3</v>
      </c>
      <c r="AG213" s="39">
        <v>1.1238544453357618E-5</v>
      </c>
      <c r="AH213" s="40">
        <v>9.857352054318623E-2</v>
      </c>
      <c r="AI213" s="41">
        <v>2466.8048183980536</v>
      </c>
      <c r="AJ213" s="40">
        <v>25.848155323057355</v>
      </c>
      <c r="AK213" s="30">
        <v>646850.73381024413</v>
      </c>
      <c r="AL213" s="42">
        <f t="shared" si="3"/>
        <v>149.64235869164227</v>
      </c>
      <c r="AM213" s="30">
        <v>11656269</v>
      </c>
      <c r="AN213" s="43">
        <v>5.5493806277998915E-2</v>
      </c>
      <c r="AO213" s="7"/>
      <c r="AQ213" s="130"/>
      <c r="AR213" s="130"/>
    </row>
    <row r="214" spans="1:44">
      <c r="A214" s="6" t="s">
        <v>4590</v>
      </c>
      <c r="B214" s="6" t="s">
        <v>1924</v>
      </c>
      <c r="C214" s="6" t="s">
        <v>3194</v>
      </c>
      <c r="D214" s="29" t="s">
        <v>6693</v>
      </c>
      <c r="E214" s="6" t="s">
        <v>12</v>
      </c>
      <c r="F214" s="30" t="s">
        <v>4423</v>
      </c>
      <c r="G214" s="29" t="s">
        <v>4083</v>
      </c>
      <c r="H214" s="127">
        <v>56.46</v>
      </c>
      <c r="I214" s="31">
        <v>264.06700000000001</v>
      </c>
      <c r="J214" s="31">
        <v>264.27499999999998</v>
      </c>
      <c r="K214" s="32">
        <v>0.51</v>
      </c>
      <c r="L214" s="32">
        <v>0.51</v>
      </c>
      <c r="M214" s="7">
        <v>0.56999999999999995</v>
      </c>
      <c r="N214" s="7">
        <v>0.56999999999999995</v>
      </c>
      <c r="O214" s="7">
        <v>0.43</v>
      </c>
      <c r="P214" s="7">
        <v>0.43</v>
      </c>
      <c r="Q214" s="33">
        <v>134.67417</v>
      </c>
      <c r="R214" s="33">
        <v>134.78025</v>
      </c>
      <c r="S214" s="33">
        <v>7603.7036382000006</v>
      </c>
      <c r="T214" s="33">
        <v>7609.6929149999996</v>
      </c>
      <c r="U214" s="34">
        <v>4.0985413392931178E-4</v>
      </c>
      <c r="V214" s="35">
        <v>4.1146737048086332E-4</v>
      </c>
      <c r="W214" s="35">
        <v>1.6132365515515398E-6</v>
      </c>
      <c r="X214" s="36">
        <v>3.4568131005801259</v>
      </c>
      <c r="Y214" s="37">
        <v>61225.878508326707</v>
      </c>
      <c r="Z214" s="38">
        <v>4.431064094868565E-4</v>
      </c>
      <c r="AA214" s="39">
        <v>4.4484505941115067E-4</v>
      </c>
      <c r="AB214" s="39">
        <v>1.7386499242941678E-6</v>
      </c>
      <c r="AC214" s="40">
        <v>1.700607738675285E-2</v>
      </c>
      <c r="AD214" s="41">
        <v>301.20576313766998</v>
      </c>
      <c r="AE214" s="38">
        <v>3.7277213167577304E-4</v>
      </c>
      <c r="AF214" s="39">
        <v>3.7424454234416326E-4</v>
      </c>
      <c r="AG214" s="39">
        <v>1.4724106683902194E-6</v>
      </c>
      <c r="AH214" s="40">
        <v>1.2914546351703735E-2</v>
      </c>
      <c r="AI214" s="41">
        <v>228.73798001600662</v>
      </c>
      <c r="AJ214" s="40">
        <v>3.4867337243185825</v>
      </c>
      <c r="AK214" s="30">
        <v>61755.822251480378</v>
      </c>
      <c r="AL214" s="42">
        <f t="shared" si="3"/>
        <v>14.286544027201025</v>
      </c>
      <c r="AM214" s="30">
        <v>1147562.625</v>
      </c>
      <c r="AN214" s="43">
        <v>5.381477307304286E-2</v>
      </c>
      <c r="AO214" s="7"/>
      <c r="AQ214" s="130"/>
      <c r="AR214" s="130"/>
    </row>
    <row r="215" spans="1:44">
      <c r="A215" s="6" t="s">
        <v>1129</v>
      </c>
      <c r="B215" s="6" t="s">
        <v>2024</v>
      </c>
      <c r="C215" s="6" t="s">
        <v>3269</v>
      </c>
      <c r="D215" s="29" t="s">
        <v>6798</v>
      </c>
      <c r="E215" s="6" t="s">
        <v>106</v>
      </c>
      <c r="F215" s="30" t="s">
        <v>4430</v>
      </c>
      <c r="G215" s="29" t="s">
        <v>4083</v>
      </c>
      <c r="H215" s="127">
        <v>147.59</v>
      </c>
      <c r="I215" s="31">
        <v>148.964</v>
      </c>
      <c r="J215" s="31">
        <v>149.29900000000001</v>
      </c>
      <c r="K215" s="32">
        <v>1</v>
      </c>
      <c r="L215" s="32">
        <v>1</v>
      </c>
      <c r="M215" s="7">
        <v>0.69</v>
      </c>
      <c r="N215" s="7">
        <v>0.69</v>
      </c>
      <c r="O215" s="7">
        <v>0.31</v>
      </c>
      <c r="P215" s="7">
        <v>0.31</v>
      </c>
      <c r="Q215" s="33">
        <v>148.964</v>
      </c>
      <c r="R215" s="33">
        <v>149.29900000000001</v>
      </c>
      <c r="S215" s="33">
        <v>21985.59676</v>
      </c>
      <c r="T215" s="33">
        <v>22035.039410000001</v>
      </c>
      <c r="U215" s="34">
        <v>1.1850656137779195E-3</v>
      </c>
      <c r="V215" s="35">
        <v>1.1914672281456834E-3</v>
      </c>
      <c r="W215" s="35">
        <v>6.4016143677639737E-6</v>
      </c>
      <c r="X215" s="36">
        <v>13.717259499275286</v>
      </c>
      <c r="Y215" s="37">
        <v>92941.659321602318</v>
      </c>
      <c r="Z215" s="38">
        <v>1.5509412393217416E-3</v>
      </c>
      <c r="AA215" s="39">
        <v>1.5593001000866512E-3</v>
      </c>
      <c r="AB215" s="39">
        <v>8.3588607649096296E-6</v>
      </c>
      <c r="AC215" s="40">
        <v>8.1759663660212617E-2</v>
      </c>
      <c r="AD215" s="41">
        <v>553.96479206052322</v>
      </c>
      <c r="AE215" s="38">
        <v>7.770514089319474E-4</v>
      </c>
      <c r="AF215" s="39">
        <v>7.8125968490073386E-4</v>
      </c>
      <c r="AG215" s="39">
        <v>4.2082759687864625E-6</v>
      </c>
      <c r="AH215" s="40">
        <v>3.6910881064908425E-2</v>
      </c>
      <c r="AI215" s="41">
        <v>250.09066376386218</v>
      </c>
      <c r="AJ215" s="40">
        <v>13.835930044000408</v>
      </c>
      <c r="AK215" s="30">
        <v>93745.714777426707</v>
      </c>
      <c r="AL215" s="42">
        <f t="shared" si="3"/>
        <v>21.687154847089822</v>
      </c>
      <c r="AM215" s="30">
        <v>1744719.875</v>
      </c>
      <c r="AN215" s="43">
        <v>5.3731098109618722E-2</v>
      </c>
      <c r="AO215" s="7"/>
      <c r="AQ215" s="130"/>
      <c r="AR215" s="130"/>
    </row>
    <row r="216" spans="1:44">
      <c r="A216" s="6" t="s">
        <v>4465</v>
      </c>
      <c r="B216" s="6" t="s">
        <v>1797</v>
      </c>
      <c r="C216" s="6" t="s">
        <v>3106</v>
      </c>
      <c r="D216" s="29" t="s">
        <v>6543</v>
      </c>
      <c r="E216" s="6" t="s">
        <v>3011</v>
      </c>
      <c r="F216" s="30" t="s">
        <v>4430</v>
      </c>
      <c r="G216" s="29" t="s">
        <v>4083</v>
      </c>
      <c r="H216" s="127">
        <v>58.18</v>
      </c>
      <c r="I216" s="31">
        <v>376.82299999999998</v>
      </c>
      <c r="J216" s="31">
        <v>377.09500000000003</v>
      </c>
      <c r="K216" s="32">
        <v>1</v>
      </c>
      <c r="L216" s="32">
        <v>1</v>
      </c>
      <c r="M216" s="7">
        <v>0</v>
      </c>
      <c r="N216" s="7">
        <v>0</v>
      </c>
      <c r="O216" s="7">
        <v>1</v>
      </c>
      <c r="P216" s="7">
        <v>1</v>
      </c>
      <c r="Q216" s="33">
        <v>376.82299999999998</v>
      </c>
      <c r="R216" s="33">
        <v>377.09500000000003</v>
      </c>
      <c r="S216" s="33">
        <v>21923.562139999998</v>
      </c>
      <c r="T216" s="33">
        <v>21939.3871</v>
      </c>
      <c r="U216" s="34">
        <v>1.1817218293981599E-3</v>
      </c>
      <c r="V216" s="35">
        <v>1.1862951660249453E-3</v>
      </c>
      <c r="W216" s="35">
        <v>4.5733366267853778E-6</v>
      </c>
      <c r="X216" s="36">
        <v>9.7996601612020591</v>
      </c>
      <c r="Y216" s="37">
        <v>168436.92267449398</v>
      </c>
      <c r="Z216" s="38">
        <v>0</v>
      </c>
      <c r="AA216" s="39">
        <v>0</v>
      </c>
      <c r="AB216" s="39">
        <v>0</v>
      </c>
      <c r="AC216" s="40">
        <v>0</v>
      </c>
      <c r="AD216" s="41">
        <v>0</v>
      </c>
      <c r="AE216" s="38">
        <v>2.4995447695143661E-3</v>
      </c>
      <c r="AF216" s="39">
        <v>2.5092525815779165E-3</v>
      </c>
      <c r="AG216" s="39">
        <v>9.7078120635503765E-6</v>
      </c>
      <c r="AH216" s="40">
        <v>8.5147433090401806E-2</v>
      </c>
      <c r="AI216" s="41">
        <v>1463.5172411550673</v>
      </c>
      <c r="AJ216" s="40">
        <v>9.8848075942924609</v>
      </c>
      <c r="AK216" s="30">
        <v>169900.43991564904</v>
      </c>
      <c r="AL216" s="42">
        <f t="shared" si="3"/>
        <v>39.303339865807651</v>
      </c>
      <c r="AM216" s="30">
        <v>3175446.25</v>
      </c>
      <c r="AN216" s="43">
        <v>5.3504429468975906E-2</v>
      </c>
      <c r="AO216" s="7"/>
      <c r="AQ216" s="130"/>
      <c r="AR216" s="130"/>
    </row>
    <row r="217" spans="1:44">
      <c r="A217" s="6" t="s">
        <v>3485</v>
      </c>
      <c r="B217" s="6" t="s">
        <v>358</v>
      </c>
      <c r="C217" s="6" t="s">
        <v>3645</v>
      </c>
      <c r="D217" s="29" t="s">
        <v>6736</v>
      </c>
      <c r="E217" s="6" t="s">
        <v>2613</v>
      </c>
      <c r="F217" s="30" t="s">
        <v>4426</v>
      </c>
      <c r="G217" s="29" t="s">
        <v>4083</v>
      </c>
      <c r="H217" s="127">
        <v>81.11</v>
      </c>
      <c r="I217" s="31">
        <v>158.16</v>
      </c>
      <c r="J217" s="31">
        <v>158.262</v>
      </c>
      <c r="K217" s="32">
        <v>0.89</v>
      </c>
      <c r="L217" s="32">
        <v>0.89</v>
      </c>
      <c r="M217" s="7">
        <v>1</v>
      </c>
      <c r="N217" s="7">
        <v>1</v>
      </c>
      <c r="O217" s="7">
        <v>0</v>
      </c>
      <c r="P217" s="7">
        <v>0</v>
      </c>
      <c r="Q217" s="33">
        <v>140.76239999999999</v>
      </c>
      <c r="R217" s="33">
        <v>140.85318000000001</v>
      </c>
      <c r="S217" s="33">
        <v>11417.238264</v>
      </c>
      <c r="T217" s="33">
        <v>11424.601429800001</v>
      </c>
      <c r="U217" s="34">
        <v>6.1541092646583714E-4</v>
      </c>
      <c r="V217" s="35">
        <v>6.1774512606751076E-4</v>
      </c>
      <c r="W217" s="35">
        <v>2.3341996016736175E-6</v>
      </c>
      <c r="X217" s="36">
        <v>5.0016792358652973</v>
      </c>
      <c r="Y217" s="37">
        <v>61665.383255644156</v>
      </c>
      <c r="Z217" s="38">
        <v>1.1672639134768959E-3</v>
      </c>
      <c r="AA217" s="39">
        <v>1.1716768311050825E-3</v>
      </c>
      <c r="AB217" s="39">
        <v>4.4129176281866231E-6</v>
      </c>
      <c r="AC217" s="40">
        <v>4.3163616572654107E-2</v>
      </c>
      <c r="AD217" s="41">
        <v>532.16146680623979</v>
      </c>
      <c r="AE217" s="38">
        <v>0</v>
      </c>
      <c r="AF217" s="39">
        <v>0</v>
      </c>
      <c r="AG217" s="39">
        <v>0</v>
      </c>
      <c r="AH217" s="40">
        <v>0</v>
      </c>
      <c r="AI217" s="41">
        <v>0</v>
      </c>
      <c r="AJ217" s="40">
        <v>5.0448428524379514</v>
      </c>
      <c r="AK217" s="30">
        <v>62197.544722450395</v>
      </c>
      <c r="AL217" s="42">
        <f t="shared" si="3"/>
        <v>14.389098765094424</v>
      </c>
      <c r="AM217" s="30">
        <v>1162753.75</v>
      </c>
      <c r="AN217" s="43">
        <v>5.3491588156521011E-2</v>
      </c>
      <c r="AO217" s="7"/>
      <c r="AQ217" s="130"/>
      <c r="AR217" s="130"/>
    </row>
    <row r="218" spans="1:44">
      <c r="A218" s="6" t="s">
        <v>4117</v>
      </c>
      <c r="B218" s="6" t="s">
        <v>4358</v>
      </c>
      <c r="C218" s="6" t="s">
        <v>4293</v>
      </c>
      <c r="D218" s="29" t="s">
        <v>6889</v>
      </c>
      <c r="E218" s="6" t="s">
        <v>3954</v>
      </c>
      <c r="F218" s="30" t="s">
        <v>4438</v>
      </c>
      <c r="G218" s="29" t="s">
        <v>4085</v>
      </c>
      <c r="H218" s="127">
        <v>109.95</v>
      </c>
      <c r="I218" s="31">
        <v>1699.5630000000001</v>
      </c>
      <c r="J218" s="31">
        <v>1696.761</v>
      </c>
      <c r="K218" s="32">
        <v>0.92</v>
      </c>
      <c r="L218" s="32">
        <v>0.92</v>
      </c>
      <c r="M218" s="7">
        <v>1</v>
      </c>
      <c r="N218" s="7">
        <v>1</v>
      </c>
      <c r="O218" s="7">
        <v>0</v>
      </c>
      <c r="P218" s="7">
        <v>0</v>
      </c>
      <c r="Q218" s="33">
        <v>1563.5979600000001</v>
      </c>
      <c r="R218" s="33">
        <v>1561.0201200000001</v>
      </c>
      <c r="S218" s="33">
        <v>171917.59570200002</v>
      </c>
      <c r="T218" s="33">
        <v>171634.16219400003</v>
      </c>
      <c r="U218" s="34">
        <v>9.2666864262917047E-3</v>
      </c>
      <c r="V218" s="35">
        <v>9.2805134440370786E-3</v>
      </c>
      <c r="W218" s="35">
        <v>1.3827017745373857E-5</v>
      </c>
      <c r="X218" s="36">
        <v>29.628274934753232</v>
      </c>
      <c r="Y218" s="37">
        <v>269470.44051617308</v>
      </c>
      <c r="Z218" s="38">
        <v>1.7576335092121479E-2</v>
      </c>
      <c r="AA218" s="39">
        <v>1.7602344598586329E-2</v>
      </c>
      <c r="AB218" s="39">
        <v>2.6009506464849674E-5</v>
      </c>
      <c r="AC218" s="40">
        <v>0.25440410605490277</v>
      </c>
      <c r="AD218" s="41">
        <v>2313.8163351969329</v>
      </c>
      <c r="AE218" s="38">
        <v>0</v>
      </c>
      <c r="AF218" s="39">
        <v>0</v>
      </c>
      <c r="AG218" s="39">
        <v>0</v>
      </c>
      <c r="AH218" s="40">
        <v>0</v>
      </c>
      <c r="AI218" s="41">
        <v>0</v>
      </c>
      <c r="AJ218" s="40">
        <v>29.882679040808135</v>
      </c>
      <c r="AK218" s="30">
        <v>271784.25685137004</v>
      </c>
      <c r="AL218" s="42">
        <f t="shared" si="3"/>
        <v>62.878661870731499</v>
      </c>
      <c r="AM218" s="30">
        <v>5090908.5</v>
      </c>
      <c r="AN218" s="43">
        <v>5.3386199506702987E-2</v>
      </c>
      <c r="AO218" s="7"/>
      <c r="AQ218" s="130"/>
      <c r="AR218" s="130"/>
    </row>
    <row r="219" spans="1:44">
      <c r="A219" s="6" t="s">
        <v>3496</v>
      </c>
      <c r="B219" s="6" t="s">
        <v>369</v>
      </c>
      <c r="C219" s="6" t="s">
        <v>3656</v>
      </c>
      <c r="D219" s="29" t="s">
        <v>6741</v>
      </c>
      <c r="E219" s="6" t="s">
        <v>2622</v>
      </c>
      <c r="F219" s="30" t="s">
        <v>4418</v>
      </c>
      <c r="G219" s="29" t="s">
        <v>4083</v>
      </c>
      <c r="H219" s="127">
        <v>147.88999999999999</v>
      </c>
      <c r="I219" s="31">
        <v>67.201999999999998</v>
      </c>
      <c r="J219" s="31">
        <v>67.480999999999995</v>
      </c>
      <c r="K219" s="32">
        <v>0.92</v>
      </c>
      <c r="L219" s="32">
        <v>0.92</v>
      </c>
      <c r="M219" s="7">
        <v>1</v>
      </c>
      <c r="N219" s="7">
        <v>1</v>
      </c>
      <c r="O219" s="7">
        <v>0</v>
      </c>
      <c r="P219" s="7">
        <v>0</v>
      </c>
      <c r="Q219" s="33">
        <v>61.825839999999999</v>
      </c>
      <c r="R219" s="33">
        <v>62.082519999999995</v>
      </c>
      <c r="S219" s="33">
        <v>9143.4234775999994</v>
      </c>
      <c r="T219" s="33">
        <v>9181.3838827999989</v>
      </c>
      <c r="U219" s="34">
        <v>4.9284797105109298E-4</v>
      </c>
      <c r="V219" s="35">
        <v>4.9645102973660464E-4</v>
      </c>
      <c r="W219" s="35">
        <v>3.6030586855116632E-6</v>
      </c>
      <c r="X219" s="36">
        <v>7.7205667415959294</v>
      </c>
      <c r="Y219" s="37">
        <v>52204.792356453654</v>
      </c>
      <c r="Z219" s="38">
        <v>9.3479596591170033E-4</v>
      </c>
      <c r="AA219" s="39">
        <v>9.4161838721989479E-4</v>
      </c>
      <c r="AB219" s="39">
        <v>6.8224213081944643E-6</v>
      </c>
      <c r="AC219" s="40">
        <v>6.6731446688031743E-2</v>
      </c>
      <c r="AD219" s="41">
        <v>451.22352213152851</v>
      </c>
      <c r="AE219" s="38">
        <v>0</v>
      </c>
      <c r="AF219" s="39">
        <v>0</v>
      </c>
      <c r="AG219" s="39">
        <v>0</v>
      </c>
      <c r="AH219" s="40">
        <v>0</v>
      </c>
      <c r="AI219" s="41">
        <v>0</v>
      </c>
      <c r="AJ219" s="40">
        <v>7.7872981882839607</v>
      </c>
      <c r="AK219" s="30">
        <v>52656.015878585182</v>
      </c>
      <c r="AL219" s="42">
        <f t="shared" si="3"/>
        <v>12.181549413454809</v>
      </c>
      <c r="AM219" s="30">
        <v>987049.625</v>
      </c>
      <c r="AN219" s="43">
        <v>5.3346877953157811E-2</v>
      </c>
      <c r="AO219" s="7"/>
      <c r="AQ219" s="130"/>
      <c r="AR219" s="130"/>
    </row>
    <row r="220" spans="1:44">
      <c r="A220" s="6" t="s">
        <v>4476</v>
      </c>
      <c r="B220" s="6" t="s">
        <v>1808</v>
      </c>
      <c r="C220" s="6" t="s">
        <v>3116</v>
      </c>
      <c r="D220" s="29" t="s">
        <v>6564</v>
      </c>
      <c r="E220" s="6" t="s">
        <v>3021</v>
      </c>
      <c r="F220" s="30" t="s">
        <v>4429</v>
      </c>
      <c r="G220" s="29" t="s">
        <v>4083</v>
      </c>
      <c r="H220" s="127">
        <v>34.200000000000003</v>
      </c>
      <c r="I220" s="31">
        <v>350.76</v>
      </c>
      <c r="J220" s="31">
        <v>352.77100000000002</v>
      </c>
      <c r="K220" s="32">
        <v>0.83</v>
      </c>
      <c r="L220" s="32">
        <v>0.83</v>
      </c>
      <c r="M220" s="7">
        <v>0</v>
      </c>
      <c r="N220" s="7">
        <v>0</v>
      </c>
      <c r="O220" s="7">
        <v>1</v>
      </c>
      <c r="P220" s="7">
        <v>1</v>
      </c>
      <c r="Q220" s="33">
        <v>291.13079999999997</v>
      </c>
      <c r="R220" s="33">
        <v>292.79993000000002</v>
      </c>
      <c r="S220" s="33">
        <v>9956.6733599999989</v>
      </c>
      <c r="T220" s="33">
        <v>10013.757606000001</v>
      </c>
      <c r="U220" s="34">
        <v>5.3668369138935574E-4</v>
      </c>
      <c r="V220" s="35">
        <v>5.4145871019994581E-4</v>
      </c>
      <c r="W220" s="35">
        <v>4.7750188105900697E-6</v>
      </c>
      <c r="X220" s="36">
        <v>10.231820971381541</v>
      </c>
      <c r="Y220" s="37">
        <v>299176.05179478193</v>
      </c>
      <c r="Z220" s="38">
        <v>0</v>
      </c>
      <c r="AA220" s="39">
        <v>0</v>
      </c>
      <c r="AB220" s="39">
        <v>0</v>
      </c>
      <c r="AC220" s="40">
        <v>0</v>
      </c>
      <c r="AD220" s="41">
        <v>0</v>
      </c>
      <c r="AE220" s="38">
        <v>1.1351782461183121E-3</v>
      </c>
      <c r="AF220" s="39">
        <v>1.1452939414224109E-3</v>
      </c>
      <c r="AG220" s="39">
        <v>1.0115695304098796E-5</v>
      </c>
      <c r="AH220" s="40">
        <v>8.8724985962865544E-2</v>
      </c>
      <c r="AI220" s="41">
        <v>2594.2978351715069</v>
      </c>
      <c r="AJ220" s="40">
        <v>10.320545957344407</v>
      </c>
      <c r="AK220" s="30">
        <v>301770.34962995345</v>
      </c>
      <c r="AL220" s="42">
        <f t="shared" si="3"/>
        <v>69.810216529094575</v>
      </c>
      <c r="AM220" s="30">
        <v>5664397.5</v>
      </c>
      <c r="AN220" s="43">
        <v>5.3274924584645313E-2</v>
      </c>
      <c r="AO220" s="7"/>
      <c r="AQ220" s="130"/>
      <c r="AR220" s="130"/>
    </row>
    <row r="221" spans="1:44">
      <c r="A221" s="6" t="s">
        <v>5268</v>
      </c>
      <c r="B221" s="6" t="s">
        <v>5261</v>
      </c>
      <c r="C221" s="6" t="s">
        <v>6756</v>
      </c>
      <c r="D221" s="29" t="s">
        <v>6757</v>
      </c>
      <c r="E221" s="6" t="s">
        <v>5258</v>
      </c>
      <c r="F221" s="30" t="s">
        <v>4423</v>
      </c>
      <c r="G221" s="29" t="s">
        <v>4083</v>
      </c>
      <c r="H221" s="127">
        <v>128.38499999999999</v>
      </c>
      <c r="I221" s="31">
        <v>170.01599999999999</v>
      </c>
      <c r="J221" s="31">
        <v>170.17099999999999</v>
      </c>
      <c r="K221" s="32">
        <v>0.86</v>
      </c>
      <c r="L221" s="32">
        <v>0.86</v>
      </c>
      <c r="M221" s="7">
        <v>1</v>
      </c>
      <c r="N221" s="7">
        <v>1</v>
      </c>
      <c r="O221" s="7">
        <v>0</v>
      </c>
      <c r="P221" s="7">
        <v>0</v>
      </c>
      <c r="Q221" s="33">
        <v>146.21375999999998</v>
      </c>
      <c r="R221" s="33">
        <v>146.34706</v>
      </c>
      <c r="S221" s="33">
        <v>18771.653577599995</v>
      </c>
      <c r="T221" s="33">
        <v>18788.7672981</v>
      </c>
      <c r="U221" s="34">
        <v>1.0118279440582724E-3</v>
      </c>
      <c r="V221" s="35">
        <v>1.0159364853589551E-3</v>
      </c>
      <c r="W221" s="35">
        <v>4.1085413006827255E-6</v>
      </c>
      <c r="X221" s="36">
        <v>8.8037054322971144</v>
      </c>
      <c r="Y221" s="37">
        <v>68572.694880999465</v>
      </c>
      <c r="Z221" s="38">
        <v>1.9191570948038808E-3</v>
      </c>
      <c r="AA221" s="39">
        <v>1.9269261569848913E-3</v>
      </c>
      <c r="AB221" s="39">
        <v>7.7690621810104759E-6</v>
      </c>
      <c r="AC221" s="40">
        <v>7.5990727533258737E-2</v>
      </c>
      <c r="AD221" s="41">
        <v>591.89724292759081</v>
      </c>
      <c r="AE221" s="38">
        <v>0</v>
      </c>
      <c r="AF221" s="39">
        <v>0</v>
      </c>
      <c r="AG221" s="39">
        <v>0</v>
      </c>
      <c r="AH221" s="40">
        <v>0</v>
      </c>
      <c r="AI221" s="41">
        <v>0</v>
      </c>
      <c r="AJ221" s="40">
        <v>8.8796961598303739</v>
      </c>
      <c r="AK221" s="30">
        <v>69164.592123927054</v>
      </c>
      <c r="AL221" s="42">
        <f t="shared" si="3"/>
        <v>16.000861863468185</v>
      </c>
      <c r="AM221" s="30">
        <v>1298494</v>
      </c>
      <c r="AN221" s="43">
        <v>5.326523813273458E-2</v>
      </c>
      <c r="AO221" s="7"/>
      <c r="AQ221" s="130"/>
      <c r="AR221" s="130"/>
    </row>
    <row r="222" spans="1:44">
      <c r="A222" s="6" t="s">
        <v>5241</v>
      </c>
      <c r="B222" s="6" t="s">
        <v>5234</v>
      </c>
      <c r="C222" s="6" t="s">
        <v>3168</v>
      </c>
      <c r="D222" s="29" t="s">
        <v>6642</v>
      </c>
      <c r="E222" s="6" t="s">
        <v>3086</v>
      </c>
      <c r="F222" s="30" t="s">
        <v>4421</v>
      </c>
      <c r="G222" s="29" t="s">
        <v>4085</v>
      </c>
      <c r="H222" s="127">
        <v>62.75</v>
      </c>
      <c r="I222" s="31">
        <v>310.93599999999998</v>
      </c>
      <c r="J222" s="31">
        <v>310.93599999999998</v>
      </c>
      <c r="K222" s="32">
        <v>1</v>
      </c>
      <c r="L222" s="32">
        <v>1</v>
      </c>
      <c r="M222" s="7">
        <v>1</v>
      </c>
      <c r="N222" s="7">
        <v>1</v>
      </c>
      <c r="O222" s="7">
        <v>0</v>
      </c>
      <c r="P222" s="7">
        <v>0</v>
      </c>
      <c r="Q222" s="33">
        <v>310.93599999999998</v>
      </c>
      <c r="R222" s="33">
        <v>310.93599999999998</v>
      </c>
      <c r="S222" s="33">
        <v>19511.234</v>
      </c>
      <c r="T222" s="33">
        <v>19511.234</v>
      </c>
      <c r="U222" s="34">
        <v>1.0516927399415567E-3</v>
      </c>
      <c r="V222" s="35">
        <v>1.0550013303417011E-3</v>
      </c>
      <c r="W222" s="35">
        <v>3.3085904001443987E-6</v>
      </c>
      <c r="X222" s="36">
        <v>7.0895856089257485</v>
      </c>
      <c r="Y222" s="37">
        <v>112981.44396694421</v>
      </c>
      <c r="Z222" s="38">
        <v>1.9947695606401749E-3</v>
      </c>
      <c r="AA222" s="39">
        <v>2.0010204263616002E-3</v>
      </c>
      <c r="AB222" s="39">
        <v>6.2508657214252819E-6</v>
      </c>
      <c r="AC222" s="40">
        <v>6.1140948909490379E-2</v>
      </c>
      <c r="AD222" s="41">
        <v>974.3577515456634</v>
      </c>
      <c r="AE222" s="38">
        <v>0</v>
      </c>
      <c r="AF222" s="39">
        <v>0</v>
      </c>
      <c r="AG222" s="39">
        <v>0</v>
      </c>
      <c r="AH222" s="40">
        <v>0</v>
      </c>
      <c r="AI222" s="41">
        <v>0</v>
      </c>
      <c r="AJ222" s="40">
        <v>7.150726557835239</v>
      </c>
      <c r="AK222" s="30">
        <v>113955.80171848986</v>
      </c>
      <c r="AL222" s="42">
        <f t="shared" si="3"/>
        <v>26.3632701206725</v>
      </c>
      <c r="AM222" s="30">
        <v>2153395.5</v>
      </c>
      <c r="AN222" s="43">
        <v>5.2919123179411241E-2</v>
      </c>
      <c r="AO222" s="7"/>
      <c r="AQ222" s="130"/>
      <c r="AR222" s="130"/>
    </row>
    <row r="223" spans="1:44">
      <c r="A223" s="6" t="s">
        <v>4508</v>
      </c>
      <c r="B223" s="6" t="s">
        <v>1841</v>
      </c>
      <c r="C223" s="6" t="s">
        <v>3141</v>
      </c>
      <c r="D223" s="29" t="s">
        <v>6578</v>
      </c>
      <c r="E223" s="6" t="s">
        <v>3048</v>
      </c>
      <c r="F223" s="30" t="s">
        <v>4424</v>
      </c>
      <c r="G223" s="29" t="s">
        <v>4083</v>
      </c>
      <c r="H223" s="127">
        <v>32.29</v>
      </c>
      <c r="I223" s="31">
        <v>275.45999999999998</v>
      </c>
      <c r="J223" s="31">
        <v>275.99299999999999</v>
      </c>
      <c r="K223" s="32">
        <v>1</v>
      </c>
      <c r="L223" s="32">
        <v>1</v>
      </c>
      <c r="M223" s="7">
        <v>0</v>
      </c>
      <c r="N223" s="7">
        <v>0</v>
      </c>
      <c r="O223" s="7">
        <v>1</v>
      </c>
      <c r="P223" s="7">
        <v>1</v>
      </c>
      <c r="Q223" s="33">
        <v>275.45999999999998</v>
      </c>
      <c r="R223" s="33">
        <v>275.99299999999999</v>
      </c>
      <c r="S223" s="33">
        <v>8894.6034</v>
      </c>
      <c r="T223" s="33">
        <v>8911.8139699999992</v>
      </c>
      <c r="U223" s="34">
        <v>4.7943609412092982E-4</v>
      </c>
      <c r="V223" s="35">
        <v>4.8187498515510379E-4</v>
      </c>
      <c r="W223" s="35">
        <v>2.4388910341739678E-6</v>
      </c>
      <c r="X223" s="36">
        <v>5.2260100787523198</v>
      </c>
      <c r="Y223" s="37">
        <v>161846.08481735273</v>
      </c>
      <c r="Z223" s="38">
        <v>0</v>
      </c>
      <c r="AA223" s="39">
        <v>0</v>
      </c>
      <c r="AB223" s="39">
        <v>0</v>
      </c>
      <c r="AC223" s="40">
        <v>0</v>
      </c>
      <c r="AD223" s="41">
        <v>0</v>
      </c>
      <c r="AE223" s="38">
        <v>1.0140897388573142E-3</v>
      </c>
      <c r="AF223" s="39">
        <v>1.0192623936502146E-3</v>
      </c>
      <c r="AG223" s="39">
        <v>5.1726547929003587E-6</v>
      </c>
      <c r="AH223" s="40">
        <v>4.5369468938519071E-2</v>
      </c>
      <c r="AI223" s="41">
        <v>1405.0625251941492</v>
      </c>
      <c r="AJ223" s="40">
        <v>5.2713795476908389</v>
      </c>
      <c r="AK223" s="30">
        <v>163251.14734254687</v>
      </c>
      <c r="AL223" s="42">
        <f t="shared" si="3"/>
        <v>37.765423260668442</v>
      </c>
      <c r="AM223" s="30">
        <v>3092430.75</v>
      </c>
      <c r="AN223" s="43">
        <v>5.2790558799917141E-2</v>
      </c>
      <c r="AO223" s="7"/>
      <c r="AQ223" s="130"/>
      <c r="AR223" s="130"/>
    </row>
    <row r="224" spans="1:44">
      <c r="A224" s="6" t="s">
        <v>1145</v>
      </c>
      <c r="B224" s="6" t="s">
        <v>2039</v>
      </c>
      <c r="C224" s="6" t="s">
        <v>1755</v>
      </c>
      <c r="D224" s="29" t="s">
        <v>6834</v>
      </c>
      <c r="E224" s="6" t="s">
        <v>117</v>
      </c>
      <c r="F224" s="30" t="s">
        <v>4418</v>
      </c>
      <c r="G224" s="29" t="s">
        <v>4083</v>
      </c>
      <c r="H224" s="127">
        <v>50.65</v>
      </c>
      <c r="I224" s="31">
        <v>210.15100000000001</v>
      </c>
      <c r="J224" s="31">
        <v>210.166</v>
      </c>
      <c r="K224" s="32">
        <v>1</v>
      </c>
      <c r="L224" s="32">
        <v>1</v>
      </c>
      <c r="M224" s="7">
        <v>0.64</v>
      </c>
      <c r="N224" s="7">
        <v>0.64</v>
      </c>
      <c r="O224" s="7">
        <v>0.36</v>
      </c>
      <c r="P224" s="7">
        <v>0.36</v>
      </c>
      <c r="Q224" s="33">
        <v>210.15100000000001</v>
      </c>
      <c r="R224" s="33">
        <v>210.166</v>
      </c>
      <c r="S224" s="33">
        <v>10644.148150000001</v>
      </c>
      <c r="T224" s="33">
        <v>10644.9079</v>
      </c>
      <c r="U224" s="34">
        <v>5.7373989426898133E-4</v>
      </c>
      <c r="V224" s="35">
        <v>5.7558594171259927E-4</v>
      </c>
      <c r="W224" s="35">
        <v>1.8460474436179453E-6</v>
      </c>
      <c r="X224" s="36">
        <v>3.9556759244349977</v>
      </c>
      <c r="Y224" s="37">
        <v>78098.241351135206</v>
      </c>
      <c r="Z224" s="38">
        <v>6.9646433158872647E-4</v>
      </c>
      <c r="AA224" s="39">
        <v>6.9869665919481555E-4</v>
      </c>
      <c r="AB224" s="39">
        <v>2.2323276060890818E-6</v>
      </c>
      <c r="AC224" s="40">
        <v>2.183483603644212E-2</v>
      </c>
      <c r="AD224" s="41">
        <v>431.09251799490858</v>
      </c>
      <c r="AE224" s="38">
        <v>4.3688105423622859E-4</v>
      </c>
      <c r="AF224" s="39">
        <v>4.3829276098347779E-4</v>
      </c>
      <c r="AG224" s="39">
        <v>1.4117067472492017E-6</v>
      </c>
      <c r="AH224" s="40">
        <v>1.2382110924457785E-2</v>
      </c>
      <c r="AI224" s="41">
        <v>244.46418409590888</v>
      </c>
      <c r="AJ224" s="40">
        <v>3.9898928713958974</v>
      </c>
      <c r="AK224" s="30">
        <v>78773.798053226026</v>
      </c>
      <c r="AL224" s="42">
        <f t="shared" si="3"/>
        <v>18.223568051509826</v>
      </c>
      <c r="AM224" s="30">
        <v>1492483.375</v>
      </c>
      <c r="AN224" s="43">
        <v>5.2780352111611313E-2</v>
      </c>
      <c r="AO224" s="7"/>
      <c r="AQ224" s="130"/>
      <c r="AR224" s="130"/>
    </row>
    <row r="225" spans="1:44">
      <c r="A225" s="6" t="s">
        <v>3532</v>
      </c>
      <c r="B225" s="6" t="s">
        <v>403</v>
      </c>
      <c r="C225" s="6" t="s">
        <v>5136</v>
      </c>
      <c r="D225" s="29" t="s">
        <v>5089</v>
      </c>
      <c r="E225" s="6" t="s">
        <v>5076</v>
      </c>
      <c r="F225" s="30" t="s">
        <v>4436</v>
      </c>
      <c r="G225" s="29" t="s">
        <v>4083</v>
      </c>
      <c r="H225" s="127">
        <v>112.75</v>
      </c>
      <c r="I225" s="31">
        <v>82.450999999999993</v>
      </c>
      <c r="J225" s="31">
        <v>82.691999999999993</v>
      </c>
      <c r="K225" s="32">
        <v>1</v>
      </c>
      <c r="L225" s="32">
        <v>1</v>
      </c>
      <c r="M225" s="7">
        <v>0</v>
      </c>
      <c r="N225" s="7">
        <v>0</v>
      </c>
      <c r="O225" s="7">
        <v>1</v>
      </c>
      <c r="P225" s="7">
        <v>1</v>
      </c>
      <c r="Q225" s="33">
        <v>82.450999999999993</v>
      </c>
      <c r="R225" s="33">
        <v>82.691999999999993</v>
      </c>
      <c r="S225" s="33">
        <v>9296.3502499999995</v>
      </c>
      <c r="T225" s="33">
        <v>9323.5229999999992</v>
      </c>
      <c r="U225" s="34">
        <v>5.0109101586700644E-4</v>
      </c>
      <c r="V225" s="35">
        <v>5.041367023977801E-4</v>
      </c>
      <c r="W225" s="35">
        <v>3.0456865307736591E-6</v>
      </c>
      <c r="X225" s="36">
        <v>6.5262401163134438</v>
      </c>
      <c r="Y225" s="37">
        <v>57882.395710097058</v>
      </c>
      <c r="Z225" s="38">
        <v>0</v>
      </c>
      <c r="AA225" s="39">
        <v>0</v>
      </c>
      <c r="AB225" s="39">
        <v>0</v>
      </c>
      <c r="AC225" s="40">
        <v>0</v>
      </c>
      <c r="AD225" s="41">
        <v>0</v>
      </c>
      <c r="AE225" s="38">
        <v>1.05989362014147E-3</v>
      </c>
      <c r="AF225" s="39">
        <v>1.0663503975984396E-3</v>
      </c>
      <c r="AG225" s="39">
        <v>6.4567774569696326E-6</v>
      </c>
      <c r="AH225" s="40">
        <v>5.6632537063750051E-2</v>
      </c>
      <c r="AI225" s="41">
        <v>502.28414247228426</v>
      </c>
      <c r="AJ225" s="40">
        <v>6.5828726533771942</v>
      </c>
      <c r="AK225" s="30">
        <v>58384.679852569345</v>
      </c>
      <c r="AL225" s="42">
        <f t="shared" si="3"/>
        <v>13.506370424716891</v>
      </c>
      <c r="AM225" s="30">
        <v>1113227</v>
      </c>
      <c r="AN225" s="43">
        <v>5.2446338305277673E-2</v>
      </c>
      <c r="AO225" s="7"/>
      <c r="AQ225" s="130"/>
      <c r="AR225" s="130"/>
    </row>
    <row r="226" spans="1:44">
      <c r="A226" s="6" t="s">
        <v>4520</v>
      </c>
      <c r="B226" s="6" t="s">
        <v>1855</v>
      </c>
      <c r="C226" s="6" t="s">
        <v>3150</v>
      </c>
      <c r="D226" s="29" t="s">
        <v>6604</v>
      </c>
      <c r="E226" s="6" t="s">
        <v>3059</v>
      </c>
      <c r="F226" s="30" t="s">
        <v>4421</v>
      </c>
      <c r="G226" s="29" t="s">
        <v>4083</v>
      </c>
      <c r="H226" s="127">
        <v>71.91</v>
      </c>
      <c r="I226" s="31">
        <v>159.82599999999999</v>
      </c>
      <c r="J226" s="31">
        <v>160.28800000000001</v>
      </c>
      <c r="K226" s="32">
        <v>1</v>
      </c>
      <c r="L226" s="32">
        <v>1</v>
      </c>
      <c r="M226" s="7">
        <v>1</v>
      </c>
      <c r="N226" s="7">
        <v>1</v>
      </c>
      <c r="O226" s="7">
        <v>0</v>
      </c>
      <c r="P226" s="7">
        <v>0</v>
      </c>
      <c r="Q226" s="33">
        <v>159.82599999999999</v>
      </c>
      <c r="R226" s="33">
        <v>160.28800000000001</v>
      </c>
      <c r="S226" s="33">
        <v>11493.087659999999</v>
      </c>
      <c r="T226" s="33">
        <v>11526.310080000001</v>
      </c>
      <c r="U226" s="34">
        <v>6.1949935363052354E-4</v>
      </c>
      <c r="V226" s="35">
        <v>6.2324466347597296E-4</v>
      </c>
      <c r="W226" s="35">
        <v>3.7453098454494132E-6</v>
      </c>
      <c r="X226" s="36">
        <v>8.0253798657298976</v>
      </c>
      <c r="Y226" s="37">
        <v>111603.11313767068</v>
      </c>
      <c r="Z226" s="38">
        <v>1.1750185263493438E-3</v>
      </c>
      <c r="AA226" s="39">
        <v>1.1821078005961904E-3</v>
      </c>
      <c r="AB226" s="39">
        <v>7.0892742468466399E-6</v>
      </c>
      <c r="AC226" s="40">
        <v>6.9341587845368882E-2</v>
      </c>
      <c r="AD226" s="41">
        <v>964.28296266679024</v>
      </c>
      <c r="AE226" s="38">
        <v>0</v>
      </c>
      <c r="AF226" s="39">
        <v>0</v>
      </c>
      <c r="AG226" s="39">
        <v>0</v>
      </c>
      <c r="AH226" s="40">
        <v>0</v>
      </c>
      <c r="AI226" s="41">
        <v>0</v>
      </c>
      <c r="AJ226" s="40">
        <v>8.0947214535752661</v>
      </c>
      <c r="AK226" s="30">
        <v>112567.39610033747</v>
      </c>
      <c r="AL226" s="42">
        <f t="shared" si="3"/>
        <v>26.041648209215779</v>
      </c>
      <c r="AM226" s="30">
        <v>2152280.5</v>
      </c>
      <c r="AN226" s="43">
        <v>5.2301452389842989E-2</v>
      </c>
      <c r="AO226" s="7"/>
      <c r="AQ226" s="130"/>
      <c r="AR226" s="130"/>
    </row>
    <row r="227" spans="1:44">
      <c r="A227" s="6" t="s">
        <v>3402</v>
      </c>
      <c r="B227" s="6" t="s">
        <v>272</v>
      </c>
      <c r="C227" s="6" t="s">
        <v>577</v>
      </c>
      <c r="D227" s="29" t="s">
        <v>6628</v>
      </c>
      <c r="E227" s="6" t="s">
        <v>2533</v>
      </c>
      <c r="F227" s="30" t="s">
        <v>4429</v>
      </c>
      <c r="G227" s="29" t="s">
        <v>4083</v>
      </c>
      <c r="H227" s="127">
        <v>78.77</v>
      </c>
      <c r="I227" s="31">
        <v>205.654</v>
      </c>
      <c r="J227" s="31">
        <v>206.191</v>
      </c>
      <c r="K227" s="32">
        <v>1</v>
      </c>
      <c r="L227" s="32">
        <v>1</v>
      </c>
      <c r="M227" s="7">
        <v>1</v>
      </c>
      <c r="N227" s="7">
        <v>1</v>
      </c>
      <c r="O227" s="7">
        <v>0</v>
      </c>
      <c r="P227" s="7">
        <v>0</v>
      </c>
      <c r="Q227" s="33">
        <v>205.654</v>
      </c>
      <c r="R227" s="33">
        <v>206.191</v>
      </c>
      <c r="S227" s="33">
        <v>16199.36558</v>
      </c>
      <c r="T227" s="33">
        <v>16241.665069999999</v>
      </c>
      <c r="U227" s="34">
        <v>8.7317671307438288E-4</v>
      </c>
      <c r="V227" s="35">
        <v>8.7821089408360016E-4</v>
      </c>
      <c r="W227" s="35">
        <v>5.0341810092172784E-6</v>
      </c>
      <c r="X227" s="36">
        <v>10.787148881927624</v>
      </c>
      <c r="Y227" s="37">
        <v>136944.88868766822</v>
      </c>
      <c r="Z227" s="38">
        <v>1.6561741487322722E-3</v>
      </c>
      <c r="AA227" s="39">
        <v>1.6657021059351604E-3</v>
      </c>
      <c r="AB227" s="39">
        <v>9.5279572028881925E-6</v>
      </c>
      <c r="AC227" s="40">
        <v>9.3194826207331952E-2</v>
      </c>
      <c r="AD227" s="41">
        <v>1183.1258881215178</v>
      </c>
      <c r="AE227" s="38">
        <v>0</v>
      </c>
      <c r="AF227" s="39">
        <v>0</v>
      </c>
      <c r="AG227" s="39">
        <v>0</v>
      </c>
      <c r="AH227" s="40">
        <v>0</v>
      </c>
      <c r="AI227" s="41">
        <v>0</v>
      </c>
      <c r="AJ227" s="40">
        <v>10.880343708134957</v>
      </c>
      <c r="AK227" s="30">
        <v>138128.01457578974</v>
      </c>
      <c r="AL227" s="42">
        <f t="shared" si="3"/>
        <v>31.954938486843204</v>
      </c>
      <c r="AM227" s="30">
        <v>2645264</v>
      </c>
      <c r="AN227" s="43">
        <v>5.2217099909797185E-2</v>
      </c>
      <c r="AO227" s="7"/>
      <c r="AQ227" s="130"/>
      <c r="AR227" s="130"/>
    </row>
    <row r="228" spans="1:44">
      <c r="A228" s="6" t="s">
        <v>4119</v>
      </c>
      <c r="B228" s="6" t="s">
        <v>4360</v>
      </c>
      <c r="C228" s="6" t="s">
        <v>4295</v>
      </c>
      <c r="D228" s="29" t="s">
        <v>6626</v>
      </c>
      <c r="E228" s="6" t="s">
        <v>3956</v>
      </c>
      <c r="F228" s="30" t="s">
        <v>4430</v>
      </c>
      <c r="G228" s="29" t="s">
        <v>4085</v>
      </c>
      <c r="H228" s="127">
        <v>61.87</v>
      </c>
      <c r="I228" s="31">
        <v>411.1</v>
      </c>
      <c r="J228" s="31">
        <v>411.1</v>
      </c>
      <c r="K228" s="32">
        <v>0.94</v>
      </c>
      <c r="L228" s="32">
        <v>0.94</v>
      </c>
      <c r="M228" s="7">
        <v>0</v>
      </c>
      <c r="N228" s="7">
        <v>0</v>
      </c>
      <c r="O228" s="7">
        <v>1</v>
      </c>
      <c r="P228" s="7">
        <v>1</v>
      </c>
      <c r="Q228" s="33">
        <v>386.43400000000003</v>
      </c>
      <c r="R228" s="33">
        <v>386.43400000000003</v>
      </c>
      <c r="S228" s="33">
        <v>23908.671580000002</v>
      </c>
      <c r="T228" s="33">
        <v>23908.671580000002</v>
      </c>
      <c r="U228" s="34">
        <v>1.2887230157935183E-3</v>
      </c>
      <c r="V228" s="35">
        <v>1.292777295562281E-3</v>
      </c>
      <c r="W228" s="35">
        <v>4.0542797687627072E-6</v>
      </c>
      <c r="X228" s="36">
        <v>8.6874348368793086</v>
      </c>
      <c r="Y228" s="37">
        <v>140414.33387553433</v>
      </c>
      <c r="Z228" s="38">
        <v>0</v>
      </c>
      <c r="AA228" s="39">
        <v>0</v>
      </c>
      <c r="AB228" s="39">
        <v>0</v>
      </c>
      <c r="AC228" s="40">
        <v>0</v>
      </c>
      <c r="AD228" s="41">
        <v>0</v>
      </c>
      <c r="AE228" s="38">
        <v>2.7258706688358348E-3</v>
      </c>
      <c r="AF228" s="39">
        <v>2.734483675900571E-3</v>
      </c>
      <c r="AG228" s="39">
        <v>8.6130070647361459E-6</v>
      </c>
      <c r="AH228" s="40">
        <v>7.5544874370339465E-2</v>
      </c>
      <c r="AI228" s="41">
        <v>1221.0259313130671</v>
      </c>
      <c r="AJ228" s="40">
        <v>8.7629797112496473</v>
      </c>
      <c r="AK228" s="30">
        <v>141635.35980684741</v>
      </c>
      <c r="AL228" s="42">
        <f t="shared" si="3"/>
        <v>32.764504353989871</v>
      </c>
      <c r="AM228" s="30">
        <v>2740806.75</v>
      </c>
      <c r="AN228" s="43">
        <v>5.1676521814917234E-2</v>
      </c>
      <c r="AO228" s="7"/>
      <c r="AQ228" s="130"/>
      <c r="AR228" s="130"/>
    </row>
    <row r="229" spans="1:44">
      <c r="A229" s="6" t="s">
        <v>1134</v>
      </c>
      <c r="B229" s="6" t="s">
        <v>2029</v>
      </c>
      <c r="C229" s="6" t="s">
        <v>3272</v>
      </c>
      <c r="D229" s="29" t="s">
        <v>6820</v>
      </c>
      <c r="E229" s="6" t="s">
        <v>109</v>
      </c>
      <c r="F229" s="30" t="s">
        <v>4433</v>
      </c>
      <c r="G229" s="29" t="s">
        <v>4085</v>
      </c>
      <c r="H229" s="127">
        <v>56.44</v>
      </c>
      <c r="I229" s="31">
        <v>135.14099999999999</v>
      </c>
      <c r="J229" s="31">
        <v>135.07599999999999</v>
      </c>
      <c r="K229" s="32">
        <v>1</v>
      </c>
      <c r="L229" s="32">
        <v>1</v>
      </c>
      <c r="M229" s="7">
        <v>1</v>
      </c>
      <c r="N229" s="7">
        <v>1</v>
      </c>
      <c r="O229" s="7">
        <v>0</v>
      </c>
      <c r="P229" s="7">
        <v>0</v>
      </c>
      <c r="Q229" s="33">
        <v>135.14099999999999</v>
      </c>
      <c r="R229" s="33">
        <v>135.07599999999999</v>
      </c>
      <c r="S229" s="33">
        <v>7627.3580399999992</v>
      </c>
      <c r="T229" s="33">
        <v>7623.6894399999992</v>
      </c>
      <c r="U229" s="34">
        <v>4.1112915131881771E-4</v>
      </c>
      <c r="V229" s="35">
        <v>4.1222418332494901E-4</v>
      </c>
      <c r="W229" s="35">
        <v>1.0950320061313087E-6</v>
      </c>
      <c r="X229" s="36">
        <v>2.3464140957559447</v>
      </c>
      <c r="Y229" s="37">
        <v>41573.601980084073</v>
      </c>
      <c r="Z229" s="38">
        <v>7.7979802027365889E-4</v>
      </c>
      <c r="AA229" s="39">
        <v>7.818653752846809E-4</v>
      </c>
      <c r="AB229" s="39">
        <v>2.0673550110220096E-6</v>
      </c>
      <c r="AC229" s="40">
        <v>2.0221206587981974E-2</v>
      </c>
      <c r="AD229" s="41">
        <v>358.27793387636382</v>
      </c>
      <c r="AE229" s="38">
        <v>0</v>
      </c>
      <c r="AF229" s="39">
        <v>0</v>
      </c>
      <c r="AG229" s="39">
        <v>0</v>
      </c>
      <c r="AH229" s="40">
        <v>0</v>
      </c>
      <c r="AI229" s="41">
        <v>0</v>
      </c>
      <c r="AJ229" s="40">
        <v>2.3666353023439268</v>
      </c>
      <c r="AK229" s="30">
        <v>41931.879913960438</v>
      </c>
      <c r="AL229" s="42">
        <f t="shared" si="3"/>
        <v>9.7008505149832462</v>
      </c>
      <c r="AM229" s="30">
        <v>812026.125</v>
      </c>
      <c r="AN229" s="43">
        <v>5.1638584797946543E-2</v>
      </c>
      <c r="AO229" s="7"/>
      <c r="AQ229" s="130"/>
      <c r="AR229" s="130"/>
    </row>
    <row r="230" spans="1:44">
      <c r="A230" s="6" t="s">
        <v>1135</v>
      </c>
      <c r="B230" s="6" t="s">
        <v>2030</v>
      </c>
      <c r="C230" s="6" t="s">
        <v>3273</v>
      </c>
      <c r="D230" s="29" t="s">
        <v>6816</v>
      </c>
      <c r="E230" s="6" t="s">
        <v>110</v>
      </c>
      <c r="F230" s="30" t="s">
        <v>4421</v>
      </c>
      <c r="G230" s="29" t="s">
        <v>4085</v>
      </c>
      <c r="H230" s="127">
        <v>78.19</v>
      </c>
      <c r="I230" s="31">
        <v>183.41499999999999</v>
      </c>
      <c r="J230" s="31">
        <v>183.31899999999999</v>
      </c>
      <c r="K230" s="32">
        <v>1</v>
      </c>
      <c r="L230" s="32">
        <v>1</v>
      </c>
      <c r="M230" s="7">
        <v>1</v>
      </c>
      <c r="N230" s="7">
        <v>1</v>
      </c>
      <c r="O230" s="7">
        <v>0</v>
      </c>
      <c r="P230" s="7">
        <v>0</v>
      </c>
      <c r="Q230" s="33">
        <v>183.41499999999999</v>
      </c>
      <c r="R230" s="33">
        <v>183.31899999999999</v>
      </c>
      <c r="S230" s="33">
        <v>14341.218849999999</v>
      </c>
      <c r="T230" s="33">
        <v>14333.712609999999</v>
      </c>
      <c r="U230" s="34">
        <v>7.7301905899227082E-4</v>
      </c>
      <c r="V230" s="35">
        <v>7.7504507773755449E-4</v>
      </c>
      <c r="W230" s="35">
        <v>2.0260187452836699E-6</v>
      </c>
      <c r="X230" s="36">
        <v>4.341315062556558</v>
      </c>
      <c r="Y230" s="37">
        <v>55522.637965936279</v>
      </c>
      <c r="Z230" s="38">
        <v>1.466202846240227E-3</v>
      </c>
      <c r="AA230" s="39">
        <v>1.470027560440659E-3</v>
      </c>
      <c r="AB230" s="39">
        <v>3.8247142004320129E-6</v>
      </c>
      <c r="AC230" s="40">
        <v>3.7410282982162001E-2</v>
      </c>
      <c r="AD230" s="41">
        <v>478.45354881905615</v>
      </c>
      <c r="AE230" s="38">
        <v>0</v>
      </c>
      <c r="AF230" s="39">
        <v>0</v>
      </c>
      <c r="AG230" s="39">
        <v>0</v>
      </c>
      <c r="AH230" s="40">
        <v>0</v>
      </c>
      <c r="AI230" s="41">
        <v>0</v>
      </c>
      <c r="AJ230" s="40">
        <v>4.3787253455387196</v>
      </c>
      <c r="AK230" s="30">
        <v>56001.091514755339</v>
      </c>
      <c r="AL230" s="42">
        <f t="shared" si="3"/>
        <v>12.955740793475316</v>
      </c>
      <c r="AM230" s="30">
        <v>1107191.25</v>
      </c>
      <c r="AN230" s="43">
        <v>5.0579420235442915E-2</v>
      </c>
      <c r="AO230" s="7"/>
      <c r="AQ230" s="130"/>
      <c r="AR230" s="130"/>
    </row>
    <row r="231" spans="1:44">
      <c r="A231" s="6" t="s">
        <v>4875</v>
      </c>
      <c r="B231" s="6" t="s">
        <v>4848</v>
      </c>
      <c r="C231" s="6" t="s">
        <v>4893</v>
      </c>
      <c r="D231" s="29" t="s">
        <v>4884</v>
      </c>
      <c r="E231" s="6" t="s">
        <v>4862</v>
      </c>
      <c r="F231" s="30" t="s">
        <v>4430</v>
      </c>
      <c r="G231" s="29" t="s">
        <v>4083</v>
      </c>
      <c r="H231" s="127">
        <v>18.55</v>
      </c>
      <c r="I231" s="31">
        <v>175.55</v>
      </c>
      <c r="J231" s="31">
        <v>176.661</v>
      </c>
      <c r="K231" s="32">
        <v>0.92</v>
      </c>
      <c r="L231" s="32">
        <v>0.92</v>
      </c>
      <c r="M231" s="7">
        <v>0</v>
      </c>
      <c r="N231" s="7">
        <v>0</v>
      </c>
      <c r="O231" s="7">
        <v>1</v>
      </c>
      <c r="P231" s="7">
        <v>1</v>
      </c>
      <c r="Q231" s="33">
        <v>161.50600000000003</v>
      </c>
      <c r="R231" s="33">
        <v>162.52812</v>
      </c>
      <c r="S231" s="33">
        <v>2995.9363000000008</v>
      </c>
      <c r="T231" s="33">
        <v>3014.8966260000002</v>
      </c>
      <c r="U231" s="34">
        <v>1.6148668280219336E-4</v>
      </c>
      <c r="V231" s="35">
        <v>1.630199274568029E-4</v>
      </c>
      <c r="W231" s="35">
        <v>1.5332446546095465E-6</v>
      </c>
      <c r="X231" s="36">
        <v>3.2854079603832989</v>
      </c>
      <c r="Y231" s="37">
        <v>177110.94126055518</v>
      </c>
      <c r="Z231" s="38">
        <v>0</v>
      </c>
      <c r="AA231" s="39">
        <v>0</v>
      </c>
      <c r="AB231" s="39">
        <v>0</v>
      </c>
      <c r="AC231" s="40">
        <v>0</v>
      </c>
      <c r="AD231" s="41">
        <v>0</v>
      </c>
      <c r="AE231" s="38">
        <v>3.4157208854305397E-4</v>
      </c>
      <c r="AF231" s="39">
        <v>3.4481989435252049E-4</v>
      </c>
      <c r="AG231" s="39">
        <v>3.247805809466521E-6</v>
      </c>
      <c r="AH231" s="40">
        <v>2.8486576176159597E-2</v>
      </c>
      <c r="AI231" s="41">
        <v>1535.6644838900052</v>
      </c>
      <c r="AJ231" s="40">
        <v>3.3138945365594585</v>
      </c>
      <c r="AK231" s="30">
        <v>178646.60574444517</v>
      </c>
      <c r="AL231" s="42">
        <f t="shared" si="3"/>
        <v>41.327349180850312</v>
      </c>
      <c r="AM231" s="30">
        <v>3543822</v>
      </c>
      <c r="AN231" s="43">
        <v>5.0410716380350135E-2</v>
      </c>
      <c r="AO231" s="7"/>
      <c r="AQ231" s="130"/>
      <c r="AR231" s="130"/>
    </row>
    <row r="232" spans="1:44">
      <c r="A232" s="6" t="s">
        <v>3926</v>
      </c>
      <c r="B232" s="6" t="s">
        <v>4409</v>
      </c>
      <c r="C232" s="6" t="s">
        <v>4002</v>
      </c>
      <c r="D232" s="29" t="s">
        <v>6888</v>
      </c>
      <c r="E232" s="6" t="s">
        <v>4262</v>
      </c>
      <c r="F232" s="30" t="s">
        <v>4439</v>
      </c>
      <c r="G232" s="29" t="s">
        <v>4085</v>
      </c>
      <c r="H232" s="127">
        <v>72.430000000000007</v>
      </c>
      <c r="I232" s="31">
        <v>3223.19</v>
      </c>
      <c r="J232" s="31">
        <v>3220.549</v>
      </c>
      <c r="K232" s="32">
        <v>0.49</v>
      </c>
      <c r="L232" s="32">
        <v>0.49</v>
      </c>
      <c r="M232" s="7">
        <v>0</v>
      </c>
      <c r="N232" s="7">
        <v>0</v>
      </c>
      <c r="O232" s="7">
        <v>1</v>
      </c>
      <c r="P232" s="7">
        <v>1</v>
      </c>
      <c r="Q232" s="33">
        <v>1579.3631</v>
      </c>
      <c r="R232" s="33">
        <v>1578.0690099999999</v>
      </c>
      <c r="S232" s="33">
        <v>114393.26933300002</v>
      </c>
      <c r="T232" s="33">
        <v>114299.53839430001</v>
      </c>
      <c r="U232" s="34">
        <v>6.1660154788618308E-3</v>
      </c>
      <c r="V232" s="35">
        <v>6.1803453878636712E-3</v>
      </c>
      <c r="W232" s="35">
        <v>1.432990900184037E-5</v>
      </c>
      <c r="X232" s="36">
        <v>30.705860910504107</v>
      </c>
      <c r="Y232" s="37">
        <v>423938.43587607489</v>
      </c>
      <c r="Z232" s="38">
        <v>0</v>
      </c>
      <c r="AA232" s="39">
        <v>0</v>
      </c>
      <c r="AB232" s="39">
        <v>0</v>
      </c>
      <c r="AC232" s="40">
        <v>0</v>
      </c>
      <c r="AD232" s="41">
        <v>0</v>
      </c>
      <c r="AE232" s="38">
        <v>1.3042182479427514E-2</v>
      </c>
      <c r="AF232" s="39">
        <v>1.3072672015940749E-2</v>
      </c>
      <c r="AG232" s="39">
        <v>3.0489536513234744E-5</v>
      </c>
      <c r="AH232" s="40">
        <v>0.2674243952420069</v>
      </c>
      <c r="AI232" s="41">
        <v>3692.1772089190508</v>
      </c>
      <c r="AJ232" s="40">
        <v>30.973285305746113</v>
      </c>
      <c r="AK232" s="30">
        <v>427630.61308499397</v>
      </c>
      <c r="AL232" s="42">
        <f t="shared" si="3"/>
        <v>98.922469983710954</v>
      </c>
      <c r="AM232" s="30">
        <v>8517021</v>
      </c>
      <c r="AN232" s="43">
        <v>5.0208941962805301E-2</v>
      </c>
      <c r="AO232" s="7"/>
      <c r="AQ232" s="130"/>
      <c r="AR232" s="130"/>
    </row>
    <row r="233" spans="1:44">
      <c r="A233" s="6" t="s">
        <v>1154</v>
      </c>
      <c r="B233" s="6" t="s">
        <v>2047</v>
      </c>
      <c r="C233" s="6" t="s">
        <v>3286</v>
      </c>
      <c r="D233" s="29" t="s">
        <v>6846</v>
      </c>
      <c r="E233" s="6" t="s">
        <v>125</v>
      </c>
      <c r="F233" s="30" t="s">
        <v>4429</v>
      </c>
      <c r="G233" s="29" t="s">
        <v>4083</v>
      </c>
      <c r="H233" s="127">
        <v>16.329999999999998</v>
      </c>
      <c r="I233" s="31">
        <v>640.48699999999997</v>
      </c>
      <c r="J233" s="31">
        <v>640.654</v>
      </c>
      <c r="K233" s="32">
        <v>1</v>
      </c>
      <c r="L233" s="32">
        <v>1</v>
      </c>
      <c r="M233" s="7">
        <v>0</v>
      </c>
      <c r="N233" s="7">
        <v>0</v>
      </c>
      <c r="O233" s="7">
        <v>1</v>
      </c>
      <c r="P233" s="7">
        <v>1</v>
      </c>
      <c r="Q233" s="33">
        <v>640.48699999999997</v>
      </c>
      <c r="R233" s="33">
        <v>640.654</v>
      </c>
      <c r="S233" s="33">
        <v>10459.152709999998</v>
      </c>
      <c r="T233" s="33">
        <v>10461.879819999998</v>
      </c>
      <c r="U233" s="34">
        <v>5.6376828708256266E-4</v>
      </c>
      <c r="V233" s="35">
        <v>5.6568934225149448E-4</v>
      </c>
      <c r="W233" s="35">
        <v>1.9210551689318118E-6</v>
      </c>
      <c r="X233" s="36">
        <v>4.1164010749160713</v>
      </c>
      <c r="Y233" s="37">
        <v>252075.99968867557</v>
      </c>
      <c r="Z233" s="38">
        <v>0</v>
      </c>
      <c r="AA233" s="39">
        <v>0</v>
      </c>
      <c r="AB233" s="39">
        <v>0</v>
      </c>
      <c r="AC233" s="40">
        <v>0</v>
      </c>
      <c r="AD233" s="41">
        <v>0</v>
      </c>
      <c r="AE233" s="38">
        <v>1.1924668209886309E-3</v>
      </c>
      <c r="AF233" s="39">
        <v>1.1965465957110945E-3</v>
      </c>
      <c r="AG233" s="39">
        <v>4.0797747224636301E-6</v>
      </c>
      <c r="AH233" s="40">
        <v>3.5783793807586201E-2</v>
      </c>
      <c r="AI233" s="41">
        <v>2191.2917212238949</v>
      </c>
      <c r="AJ233" s="40">
        <v>4.1521848687236576</v>
      </c>
      <c r="AK233" s="30">
        <v>254267.29140989945</v>
      </c>
      <c r="AL233" s="42">
        <f t="shared" si="3"/>
        <v>58.819815337777463</v>
      </c>
      <c r="AM233" s="30">
        <v>5093822.5</v>
      </c>
      <c r="AN233" s="43">
        <v>4.9916794589897756E-2</v>
      </c>
      <c r="AO233" s="7"/>
      <c r="AQ233" s="130"/>
      <c r="AR233" s="130"/>
    </row>
    <row r="234" spans="1:44">
      <c r="A234" s="6" t="s">
        <v>4444</v>
      </c>
      <c r="B234" s="6" t="s">
        <v>1776</v>
      </c>
      <c r="C234" s="6" t="s">
        <v>1212</v>
      </c>
      <c r="D234" s="29" t="s">
        <v>6517</v>
      </c>
      <c r="E234" s="6" t="s">
        <v>2990</v>
      </c>
      <c r="F234" s="30" t="s">
        <v>4421</v>
      </c>
      <c r="G234" s="29" t="s">
        <v>4085</v>
      </c>
      <c r="H234" s="127">
        <v>79.86</v>
      </c>
      <c r="I234" s="31">
        <v>500.923</v>
      </c>
      <c r="J234" s="31">
        <v>500.26900000000001</v>
      </c>
      <c r="K234" s="32">
        <v>0.95</v>
      </c>
      <c r="L234" s="32">
        <v>0.95</v>
      </c>
      <c r="M234" s="7">
        <v>0.69</v>
      </c>
      <c r="N234" s="7">
        <v>0.69</v>
      </c>
      <c r="O234" s="7">
        <v>0.31</v>
      </c>
      <c r="P234" s="7">
        <v>0.31</v>
      </c>
      <c r="Q234" s="33">
        <v>475.87684999999999</v>
      </c>
      <c r="R234" s="33">
        <v>475.25554999999997</v>
      </c>
      <c r="S234" s="33">
        <v>38003.525240999996</v>
      </c>
      <c r="T234" s="33">
        <v>37953.908222999999</v>
      </c>
      <c r="U234" s="34">
        <v>2.0484625210350814E-3</v>
      </c>
      <c r="V234" s="35">
        <v>2.0522240503564166E-3</v>
      </c>
      <c r="W234" s="35">
        <v>3.761529321335156E-6</v>
      </c>
      <c r="X234" s="36">
        <v>8.0601346552072712</v>
      </c>
      <c r="Y234" s="37">
        <v>100928.30772861597</v>
      </c>
      <c r="Z234" s="38">
        <v>2.6809021915251215E-3</v>
      </c>
      <c r="AA234" s="39">
        <v>2.6857920146920885E-3</v>
      </c>
      <c r="AB234" s="39">
        <v>4.8898231669669903E-6</v>
      </c>
      <c r="AC234" s="40">
        <v>4.782832358776095E-2</v>
      </c>
      <c r="AD234" s="41">
        <v>598.90212356324753</v>
      </c>
      <c r="AE234" s="38">
        <v>1.3431835922064765E-3</v>
      </c>
      <c r="AF234" s="39">
        <v>1.3456684976744658E-3</v>
      </c>
      <c r="AG234" s="39">
        <v>2.4849054679892957E-6</v>
      </c>
      <c r="AH234" s="40">
        <v>2.1795160504395995E-2</v>
      </c>
      <c r="AI234" s="41">
        <v>272.91711124963678</v>
      </c>
      <c r="AJ234" s="40">
        <v>8.1297581392994278</v>
      </c>
      <c r="AK234" s="30">
        <v>101800.12696342886</v>
      </c>
      <c r="AL234" s="42">
        <f t="shared" si="3"/>
        <v>23.550772109536414</v>
      </c>
      <c r="AM234" s="30">
        <v>2047862.375</v>
      </c>
      <c r="AN234" s="43">
        <v>4.9710433770447517E-2</v>
      </c>
      <c r="AO234" s="7"/>
      <c r="AQ234" s="130"/>
      <c r="AR234" s="130"/>
    </row>
    <row r="235" spans="1:44">
      <c r="A235" s="6" t="s">
        <v>4566</v>
      </c>
      <c r="B235" s="6" t="s">
        <v>1901</v>
      </c>
      <c r="C235" s="6" t="s">
        <v>1240</v>
      </c>
      <c r="D235" s="29" t="s">
        <v>6663</v>
      </c>
      <c r="E235" s="6" t="s">
        <v>3100</v>
      </c>
      <c r="F235" s="30" t="s">
        <v>4434</v>
      </c>
      <c r="G235" s="29" t="s">
        <v>4085</v>
      </c>
      <c r="H235" s="127">
        <v>54.26</v>
      </c>
      <c r="I235" s="31">
        <v>134.714</v>
      </c>
      <c r="J235" s="31">
        <v>134.691</v>
      </c>
      <c r="K235" s="32">
        <v>1</v>
      </c>
      <c r="L235" s="32">
        <v>1</v>
      </c>
      <c r="M235" s="7">
        <v>0</v>
      </c>
      <c r="N235" s="7">
        <v>0</v>
      </c>
      <c r="O235" s="7">
        <v>1</v>
      </c>
      <c r="P235" s="7">
        <v>1</v>
      </c>
      <c r="Q235" s="33">
        <v>134.714</v>
      </c>
      <c r="R235" s="33">
        <v>134.691</v>
      </c>
      <c r="S235" s="33">
        <v>7309.5816399999994</v>
      </c>
      <c r="T235" s="33">
        <v>7308.3336600000002</v>
      </c>
      <c r="U235" s="34">
        <v>3.940003970429598E-4</v>
      </c>
      <c r="V235" s="35">
        <v>3.9517242906732779E-4</v>
      </c>
      <c r="W235" s="35">
        <v>1.1720320243679885E-6</v>
      </c>
      <c r="X235" s="36">
        <v>2.5114082942381626</v>
      </c>
      <c r="Y235" s="37">
        <v>46284.708703246644</v>
      </c>
      <c r="Z235" s="38">
        <v>0</v>
      </c>
      <c r="AA235" s="39">
        <v>0</v>
      </c>
      <c r="AB235" s="39">
        <v>0</v>
      </c>
      <c r="AC235" s="40">
        <v>0</v>
      </c>
      <c r="AD235" s="41">
        <v>0</v>
      </c>
      <c r="AE235" s="38">
        <v>8.3337855586274013E-4</v>
      </c>
      <c r="AF235" s="39">
        <v>8.3586907053514645E-4</v>
      </c>
      <c r="AG235" s="39">
        <v>2.4905146724063217E-6</v>
      </c>
      <c r="AH235" s="40">
        <v>2.1844358959687726E-2</v>
      </c>
      <c r="AI235" s="41">
        <v>402.58678510298057</v>
      </c>
      <c r="AJ235" s="40">
        <v>2.5332526531978505</v>
      </c>
      <c r="AK235" s="30">
        <v>46687.295488349628</v>
      </c>
      <c r="AL235" s="42">
        <f t="shared" si="3"/>
        <v>10.800147662808593</v>
      </c>
      <c r="AM235" s="30">
        <v>942101.0625</v>
      </c>
      <c r="AN235" s="43">
        <v>4.9556568129175235E-2</v>
      </c>
      <c r="AO235" s="7"/>
      <c r="AQ235" s="130"/>
      <c r="AR235" s="130"/>
    </row>
    <row r="236" spans="1:44">
      <c r="A236" s="6" t="s">
        <v>1138</v>
      </c>
      <c r="B236" s="6" t="s">
        <v>2033</v>
      </c>
      <c r="C236" s="6" t="s">
        <v>1753</v>
      </c>
      <c r="D236" s="29" t="s">
        <v>6813</v>
      </c>
      <c r="E236" s="6" t="s">
        <v>112</v>
      </c>
      <c r="F236" s="30" t="s">
        <v>4430</v>
      </c>
      <c r="G236" s="29" t="s">
        <v>4083</v>
      </c>
      <c r="H236" s="127">
        <v>52.84</v>
      </c>
      <c r="I236" s="31">
        <v>165.828</v>
      </c>
      <c r="J236" s="31">
        <v>166.51400000000001</v>
      </c>
      <c r="K236" s="32">
        <v>1</v>
      </c>
      <c r="L236" s="32">
        <v>1</v>
      </c>
      <c r="M236" s="7">
        <v>1</v>
      </c>
      <c r="N236" s="7">
        <v>1</v>
      </c>
      <c r="O236" s="7">
        <v>0</v>
      </c>
      <c r="P236" s="7">
        <v>0</v>
      </c>
      <c r="Q236" s="33">
        <v>165.828</v>
      </c>
      <c r="R236" s="33">
        <v>166.51400000000001</v>
      </c>
      <c r="S236" s="33">
        <v>8762.3515200000002</v>
      </c>
      <c r="T236" s="33">
        <v>8798.599760000001</v>
      </c>
      <c r="U236" s="34">
        <v>4.7230746545297259E-4</v>
      </c>
      <c r="V236" s="35">
        <v>4.7575332508154912E-4</v>
      </c>
      <c r="W236" s="35">
        <v>3.4458596285765245E-6</v>
      </c>
      <c r="X236" s="36">
        <v>7.3837235434365507</v>
      </c>
      <c r="Y236" s="37">
        <v>139737.38727169851</v>
      </c>
      <c r="Z236" s="38">
        <v>8.9583632135851413E-4</v>
      </c>
      <c r="AA236" s="39">
        <v>9.0236106251097563E-4</v>
      </c>
      <c r="AB236" s="39">
        <v>6.5247411524614997E-6</v>
      </c>
      <c r="AC236" s="40">
        <v>6.3819778448118189E-2</v>
      </c>
      <c r="AD236" s="41">
        <v>1207.7929305094283</v>
      </c>
      <c r="AE236" s="38">
        <v>0</v>
      </c>
      <c r="AF236" s="39">
        <v>0</v>
      </c>
      <c r="AG236" s="39">
        <v>0</v>
      </c>
      <c r="AH236" s="40">
        <v>0</v>
      </c>
      <c r="AI236" s="41">
        <v>0</v>
      </c>
      <c r="AJ236" s="40">
        <v>7.4475433218846687</v>
      </c>
      <c r="AK236" s="30">
        <v>140945.18020220794</v>
      </c>
      <c r="AL236" s="42">
        <f t="shared" si="3"/>
        <v>32.606544555039029</v>
      </c>
      <c r="AM236" s="30">
        <v>2847348.5</v>
      </c>
      <c r="AN236" s="43">
        <v>4.9500502029241569E-2</v>
      </c>
      <c r="AO236" s="7"/>
      <c r="AQ236" s="130"/>
      <c r="AR236" s="130"/>
    </row>
    <row r="237" spans="1:44">
      <c r="A237" s="6" t="s">
        <v>4111</v>
      </c>
      <c r="B237" s="6" t="s">
        <v>1847</v>
      </c>
      <c r="C237" s="6" t="s">
        <v>4287</v>
      </c>
      <c r="D237" s="29" t="s">
        <v>6618</v>
      </c>
      <c r="E237" s="6" t="s">
        <v>3950</v>
      </c>
      <c r="F237" s="30" t="s">
        <v>4439</v>
      </c>
      <c r="G237" s="29" t="s">
        <v>4085</v>
      </c>
      <c r="H237" s="127">
        <v>138.78</v>
      </c>
      <c r="I237" s="31">
        <v>439.97399999999999</v>
      </c>
      <c r="J237" s="31">
        <v>439.488</v>
      </c>
      <c r="K237" s="32">
        <v>1</v>
      </c>
      <c r="L237" s="32">
        <v>1</v>
      </c>
      <c r="M237" s="7">
        <v>0</v>
      </c>
      <c r="N237" s="7">
        <v>0</v>
      </c>
      <c r="O237" s="7">
        <v>1</v>
      </c>
      <c r="P237" s="7">
        <v>1</v>
      </c>
      <c r="Q237" s="33">
        <v>439.97399999999999</v>
      </c>
      <c r="R237" s="33">
        <v>439.488</v>
      </c>
      <c r="S237" s="33">
        <v>61059.591719999997</v>
      </c>
      <c r="T237" s="33">
        <v>60992.144639999999</v>
      </c>
      <c r="U237" s="34">
        <v>3.291228495118227E-3</v>
      </c>
      <c r="V237" s="35">
        <v>3.297935627013312E-3</v>
      </c>
      <c r="W237" s="35">
        <v>6.7071318950850251E-6</v>
      </c>
      <c r="X237" s="36">
        <v>14.371916740883487</v>
      </c>
      <c r="Y237" s="37">
        <v>103558.99078313509</v>
      </c>
      <c r="Z237" s="38">
        <v>0</v>
      </c>
      <c r="AA237" s="39">
        <v>0</v>
      </c>
      <c r="AB237" s="39">
        <v>0</v>
      </c>
      <c r="AC237" s="40">
        <v>0</v>
      </c>
      <c r="AD237" s="41">
        <v>0</v>
      </c>
      <c r="AE237" s="38">
        <v>6.9615139245071929E-3</v>
      </c>
      <c r="AF237" s="39">
        <v>6.9757963472869156E-3</v>
      </c>
      <c r="AG237" s="39">
        <v>1.4282422779722699E-5</v>
      </c>
      <c r="AH237" s="40">
        <v>0.12527144428056722</v>
      </c>
      <c r="AI237" s="41">
        <v>902.662085895426</v>
      </c>
      <c r="AJ237" s="40">
        <v>14.497188185164054</v>
      </c>
      <c r="AK237" s="30">
        <v>104461.65286903051</v>
      </c>
      <c r="AL237" s="42">
        <f t="shared" si="3"/>
        <v>24.164619884295377</v>
      </c>
      <c r="AM237" s="30">
        <v>2164692</v>
      </c>
      <c r="AN237" s="43">
        <v>4.8257051289065843E-2</v>
      </c>
      <c r="AO237" s="7"/>
      <c r="AQ237" s="130"/>
      <c r="AR237" s="130"/>
    </row>
    <row r="238" spans="1:44">
      <c r="A238" s="6" t="s">
        <v>1136</v>
      </c>
      <c r="B238" s="6" t="s">
        <v>2031</v>
      </c>
      <c r="C238" s="6" t="s">
        <v>5070</v>
      </c>
      <c r="D238" s="29" t="s">
        <v>5071</v>
      </c>
      <c r="E238" s="6" t="s">
        <v>5066</v>
      </c>
      <c r="F238" s="30" t="s">
        <v>4436</v>
      </c>
      <c r="G238" s="29" t="s">
        <v>4083</v>
      </c>
      <c r="H238" s="127">
        <v>135.25</v>
      </c>
      <c r="I238" s="31">
        <v>87.314999999999998</v>
      </c>
      <c r="J238" s="31">
        <v>87.582999999999998</v>
      </c>
      <c r="K238" s="32">
        <v>0.69</v>
      </c>
      <c r="L238" s="32">
        <v>0.69</v>
      </c>
      <c r="M238" s="7">
        <v>0.55000000000000004</v>
      </c>
      <c r="N238" s="7">
        <v>0.55000000000000004</v>
      </c>
      <c r="O238" s="7">
        <v>0.45</v>
      </c>
      <c r="P238" s="7">
        <v>0.45</v>
      </c>
      <c r="Q238" s="33">
        <v>60.247349999999997</v>
      </c>
      <c r="R238" s="33">
        <v>60.432269999999995</v>
      </c>
      <c r="S238" s="33">
        <v>8148.4540874999993</v>
      </c>
      <c r="T238" s="33">
        <v>8173.4645174999996</v>
      </c>
      <c r="U238" s="34">
        <v>4.3921722252784483E-4</v>
      </c>
      <c r="V238" s="35">
        <v>4.4195133631543703E-4</v>
      </c>
      <c r="W238" s="35">
        <v>2.7341137875922005E-6</v>
      </c>
      <c r="X238" s="36">
        <v>5.8586078714467531</v>
      </c>
      <c r="Y238" s="37">
        <v>43316.878901639582</v>
      </c>
      <c r="Z238" s="38">
        <v>4.5819031738384439E-4</v>
      </c>
      <c r="AA238" s="39">
        <v>4.6103686724850886E-4</v>
      </c>
      <c r="AB238" s="39">
        <v>2.8465498646644679E-6</v>
      </c>
      <c r="AC238" s="40">
        <v>2.7842664936351142E-2</v>
      </c>
      <c r="AD238" s="41">
        <v>205.86073890093266</v>
      </c>
      <c r="AE238" s="38">
        <v>4.1805896089281059E-4</v>
      </c>
      <c r="AF238" s="39">
        <v>4.2066713538399476E-4</v>
      </c>
      <c r="AG238" s="39">
        <v>2.6081744911841693E-6</v>
      </c>
      <c r="AH238" s="40">
        <v>2.2876355817602959E-2</v>
      </c>
      <c r="AI238" s="41">
        <v>169.1412629767317</v>
      </c>
      <c r="AJ238" s="40">
        <v>5.9093268922007072</v>
      </c>
      <c r="AK238" s="30">
        <v>43691.880903517245</v>
      </c>
      <c r="AL238" s="42">
        <f t="shared" si="3"/>
        <v>10.107629528991499</v>
      </c>
      <c r="AM238" s="30">
        <v>931375.125</v>
      </c>
      <c r="AN238" s="43">
        <v>4.6911152907929812E-2</v>
      </c>
      <c r="AO238" s="7"/>
      <c r="AQ238" s="130"/>
      <c r="AR238" s="130"/>
    </row>
    <row r="239" spans="1:44">
      <c r="A239" s="6" t="s">
        <v>3920</v>
      </c>
      <c r="B239" s="6" t="s">
        <v>4403</v>
      </c>
      <c r="C239" s="6" t="s">
        <v>3996</v>
      </c>
      <c r="D239" s="29" t="s">
        <v>6872</v>
      </c>
      <c r="E239" s="6" t="s">
        <v>4257</v>
      </c>
      <c r="F239" s="30" t="s">
        <v>4437</v>
      </c>
      <c r="G239" s="29" t="s">
        <v>4085</v>
      </c>
      <c r="H239" s="127">
        <v>100.06</v>
      </c>
      <c r="I239" s="31">
        <v>902.53899999999999</v>
      </c>
      <c r="J239" s="31">
        <v>901.24699999999996</v>
      </c>
      <c r="K239" s="32">
        <v>0.77</v>
      </c>
      <c r="L239" s="32">
        <v>0.77</v>
      </c>
      <c r="M239" s="7">
        <v>0.56999999999999995</v>
      </c>
      <c r="N239" s="7">
        <v>0.56999999999999995</v>
      </c>
      <c r="O239" s="7">
        <v>0.43</v>
      </c>
      <c r="P239" s="7">
        <v>0.43</v>
      </c>
      <c r="Q239" s="33">
        <v>694.95502999999997</v>
      </c>
      <c r="R239" s="33">
        <v>693.96019000000001</v>
      </c>
      <c r="S239" s="33">
        <v>69537.200301799996</v>
      </c>
      <c r="T239" s="33">
        <v>69437.656611400002</v>
      </c>
      <c r="U239" s="34">
        <v>3.7481877729140496E-3</v>
      </c>
      <c r="V239" s="35">
        <v>3.7545969722282673E-3</v>
      </c>
      <c r="W239" s="35">
        <v>6.4091993142176631E-6</v>
      </c>
      <c r="X239" s="36">
        <v>13.733512380629293</v>
      </c>
      <c r="Y239" s="37">
        <v>137252.77214300714</v>
      </c>
      <c r="Z239" s="38">
        <v>4.0522856515214029E-3</v>
      </c>
      <c r="AA239" s="39">
        <v>4.0591649131835319E-3</v>
      </c>
      <c r="AB239" s="39">
        <v>6.8792616621290298E-6</v>
      </c>
      <c r="AC239" s="40">
        <v>6.7287413386212261E-2</v>
      </c>
      <c r="AD239" s="41">
        <v>672.47065147123988</v>
      </c>
      <c r="AE239" s="38">
        <v>3.4090663735289284E-3</v>
      </c>
      <c r="AF239" s="39">
        <v>3.4149425358230181E-3</v>
      </c>
      <c r="AG239" s="39">
        <v>5.8761622940897706E-6</v>
      </c>
      <c r="AH239" s="40">
        <v>5.1539948702031685E-2</v>
      </c>
      <c r="AI239" s="41">
        <v>515.09043276066052</v>
      </c>
      <c r="AJ239" s="40">
        <v>13.852339742717538</v>
      </c>
      <c r="AK239" s="30">
        <v>138440.33322723903</v>
      </c>
      <c r="AL239" s="42">
        <f t="shared" si="3"/>
        <v>32.026780502786643</v>
      </c>
      <c r="AM239" s="30">
        <v>3000974.25</v>
      </c>
      <c r="AN239" s="43">
        <v>4.6131796441518623E-2</v>
      </c>
      <c r="AO239" s="7"/>
      <c r="AQ239" s="130"/>
      <c r="AR239" s="130"/>
    </row>
    <row r="240" spans="1:44">
      <c r="A240" s="6" t="s">
        <v>6350</v>
      </c>
      <c r="B240" s="6" t="s">
        <v>6343</v>
      </c>
      <c r="C240" s="6" t="s">
        <v>6436</v>
      </c>
      <c r="D240" s="29" t="s">
        <v>6364</v>
      </c>
      <c r="E240" s="6" t="s">
        <v>6357</v>
      </c>
      <c r="F240" s="30" t="s">
        <v>4422</v>
      </c>
      <c r="G240" s="29" t="s">
        <v>4083</v>
      </c>
      <c r="H240" s="127">
        <v>83.51</v>
      </c>
      <c r="I240" s="31">
        <v>148.46899999999999</v>
      </c>
      <c r="J240" s="31">
        <v>149.434</v>
      </c>
      <c r="K240" s="32">
        <v>1</v>
      </c>
      <c r="L240" s="32">
        <v>1</v>
      </c>
      <c r="M240" s="7">
        <v>1</v>
      </c>
      <c r="N240" s="7">
        <v>1</v>
      </c>
      <c r="O240" s="7">
        <v>0</v>
      </c>
      <c r="P240" s="7">
        <v>0</v>
      </c>
      <c r="Q240" s="33">
        <v>148.46899999999999</v>
      </c>
      <c r="R240" s="33">
        <v>149.434</v>
      </c>
      <c r="S240" s="33">
        <v>12398.646189999999</v>
      </c>
      <c r="T240" s="33">
        <v>12479.233340000001</v>
      </c>
      <c r="U240" s="34">
        <v>6.6831068619888632E-4</v>
      </c>
      <c r="V240" s="35">
        <v>6.7477063600100901E-4</v>
      </c>
      <c r="W240" s="35">
        <v>6.4599498021226942E-6</v>
      </c>
      <c r="X240" s="36">
        <v>13.842259576619997</v>
      </c>
      <c r="Y240" s="37">
        <v>165755.71280828639</v>
      </c>
      <c r="Z240" s="38">
        <v>1.2676000919756934E-3</v>
      </c>
      <c r="AA240" s="39">
        <v>1.2798370835321177E-3</v>
      </c>
      <c r="AB240" s="39">
        <v>1.2236991556424312E-5</v>
      </c>
      <c r="AC240" s="40">
        <v>0.11969242484169193</v>
      </c>
      <c r="AD240" s="41">
        <v>1433.2705645035555</v>
      </c>
      <c r="AE240" s="38">
        <v>0</v>
      </c>
      <c r="AF240" s="39">
        <v>0</v>
      </c>
      <c r="AG240" s="39">
        <v>0</v>
      </c>
      <c r="AH240" s="40">
        <v>0</v>
      </c>
      <c r="AI240" s="41">
        <v>0</v>
      </c>
      <c r="AJ240" s="40">
        <v>13.961952001461688</v>
      </c>
      <c r="AK240" s="30">
        <v>167188.98337278995</v>
      </c>
      <c r="AL240" s="42">
        <f t="shared" si="3"/>
        <v>38.67770208431741</v>
      </c>
      <c r="AM240" s="30">
        <v>3649551</v>
      </c>
      <c r="AN240" s="43">
        <v>4.5810836284460733E-2</v>
      </c>
      <c r="AO240" s="7"/>
      <c r="AQ240" s="130"/>
      <c r="AR240" s="130"/>
    </row>
    <row r="241" spans="1:44">
      <c r="A241" s="6" t="s">
        <v>4643</v>
      </c>
      <c r="B241" s="6" t="s">
        <v>1976</v>
      </c>
      <c r="C241" s="6" t="s">
        <v>3235</v>
      </c>
      <c r="D241" s="29" t="s">
        <v>6738</v>
      </c>
      <c r="E241" s="6" t="s">
        <v>61</v>
      </c>
      <c r="F241" s="30" t="s">
        <v>4430</v>
      </c>
      <c r="G241" s="29" t="s">
        <v>4083</v>
      </c>
      <c r="H241" s="127">
        <v>26.49</v>
      </c>
      <c r="I241" s="31">
        <v>674.94500000000005</v>
      </c>
      <c r="J241" s="31">
        <v>674.95399999999995</v>
      </c>
      <c r="K241" s="32">
        <v>1</v>
      </c>
      <c r="L241" s="32">
        <v>1</v>
      </c>
      <c r="M241" s="7">
        <v>0</v>
      </c>
      <c r="N241" s="7">
        <v>0</v>
      </c>
      <c r="O241" s="7">
        <v>1</v>
      </c>
      <c r="P241" s="7">
        <v>1</v>
      </c>
      <c r="Q241" s="33">
        <v>674.94500000000005</v>
      </c>
      <c r="R241" s="33">
        <v>674.95399999999995</v>
      </c>
      <c r="S241" s="33">
        <v>17879.29305</v>
      </c>
      <c r="T241" s="33">
        <v>17879.531459999998</v>
      </c>
      <c r="U241" s="34">
        <v>9.6372800900099565E-4</v>
      </c>
      <c r="V241" s="35">
        <v>9.6677275646359919E-4</v>
      </c>
      <c r="W241" s="35">
        <v>3.0447474626035375E-6</v>
      </c>
      <c r="X241" s="36">
        <v>6.5242278986075579</v>
      </c>
      <c r="Y241" s="37">
        <v>246290.21889798259</v>
      </c>
      <c r="Z241" s="38">
        <v>0</v>
      </c>
      <c r="AA241" s="39">
        <v>0</v>
      </c>
      <c r="AB241" s="39">
        <v>0</v>
      </c>
      <c r="AC241" s="40">
        <v>0</v>
      </c>
      <c r="AD241" s="41">
        <v>0</v>
      </c>
      <c r="AE241" s="38">
        <v>2.0384503731811013E-3</v>
      </c>
      <c r="AF241" s="39">
        <v>2.0449185872384087E-3</v>
      </c>
      <c r="AG241" s="39">
        <v>6.4682140573073948E-6</v>
      </c>
      <c r="AH241" s="40">
        <v>5.6732847736810726E-2</v>
      </c>
      <c r="AI241" s="41">
        <v>2141.6703562404955</v>
      </c>
      <c r="AJ241" s="40">
        <v>6.5809607463443687</v>
      </c>
      <c r="AK241" s="30">
        <v>248431.88925422309</v>
      </c>
      <c r="AL241" s="42">
        <f t="shared" si="3"/>
        <v>57.469752031021848</v>
      </c>
      <c r="AM241" s="30">
        <v>5426775.5</v>
      </c>
      <c r="AN241" s="43">
        <v>4.5778914063097524E-2</v>
      </c>
      <c r="AO241" s="7"/>
      <c r="AQ241" s="130"/>
      <c r="AR241" s="130"/>
    </row>
    <row r="242" spans="1:44">
      <c r="A242" s="6" t="s">
        <v>4593</v>
      </c>
      <c r="B242" s="6" t="s">
        <v>1927</v>
      </c>
      <c r="C242" s="6" t="s">
        <v>1249</v>
      </c>
      <c r="D242" s="29" t="s">
        <v>6695</v>
      </c>
      <c r="E242" s="6" t="s">
        <v>14</v>
      </c>
      <c r="F242" s="30" t="s">
        <v>4426</v>
      </c>
      <c r="G242" s="29" t="s">
        <v>4083</v>
      </c>
      <c r="H242" s="127">
        <v>19.920000000000002</v>
      </c>
      <c r="I242" s="31">
        <v>757.52</v>
      </c>
      <c r="J242" s="31">
        <v>757.67499999999995</v>
      </c>
      <c r="K242" s="32">
        <v>1</v>
      </c>
      <c r="L242" s="32">
        <v>1</v>
      </c>
      <c r="M242" s="7">
        <v>1</v>
      </c>
      <c r="N242" s="7">
        <v>1</v>
      </c>
      <c r="O242" s="7">
        <v>0</v>
      </c>
      <c r="P242" s="7">
        <v>0</v>
      </c>
      <c r="Q242" s="33">
        <v>757.52</v>
      </c>
      <c r="R242" s="33">
        <v>757.67499999999995</v>
      </c>
      <c r="S242" s="33">
        <v>15089.798400000001</v>
      </c>
      <c r="T242" s="33">
        <v>15092.886</v>
      </c>
      <c r="U242" s="34">
        <v>8.1336892502348746E-4</v>
      </c>
      <c r="V242" s="35">
        <v>8.1609470773071741E-4</v>
      </c>
      <c r="W242" s="35">
        <v>2.7257827072299469E-6</v>
      </c>
      <c r="X242" s="36">
        <v>5.8407561883129144</v>
      </c>
      <c r="Y242" s="37">
        <v>293210.65202374064</v>
      </c>
      <c r="Z242" s="38">
        <v>1.5427353556682684E-3</v>
      </c>
      <c r="AA242" s="39">
        <v>1.5478863704236762E-3</v>
      </c>
      <c r="AB242" s="39">
        <v>5.1510147554077301E-6</v>
      </c>
      <c r="AC242" s="40">
        <v>5.0383089963513886E-2</v>
      </c>
      <c r="AD242" s="41">
        <v>2529.2715845137491</v>
      </c>
      <c r="AE242" s="38">
        <v>0</v>
      </c>
      <c r="AF242" s="39">
        <v>0</v>
      </c>
      <c r="AG242" s="39">
        <v>0</v>
      </c>
      <c r="AH242" s="40">
        <v>0</v>
      </c>
      <c r="AI242" s="41">
        <v>0</v>
      </c>
      <c r="AJ242" s="40">
        <v>5.8911392782764285</v>
      </c>
      <c r="AK242" s="30">
        <v>295739.92360825441</v>
      </c>
      <c r="AL242" s="42">
        <f t="shared" si="3"/>
        <v>68.418240643321951</v>
      </c>
      <c r="AM242" s="30">
        <v>6520397.5</v>
      </c>
      <c r="AN242" s="43">
        <v>4.5356118796170693E-2</v>
      </c>
      <c r="AO242" s="7"/>
      <c r="AQ242" s="130"/>
      <c r="AR242" s="130"/>
    </row>
    <row r="243" spans="1:44">
      <c r="A243" s="6" t="s">
        <v>4454</v>
      </c>
      <c r="B243" s="6" t="s">
        <v>1785</v>
      </c>
      <c r="C243" s="6" t="s">
        <v>1215</v>
      </c>
      <c r="D243" s="29" t="s">
        <v>6544</v>
      </c>
      <c r="E243" s="6" t="s">
        <v>3000</v>
      </c>
      <c r="F243" s="30" t="s">
        <v>4426</v>
      </c>
      <c r="G243" s="29" t="s">
        <v>4085</v>
      </c>
      <c r="H243" s="127">
        <v>37.18</v>
      </c>
      <c r="I243" s="31">
        <v>156.27799999999999</v>
      </c>
      <c r="J243" s="31">
        <v>156.27799999999999</v>
      </c>
      <c r="K243" s="32">
        <v>1</v>
      </c>
      <c r="L243" s="32">
        <v>1</v>
      </c>
      <c r="M243" s="7">
        <v>1</v>
      </c>
      <c r="N243" s="7">
        <v>1</v>
      </c>
      <c r="O243" s="7">
        <v>0</v>
      </c>
      <c r="P243" s="7">
        <v>0</v>
      </c>
      <c r="Q243" s="33">
        <v>156.27799999999999</v>
      </c>
      <c r="R243" s="33">
        <v>156.27799999999999</v>
      </c>
      <c r="S243" s="33">
        <v>5810.4160400000001</v>
      </c>
      <c r="T243" s="33">
        <v>5810.4160400000001</v>
      </c>
      <c r="U243" s="34">
        <v>3.1319251080213427E-4</v>
      </c>
      <c r="V243" s="35">
        <v>3.1417780403016841E-4</v>
      </c>
      <c r="W243" s="35">
        <v>9.8529322803414402E-7</v>
      </c>
      <c r="X243" s="36">
        <v>2.1112678951549877</v>
      </c>
      <c r="Y243" s="37">
        <v>56785.042903576861</v>
      </c>
      <c r="Z243" s="38">
        <v>5.9403936477044061E-4</v>
      </c>
      <c r="AA243" s="39">
        <v>5.959008631488444E-4</v>
      </c>
      <c r="AB243" s="39">
        <v>1.8614983784037871E-6</v>
      </c>
      <c r="AC243" s="40">
        <v>1.8207682314944056E-2</v>
      </c>
      <c r="AD243" s="41">
        <v>489.71711444174434</v>
      </c>
      <c r="AE243" s="38">
        <v>0</v>
      </c>
      <c r="AF243" s="39">
        <v>0</v>
      </c>
      <c r="AG243" s="39">
        <v>0</v>
      </c>
      <c r="AH243" s="40">
        <v>0</v>
      </c>
      <c r="AI243" s="41">
        <v>0</v>
      </c>
      <c r="AJ243" s="40">
        <v>2.1294755774699317</v>
      </c>
      <c r="AK243" s="30">
        <v>57274.760018018605</v>
      </c>
      <c r="AL243" s="42">
        <f t="shared" si="3"/>
        <v>13.250312372702314</v>
      </c>
      <c r="AM243" s="30">
        <v>1265746</v>
      </c>
      <c r="AN243" s="43">
        <v>4.524980526742222E-2</v>
      </c>
      <c r="AO243" s="7"/>
      <c r="AQ243" s="130"/>
      <c r="AR243" s="130"/>
    </row>
    <row r="244" spans="1:44">
      <c r="A244" s="6" t="s">
        <v>4443</v>
      </c>
      <c r="B244" s="6" t="s">
        <v>1775</v>
      </c>
      <c r="C244" s="6" t="s">
        <v>5747</v>
      </c>
      <c r="D244" s="29" t="s">
        <v>6538</v>
      </c>
      <c r="E244" s="6" t="s">
        <v>2989</v>
      </c>
      <c r="F244" s="30" t="s">
        <v>4419</v>
      </c>
      <c r="G244" s="29" t="s">
        <v>4083</v>
      </c>
      <c r="H244" s="127">
        <v>110.15</v>
      </c>
      <c r="I244" s="31">
        <v>219.60499999999999</v>
      </c>
      <c r="J244" s="31">
        <v>219.68600000000001</v>
      </c>
      <c r="K244" s="32">
        <v>0.95</v>
      </c>
      <c r="L244" s="32">
        <v>0.95</v>
      </c>
      <c r="M244" s="7">
        <v>1</v>
      </c>
      <c r="N244" s="7">
        <v>1</v>
      </c>
      <c r="O244" s="7">
        <v>0</v>
      </c>
      <c r="P244" s="7">
        <v>0</v>
      </c>
      <c r="Q244" s="33">
        <v>208.62474999999998</v>
      </c>
      <c r="R244" s="33">
        <v>208.70169999999999</v>
      </c>
      <c r="S244" s="33">
        <v>22980.016212499999</v>
      </c>
      <c r="T244" s="33">
        <v>22988.492255000001</v>
      </c>
      <c r="U244" s="34">
        <v>1.2386667196152491E-3</v>
      </c>
      <c r="V244" s="35">
        <v>1.2430218361163059E-3</v>
      </c>
      <c r="W244" s="35">
        <v>4.355116501056789E-6</v>
      </c>
      <c r="X244" s="36">
        <v>9.3320621584768357</v>
      </c>
      <c r="Y244" s="37">
        <v>84721.399532245443</v>
      </c>
      <c r="Z244" s="38">
        <v>2.3494073641735173E-3</v>
      </c>
      <c r="AA244" s="39">
        <v>2.3576388132862556E-3</v>
      </c>
      <c r="AB244" s="39">
        <v>8.2314491127383552E-6</v>
      </c>
      <c r="AC244" s="40">
        <v>8.0513425192926938E-2</v>
      </c>
      <c r="AD244" s="41">
        <v>730.94348790673564</v>
      </c>
      <c r="AE244" s="38">
        <v>0</v>
      </c>
      <c r="AF244" s="39">
        <v>0</v>
      </c>
      <c r="AG244" s="39">
        <v>0</v>
      </c>
      <c r="AH244" s="40">
        <v>0</v>
      </c>
      <c r="AI244" s="41">
        <v>0</v>
      </c>
      <c r="AJ244" s="40">
        <v>9.4125755836697635</v>
      </c>
      <c r="AK244" s="30">
        <v>85452.343020152184</v>
      </c>
      <c r="AL244" s="42">
        <f t="shared" si="3"/>
        <v>19.769026332531951</v>
      </c>
      <c r="AM244" s="30">
        <v>1897444</v>
      </c>
      <c r="AN244" s="43">
        <v>4.5035501980639311E-2</v>
      </c>
      <c r="AO244" s="7"/>
      <c r="AQ244" s="130"/>
      <c r="AR244" s="130"/>
    </row>
    <row r="245" spans="1:44">
      <c r="A245" s="6" t="s">
        <v>1112</v>
      </c>
      <c r="B245" s="6" t="s">
        <v>2007</v>
      </c>
      <c r="C245" s="6" t="s">
        <v>3258</v>
      </c>
      <c r="D245" s="29" t="s">
        <v>6807</v>
      </c>
      <c r="E245" s="6" t="s">
        <v>91</v>
      </c>
      <c r="F245" s="30" t="s">
        <v>4424</v>
      </c>
      <c r="G245" s="29" t="s">
        <v>4085</v>
      </c>
      <c r="H245" s="127">
        <v>39.700000000000003</v>
      </c>
      <c r="I245" s="31">
        <v>506.17899999999997</v>
      </c>
      <c r="J245" s="31">
        <v>505.863</v>
      </c>
      <c r="K245" s="32">
        <v>1</v>
      </c>
      <c r="L245" s="32">
        <v>1</v>
      </c>
      <c r="M245" s="7">
        <v>0</v>
      </c>
      <c r="N245" s="7">
        <v>0</v>
      </c>
      <c r="O245" s="7">
        <v>1</v>
      </c>
      <c r="P245" s="7">
        <v>1</v>
      </c>
      <c r="Q245" s="33">
        <v>506.17899999999997</v>
      </c>
      <c r="R245" s="33">
        <v>505.863</v>
      </c>
      <c r="S245" s="33">
        <v>20095.3063</v>
      </c>
      <c r="T245" s="33">
        <v>20082.7611</v>
      </c>
      <c r="U245" s="34">
        <v>1.0831753513187237E-3</v>
      </c>
      <c r="V245" s="35">
        <v>1.0859046474166916E-3</v>
      </c>
      <c r="W245" s="35">
        <v>2.729296097967902E-6</v>
      </c>
      <c r="X245" s="36">
        <v>5.8482846162540865</v>
      </c>
      <c r="Y245" s="37">
        <v>147311.95506937246</v>
      </c>
      <c r="Z245" s="38">
        <v>0</v>
      </c>
      <c r="AA245" s="39">
        <v>0</v>
      </c>
      <c r="AB245" s="39">
        <v>0</v>
      </c>
      <c r="AC245" s="40">
        <v>0</v>
      </c>
      <c r="AD245" s="41">
        <v>0</v>
      </c>
      <c r="AE245" s="38">
        <v>2.2911020313760972E-3</v>
      </c>
      <c r="AF245" s="39">
        <v>2.2969064680657169E-3</v>
      </c>
      <c r="AG245" s="39">
        <v>5.8044366896196735E-6</v>
      </c>
      <c r="AH245" s="40">
        <v>5.0910841847932507E-2</v>
      </c>
      <c r="AI245" s="41">
        <v>1282.3889634239924</v>
      </c>
      <c r="AJ245" s="40">
        <v>5.8991954581020192</v>
      </c>
      <c r="AK245" s="30">
        <v>148594.34403279645</v>
      </c>
      <c r="AL245" s="42">
        <f t="shared" si="3"/>
        <v>34.374006271636041</v>
      </c>
      <c r="AM245" s="30">
        <v>3315822</v>
      </c>
      <c r="AN245" s="43">
        <v>4.4813727646657885E-2</v>
      </c>
      <c r="AO245" s="7"/>
      <c r="AQ245" s="130"/>
      <c r="AR245" s="130"/>
    </row>
    <row r="246" spans="1:44">
      <c r="A246" s="6" t="s">
        <v>3925</v>
      </c>
      <c r="B246" s="6" t="s">
        <v>4408</v>
      </c>
      <c r="C246" s="6" t="s">
        <v>4001</v>
      </c>
      <c r="D246" s="29" t="s">
        <v>6862</v>
      </c>
      <c r="E246" s="6" t="s">
        <v>5252</v>
      </c>
      <c r="F246" s="30" t="s">
        <v>4430</v>
      </c>
      <c r="G246" s="29" t="s">
        <v>4083</v>
      </c>
      <c r="H246" s="127">
        <v>46.99</v>
      </c>
      <c r="I246" s="31">
        <v>747.89599999999996</v>
      </c>
      <c r="J246" s="31">
        <v>749.01400000000001</v>
      </c>
      <c r="K246" s="32">
        <v>0.9</v>
      </c>
      <c r="L246" s="32">
        <v>0.9</v>
      </c>
      <c r="M246" s="7">
        <v>1</v>
      </c>
      <c r="N246" s="7">
        <v>1</v>
      </c>
      <c r="O246" s="7">
        <v>0</v>
      </c>
      <c r="P246" s="7">
        <v>0</v>
      </c>
      <c r="Q246" s="33">
        <v>673.10640000000001</v>
      </c>
      <c r="R246" s="33">
        <v>674.11260000000004</v>
      </c>
      <c r="S246" s="33">
        <v>31629.269736000002</v>
      </c>
      <c r="T246" s="33">
        <v>31676.551074000003</v>
      </c>
      <c r="U246" s="34">
        <v>1.7048779872664334E-3</v>
      </c>
      <c r="V246" s="35">
        <v>1.7127980487398615E-3</v>
      </c>
      <c r="W246" s="35">
        <v>7.9200614734281465E-6</v>
      </c>
      <c r="X246" s="36">
        <v>16.970959548626166</v>
      </c>
      <c r="Y246" s="37">
        <v>361161.08850023762</v>
      </c>
      <c r="Z246" s="38">
        <v>3.2336808883871872E-3</v>
      </c>
      <c r="AA246" s="39">
        <v>3.2486630899798796E-3</v>
      </c>
      <c r="AB246" s="39">
        <v>1.4982201592692382E-5</v>
      </c>
      <c r="AC246" s="40">
        <v>0.14654386495469687</v>
      </c>
      <c r="AD246" s="41">
        <v>3118.618109272119</v>
      </c>
      <c r="AE246" s="38">
        <v>0</v>
      </c>
      <c r="AF246" s="39">
        <v>0</v>
      </c>
      <c r="AG246" s="39">
        <v>0</v>
      </c>
      <c r="AH246" s="40">
        <v>0</v>
      </c>
      <c r="AI246" s="41">
        <v>0</v>
      </c>
      <c r="AJ246" s="40">
        <v>17.117503413580863</v>
      </c>
      <c r="AK246" s="30">
        <v>364279.70660950971</v>
      </c>
      <c r="AL246" s="42">
        <f t="shared" si="3"/>
        <v>84.273903739392921</v>
      </c>
      <c r="AM246" s="30">
        <v>8225983</v>
      </c>
      <c r="AN246" s="43">
        <v>4.4284033483841349E-2</v>
      </c>
      <c r="AO246" s="7"/>
      <c r="AQ246" s="130"/>
      <c r="AR246" s="130"/>
    </row>
    <row r="247" spans="1:44">
      <c r="A247" s="6" t="s">
        <v>5628</v>
      </c>
      <c r="B247" s="6" t="s">
        <v>5624</v>
      </c>
      <c r="C247" s="6" t="s">
        <v>5631</v>
      </c>
      <c r="D247" s="29" t="s">
        <v>5633</v>
      </c>
      <c r="E247" s="6" t="s">
        <v>5635</v>
      </c>
      <c r="F247" s="30" t="s">
        <v>4420</v>
      </c>
      <c r="G247" s="29" t="s">
        <v>4085</v>
      </c>
      <c r="H247" s="127">
        <v>67.05</v>
      </c>
      <c r="I247" s="31">
        <v>1720.3720000000001</v>
      </c>
      <c r="J247" s="31">
        <v>1719.5609999999999</v>
      </c>
      <c r="K247" s="32">
        <v>1</v>
      </c>
      <c r="L247" s="32">
        <v>1</v>
      </c>
      <c r="M247" s="7">
        <v>1</v>
      </c>
      <c r="N247" s="7">
        <v>1</v>
      </c>
      <c r="O247" s="7">
        <v>0</v>
      </c>
      <c r="P247" s="7">
        <v>0</v>
      </c>
      <c r="Q247" s="33">
        <v>1720.3720000000001</v>
      </c>
      <c r="R247" s="33">
        <v>1719.5609999999999</v>
      </c>
      <c r="S247" s="33">
        <v>115350.94259999999</v>
      </c>
      <c r="T247" s="33">
        <v>115296.56504999999</v>
      </c>
      <c r="U247" s="34">
        <v>6.2176358951891624E-3</v>
      </c>
      <c r="V247" s="35">
        <v>6.2342560963380622E-3</v>
      </c>
      <c r="W247" s="35">
        <v>1.6620201148899796E-5</v>
      </c>
      <c r="X247" s="36">
        <v>35.613456074087821</v>
      </c>
      <c r="Y247" s="37">
        <v>531147.74159713381</v>
      </c>
      <c r="Z247" s="38">
        <v>1.1793131541020522E-2</v>
      </c>
      <c r="AA247" s="39">
        <v>1.1824510010713774E-2</v>
      </c>
      <c r="AB247" s="39">
        <v>3.1378469693251615E-5</v>
      </c>
      <c r="AC247" s="40">
        <v>0.30691899296400871</v>
      </c>
      <c r="AD247" s="41">
        <v>4577.4644737361486</v>
      </c>
      <c r="AE247" s="38">
        <v>0</v>
      </c>
      <c r="AF247" s="39">
        <v>0</v>
      </c>
      <c r="AG247" s="39">
        <v>0</v>
      </c>
      <c r="AH247" s="40">
        <v>0</v>
      </c>
      <c r="AI247" s="41">
        <v>0</v>
      </c>
      <c r="AJ247" s="40">
        <v>35.920375067051829</v>
      </c>
      <c r="AK247" s="30">
        <v>535725.20607086993</v>
      </c>
      <c r="AL247" s="42">
        <f t="shared" si="3"/>
        <v>123.93886017076657</v>
      </c>
      <c r="AM247" s="30">
        <v>12200939</v>
      </c>
      <c r="AN247" s="43">
        <v>4.390852262033848E-2</v>
      </c>
      <c r="AO247" s="7"/>
      <c r="AQ247" s="130"/>
      <c r="AR247" s="130"/>
    </row>
    <row r="248" spans="1:44">
      <c r="A248" s="6" t="s">
        <v>4130</v>
      </c>
      <c r="B248" s="6" t="s">
        <v>4369</v>
      </c>
      <c r="C248" s="6" t="s">
        <v>4306</v>
      </c>
      <c r="D248" s="29" t="s">
        <v>6680</v>
      </c>
      <c r="E248" s="6" t="s">
        <v>3966</v>
      </c>
      <c r="F248" s="30" t="s">
        <v>4430</v>
      </c>
      <c r="G248" s="29" t="s">
        <v>4083</v>
      </c>
      <c r="H248" s="127">
        <v>45.48</v>
      </c>
      <c r="I248" s="31">
        <v>849.67200000000003</v>
      </c>
      <c r="J248" s="31">
        <v>850.87400000000002</v>
      </c>
      <c r="K248" s="32">
        <v>1</v>
      </c>
      <c r="L248" s="32">
        <v>1</v>
      </c>
      <c r="M248" s="7">
        <v>0</v>
      </c>
      <c r="N248" s="7">
        <v>0</v>
      </c>
      <c r="O248" s="7">
        <v>1</v>
      </c>
      <c r="P248" s="7">
        <v>1</v>
      </c>
      <c r="Q248" s="33">
        <v>849.67200000000003</v>
      </c>
      <c r="R248" s="33">
        <v>850.87400000000002</v>
      </c>
      <c r="S248" s="33">
        <v>38643.082559999995</v>
      </c>
      <c r="T248" s="33">
        <v>38697.749519999998</v>
      </c>
      <c r="U248" s="34">
        <v>2.0829358808015005E-3</v>
      </c>
      <c r="V248" s="35">
        <v>2.0924446513649483E-3</v>
      </c>
      <c r="W248" s="35">
        <v>9.5087705634477708E-6</v>
      </c>
      <c r="X248" s="36">
        <v>20.375215663520617</v>
      </c>
      <c r="Y248" s="37">
        <v>448003.86243449029</v>
      </c>
      <c r="Z248" s="38">
        <v>0</v>
      </c>
      <c r="AA248" s="39">
        <v>0</v>
      </c>
      <c r="AB248" s="39">
        <v>0</v>
      </c>
      <c r="AC248" s="40">
        <v>0</v>
      </c>
      <c r="AD248" s="41">
        <v>0</v>
      </c>
      <c r="AE248" s="38">
        <v>4.4057673782185759E-3</v>
      </c>
      <c r="AF248" s="39">
        <v>4.42594077226139E-3</v>
      </c>
      <c r="AG248" s="39">
        <v>2.0173394042814069E-5</v>
      </c>
      <c r="AH248" s="40">
        <v>0.17694128277537063</v>
      </c>
      <c r="AI248" s="41">
        <v>3890.5295245244206</v>
      </c>
      <c r="AJ248" s="40">
        <v>20.552156946295987</v>
      </c>
      <c r="AK248" s="30">
        <v>451894.3919590147</v>
      </c>
      <c r="AL248" s="42">
        <f t="shared" si="3"/>
        <v>104.53793495435104</v>
      </c>
      <c r="AM248" s="30">
        <v>10338597</v>
      </c>
      <c r="AN248" s="43">
        <v>4.3709450320871847E-2</v>
      </c>
      <c r="AO248" s="7"/>
      <c r="AQ248" s="130"/>
      <c r="AR248" s="130"/>
    </row>
    <row r="249" spans="1:44">
      <c r="A249" s="6" t="s">
        <v>4541</v>
      </c>
      <c r="B249" s="6" t="s">
        <v>1877</v>
      </c>
      <c r="C249" s="6" t="s">
        <v>3162</v>
      </c>
      <c r="D249" s="29" t="s">
        <v>6615</v>
      </c>
      <c r="E249" s="6" t="s">
        <v>3077</v>
      </c>
      <c r="F249" s="30" t="s">
        <v>4424</v>
      </c>
      <c r="G249" s="29" t="s">
        <v>4085</v>
      </c>
      <c r="H249" s="127">
        <v>57.54</v>
      </c>
      <c r="I249" s="31">
        <v>292.88900000000001</v>
      </c>
      <c r="J249" s="31">
        <v>292.87700000000001</v>
      </c>
      <c r="K249" s="32">
        <v>1</v>
      </c>
      <c r="L249" s="32">
        <v>1</v>
      </c>
      <c r="M249" s="7">
        <v>0</v>
      </c>
      <c r="N249" s="7">
        <v>0</v>
      </c>
      <c r="O249" s="7">
        <v>1</v>
      </c>
      <c r="P249" s="7">
        <v>1</v>
      </c>
      <c r="Q249" s="33">
        <v>292.88900000000001</v>
      </c>
      <c r="R249" s="33">
        <v>292.87700000000001</v>
      </c>
      <c r="S249" s="33">
        <v>16852.833060000001</v>
      </c>
      <c r="T249" s="33">
        <v>16852.14258</v>
      </c>
      <c r="U249" s="34">
        <v>9.0839985705922291E-4</v>
      </c>
      <c r="V249" s="35">
        <v>9.1122031753645245E-4</v>
      </c>
      <c r="W249" s="35">
        <v>2.8204604772295383E-6</v>
      </c>
      <c r="X249" s="36">
        <v>6.0436299425391828</v>
      </c>
      <c r="Y249" s="37">
        <v>105033.54088528299</v>
      </c>
      <c r="Z249" s="38">
        <v>0</v>
      </c>
      <c r="AA249" s="39">
        <v>0</v>
      </c>
      <c r="AB249" s="39">
        <v>0</v>
      </c>
      <c r="AC249" s="40">
        <v>0</v>
      </c>
      <c r="AD249" s="41">
        <v>0</v>
      </c>
      <c r="AE249" s="38">
        <v>1.9214218226774802E-3</v>
      </c>
      <c r="AF249" s="39">
        <v>1.9274140194182603E-3</v>
      </c>
      <c r="AG249" s="39">
        <v>5.9921967407801542E-6</v>
      </c>
      <c r="AH249" s="40">
        <v>5.2557689385624801E-2</v>
      </c>
      <c r="AI249" s="41">
        <v>913.41135532889814</v>
      </c>
      <c r="AJ249" s="40">
        <v>6.0961876319248081</v>
      </c>
      <c r="AK249" s="30">
        <v>105946.95224061188</v>
      </c>
      <c r="AL249" s="42">
        <f t="shared" si="3"/>
        <v>24.508693754167002</v>
      </c>
      <c r="AM249" s="30">
        <v>2431038</v>
      </c>
      <c r="AN249" s="43">
        <v>4.3580952761993801E-2</v>
      </c>
      <c r="AO249" s="7"/>
      <c r="AQ249" s="130"/>
      <c r="AR249" s="130"/>
    </row>
    <row r="250" spans="1:44">
      <c r="A250" s="6" t="s">
        <v>4459</v>
      </c>
      <c r="B250" s="6" t="s">
        <v>1790</v>
      </c>
      <c r="C250" s="6" t="s">
        <v>3103</v>
      </c>
      <c r="D250" s="29" t="s">
        <v>6546</v>
      </c>
      <c r="E250" s="6" t="s">
        <v>3005</v>
      </c>
      <c r="F250" s="30" t="s">
        <v>4422</v>
      </c>
      <c r="G250" s="29" t="s">
        <v>4083</v>
      </c>
      <c r="H250" s="127">
        <v>19.62</v>
      </c>
      <c r="I250" s="31">
        <v>1228.6969999999999</v>
      </c>
      <c r="J250" s="31">
        <v>1231.598</v>
      </c>
      <c r="K250" s="32">
        <v>1</v>
      </c>
      <c r="L250" s="32">
        <v>1</v>
      </c>
      <c r="M250" s="7">
        <v>0.64</v>
      </c>
      <c r="N250" s="7">
        <v>0.64</v>
      </c>
      <c r="O250" s="7">
        <v>0.36</v>
      </c>
      <c r="P250" s="7">
        <v>0.36</v>
      </c>
      <c r="Q250" s="33">
        <v>1228.6969999999999</v>
      </c>
      <c r="R250" s="33">
        <v>1231.598</v>
      </c>
      <c r="S250" s="33">
        <v>24107.03514</v>
      </c>
      <c r="T250" s="33">
        <v>24163.95276</v>
      </c>
      <c r="U250" s="34">
        <v>1.299415190154246E-3</v>
      </c>
      <c r="V250" s="35">
        <v>1.3065807271910132E-3</v>
      </c>
      <c r="W250" s="35">
        <v>7.1655370367672191E-6</v>
      </c>
      <c r="X250" s="36">
        <v>15.354178702166399</v>
      </c>
      <c r="Y250" s="37">
        <v>782577.91550287453</v>
      </c>
      <c r="Z250" s="38">
        <v>1.5773634375209292E-3</v>
      </c>
      <c r="AA250" s="39">
        <v>1.5860421926575186E-3</v>
      </c>
      <c r="AB250" s="39">
        <v>8.6787551365893542E-6</v>
      </c>
      <c r="AC250" s="40">
        <v>8.4888613522031739E-2</v>
      </c>
      <c r="AD250" s="41">
        <v>4326.6367748232278</v>
      </c>
      <c r="AE250" s="38">
        <v>9.8945512389105646E-4</v>
      </c>
      <c r="AF250" s="39">
        <v>9.9492505439664042E-4</v>
      </c>
      <c r="AG250" s="39">
        <v>5.4699305055839597E-6</v>
      </c>
      <c r="AH250" s="40">
        <v>4.7976880751750148E-2</v>
      </c>
      <c r="AI250" s="41">
        <v>2445.3048293450638</v>
      </c>
      <c r="AJ250" s="40">
        <v>15.487044196440182</v>
      </c>
      <c r="AK250" s="30">
        <v>789349.8571070428</v>
      </c>
      <c r="AL250" s="42">
        <f t="shared" si="3"/>
        <v>182.60797749151934</v>
      </c>
      <c r="AM250" s="30">
        <v>18465854</v>
      </c>
      <c r="AN250" s="43">
        <v>4.274645825246115E-2</v>
      </c>
      <c r="AO250" s="7"/>
      <c r="AQ250" s="130"/>
      <c r="AR250" s="130"/>
    </row>
    <row r="251" spans="1:44">
      <c r="A251" s="6" t="s">
        <v>4570</v>
      </c>
      <c r="B251" s="6" t="s">
        <v>1904</v>
      </c>
      <c r="C251" s="6" t="s">
        <v>3180</v>
      </c>
      <c r="D251" s="29" t="s">
        <v>6669</v>
      </c>
      <c r="E251" s="6" t="s">
        <v>2897</v>
      </c>
      <c r="F251" s="30" t="s">
        <v>4438</v>
      </c>
      <c r="G251" s="29" t="s">
        <v>4083</v>
      </c>
      <c r="H251" s="127">
        <v>36.19</v>
      </c>
      <c r="I251" s="31">
        <v>226.852</v>
      </c>
      <c r="J251" s="31">
        <v>226.85599999999999</v>
      </c>
      <c r="K251" s="32">
        <v>1</v>
      </c>
      <c r="L251" s="32">
        <v>1</v>
      </c>
      <c r="M251" s="7">
        <v>0</v>
      </c>
      <c r="N251" s="7">
        <v>0</v>
      </c>
      <c r="O251" s="7">
        <v>1</v>
      </c>
      <c r="P251" s="7">
        <v>1</v>
      </c>
      <c r="Q251" s="33">
        <v>226.852</v>
      </c>
      <c r="R251" s="33">
        <v>226.85599999999999</v>
      </c>
      <c r="S251" s="33">
        <v>8209.7738799999988</v>
      </c>
      <c r="T251" s="33">
        <v>8209.9186399999999</v>
      </c>
      <c r="U251" s="34">
        <v>4.4252247634146686E-4</v>
      </c>
      <c r="V251" s="35">
        <v>4.4392246472965929E-4</v>
      </c>
      <c r="W251" s="35">
        <v>1.3999883881924357E-6</v>
      </c>
      <c r="X251" s="36">
        <v>2.9998689257996607</v>
      </c>
      <c r="Y251" s="37">
        <v>82892.205741908285</v>
      </c>
      <c r="Z251" s="38">
        <v>0</v>
      </c>
      <c r="AA251" s="39">
        <v>0</v>
      </c>
      <c r="AB251" s="39">
        <v>0</v>
      </c>
      <c r="AC251" s="40">
        <v>0</v>
      </c>
      <c r="AD251" s="41">
        <v>0</v>
      </c>
      <c r="AE251" s="38">
        <v>9.3601109297878282E-4</v>
      </c>
      <c r="AF251" s="39">
        <v>9.3898518896932427E-4</v>
      </c>
      <c r="AG251" s="39">
        <v>2.9740959905414591E-6</v>
      </c>
      <c r="AH251" s="40">
        <v>2.6085861335313754E-2</v>
      </c>
      <c r="AI251" s="41">
        <v>720.80302114710582</v>
      </c>
      <c r="AJ251" s="40">
        <v>3.0259547871349746</v>
      </c>
      <c r="AK251" s="30">
        <v>83613.00876305539</v>
      </c>
      <c r="AL251" s="42">
        <f t="shared" si="3"/>
        <v>19.342199339492065</v>
      </c>
      <c r="AM251" s="30">
        <v>1972839.5</v>
      </c>
      <c r="AN251" s="43">
        <v>4.2382063397988223E-2</v>
      </c>
      <c r="AO251" s="7"/>
      <c r="AQ251" s="130"/>
      <c r="AR251" s="130"/>
    </row>
    <row r="252" spans="1:44">
      <c r="A252" s="6" t="s">
        <v>5404</v>
      </c>
      <c r="B252" s="6" t="s">
        <v>5412</v>
      </c>
      <c r="C252" s="6" t="s">
        <v>5420</v>
      </c>
      <c r="D252" s="29" t="s">
        <v>5432</v>
      </c>
      <c r="E252" s="6" t="s">
        <v>5444</v>
      </c>
      <c r="F252" s="30" t="s">
        <v>4433</v>
      </c>
      <c r="G252" s="29" t="s">
        <v>4083</v>
      </c>
      <c r="H252" s="127">
        <v>36.68</v>
      </c>
      <c r="I252" s="31">
        <v>171.15199999999999</v>
      </c>
      <c r="J252" s="31">
        <v>171.297</v>
      </c>
      <c r="K252" s="32">
        <v>1</v>
      </c>
      <c r="L252" s="32">
        <v>1</v>
      </c>
      <c r="M252" s="7">
        <v>0</v>
      </c>
      <c r="N252" s="7">
        <v>0</v>
      </c>
      <c r="O252" s="7">
        <v>1</v>
      </c>
      <c r="P252" s="7">
        <v>1</v>
      </c>
      <c r="Q252" s="33">
        <v>171.15199999999999</v>
      </c>
      <c r="R252" s="33">
        <v>171.297</v>
      </c>
      <c r="S252" s="33">
        <v>6277.8553599999996</v>
      </c>
      <c r="T252" s="33">
        <v>6283.1739600000001</v>
      </c>
      <c r="U252" s="34">
        <v>3.3838838202213079E-4</v>
      </c>
      <c r="V252" s="35">
        <v>3.3974052520554745E-4</v>
      </c>
      <c r="W252" s="35">
        <v>1.3521431834166578E-6</v>
      </c>
      <c r="X252" s="36">
        <v>2.897347116143302</v>
      </c>
      <c r="Y252" s="37">
        <v>78989.834136949343</v>
      </c>
      <c r="Z252" s="38">
        <v>0</v>
      </c>
      <c r="AA252" s="39">
        <v>0</v>
      </c>
      <c r="AB252" s="39">
        <v>0</v>
      </c>
      <c r="AC252" s="40">
        <v>0</v>
      </c>
      <c r="AD252" s="41">
        <v>0</v>
      </c>
      <c r="AE252" s="38">
        <v>7.1574958615989439E-4</v>
      </c>
      <c r="AF252" s="39">
        <v>7.1861945859158212E-4</v>
      </c>
      <c r="AG252" s="39">
        <v>2.8698724316877271E-6</v>
      </c>
      <c r="AH252" s="40">
        <v>2.5171714208664896E-2</v>
      </c>
      <c r="AI252" s="41">
        <v>686.25175050885753</v>
      </c>
      <c r="AJ252" s="40">
        <v>2.9225188303519669</v>
      </c>
      <c r="AK252" s="30">
        <v>79676.085887458205</v>
      </c>
      <c r="AL252" s="42">
        <f t="shared" si="3"/>
        <v>18.431613732506239</v>
      </c>
      <c r="AM252" s="30">
        <v>1900376.625</v>
      </c>
      <c r="AN252" s="43">
        <v>4.1926471226438181E-2</v>
      </c>
      <c r="AO252" s="7"/>
      <c r="AQ252" s="130"/>
      <c r="AR252" s="130"/>
    </row>
    <row r="253" spans="1:44">
      <c r="A253" s="6" t="s">
        <v>6231</v>
      </c>
      <c r="B253" s="6" t="s">
        <v>6228</v>
      </c>
      <c r="C253" s="6" t="s">
        <v>6314</v>
      </c>
      <c r="D253" s="29" t="s">
        <v>6825</v>
      </c>
      <c r="E253" s="6" t="s">
        <v>6236</v>
      </c>
      <c r="F253" s="30" t="s">
        <v>4431</v>
      </c>
      <c r="G253" s="29" t="s">
        <v>4083</v>
      </c>
      <c r="H253" s="127">
        <v>76.8</v>
      </c>
      <c r="I253" s="31">
        <v>219.62100000000001</v>
      </c>
      <c r="J253" s="31">
        <v>219.91</v>
      </c>
      <c r="K253" s="32">
        <v>0.75</v>
      </c>
      <c r="L253" s="32">
        <v>0.75</v>
      </c>
      <c r="M253" s="7">
        <v>0.56000000000000005</v>
      </c>
      <c r="N253" s="7">
        <v>0.56000000000000005</v>
      </c>
      <c r="O253" s="7">
        <v>0.44</v>
      </c>
      <c r="P253" s="7">
        <v>0.44</v>
      </c>
      <c r="Q253" s="33">
        <v>164.71575000000001</v>
      </c>
      <c r="R253" s="33">
        <v>164.9325</v>
      </c>
      <c r="S253" s="33">
        <v>12650.169600000001</v>
      </c>
      <c r="T253" s="33">
        <v>12666.816000000001</v>
      </c>
      <c r="U253" s="34">
        <v>6.8186827790335492E-4</v>
      </c>
      <c r="V253" s="35">
        <v>6.8491350835080686E-4</v>
      </c>
      <c r="W253" s="35">
        <v>3.0452304474519422E-6</v>
      </c>
      <c r="X253" s="36">
        <v>6.5252628295045429</v>
      </c>
      <c r="Y253" s="37">
        <v>84964.359759173734</v>
      </c>
      <c r="Z253" s="38">
        <v>7.242564474809123E-4</v>
      </c>
      <c r="AA253" s="39">
        <v>7.2748203571643946E-4</v>
      </c>
      <c r="AB253" s="39">
        <v>3.2255882355271661E-6</v>
      </c>
      <c r="AC253" s="40">
        <v>3.1550113904294824E-2</v>
      </c>
      <c r="AD253" s="41">
        <v>410.80877479550554</v>
      </c>
      <c r="AE253" s="38">
        <v>6.3459818364835509E-4</v>
      </c>
      <c r="AF253" s="39">
        <v>6.3744104908399564E-4</v>
      </c>
      <c r="AG253" s="39">
        <v>2.8428654356405479E-6</v>
      </c>
      <c r="AH253" s="40">
        <v>2.4934835252433955E-2</v>
      </c>
      <c r="AI253" s="41">
        <v>324.67233401606711</v>
      </c>
      <c r="AJ253" s="40">
        <v>6.5817477786612724</v>
      </c>
      <c r="AK253" s="30">
        <v>85699.840867985302</v>
      </c>
      <c r="AL253" s="42">
        <f t="shared" si="3"/>
        <v>19.825719058931917</v>
      </c>
      <c r="AM253" s="30">
        <v>2060718</v>
      </c>
      <c r="AN253" s="43">
        <v>4.1587369483832966E-2</v>
      </c>
      <c r="AO253" s="7"/>
      <c r="AQ253" s="130"/>
      <c r="AR253" s="130"/>
    </row>
    <row r="254" spans="1:44">
      <c r="A254" s="6" t="s">
        <v>4876</v>
      </c>
      <c r="B254" s="6" t="s">
        <v>413</v>
      </c>
      <c r="C254" s="6" t="s">
        <v>3697</v>
      </c>
      <c r="D254" s="29" t="s">
        <v>6824</v>
      </c>
      <c r="E254" s="6" t="s">
        <v>2917</v>
      </c>
      <c r="F254" s="30" t="s">
        <v>4429</v>
      </c>
      <c r="G254" s="29" t="s">
        <v>4085</v>
      </c>
      <c r="H254" s="127">
        <v>48.53</v>
      </c>
      <c r="I254" s="31">
        <v>413.97199999999998</v>
      </c>
      <c r="J254" s="31">
        <v>413.791</v>
      </c>
      <c r="K254" s="32">
        <v>1</v>
      </c>
      <c r="L254" s="32">
        <v>1</v>
      </c>
      <c r="M254" s="7">
        <v>1</v>
      </c>
      <c r="N254" s="7">
        <v>1</v>
      </c>
      <c r="O254" s="7">
        <v>0</v>
      </c>
      <c r="P254" s="7">
        <v>0</v>
      </c>
      <c r="Q254" s="33">
        <v>413.97199999999998</v>
      </c>
      <c r="R254" s="33">
        <v>413.791</v>
      </c>
      <c r="S254" s="33">
        <v>20090.061160000001</v>
      </c>
      <c r="T254" s="33">
        <v>20081.27723</v>
      </c>
      <c r="U254" s="34">
        <v>1.0828926282650216E-3</v>
      </c>
      <c r="V254" s="35">
        <v>1.0858244123672809E-3</v>
      </c>
      <c r="W254" s="35">
        <v>2.9317841022593206E-6</v>
      </c>
      <c r="X254" s="36">
        <v>6.2821721234964105</v>
      </c>
      <c r="Y254" s="37">
        <v>129449.25043264807</v>
      </c>
      <c r="Z254" s="38">
        <v>2.0539470990593132E-3</v>
      </c>
      <c r="AA254" s="39">
        <v>2.0594825486004672E-3</v>
      </c>
      <c r="AB254" s="39">
        <v>5.5354495411539563E-6</v>
      </c>
      <c r="AC254" s="40">
        <v>5.4143322328412853E-2</v>
      </c>
      <c r="AD254" s="41">
        <v>1115.6670580756822</v>
      </c>
      <c r="AE254" s="38">
        <v>0</v>
      </c>
      <c r="AF254" s="39">
        <v>0</v>
      </c>
      <c r="AG254" s="39">
        <v>0</v>
      </c>
      <c r="AH254" s="40">
        <v>0</v>
      </c>
      <c r="AI254" s="41">
        <v>0</v>
      </c>
      <c r="AJ254" s="40">
        <v>6.3363154458248232</v>
      </c>
      <c r="AK254" s="30">
        <v>130564.91749072375</v>
      </c>
      <c r="AL254" s="42">
        <f t="shared" si="3"/>
        <v>30.205894315467962</v>
      </c>
      <c r="AM254" s="30">
        <v>3156728.5</v>
      </c>
      <c r="AN254" s="43">
        <v>4.1360832105365966E-2</v>
      </c>
      <c r="AO254" s="7"/>
      <c r="AQ254" s="130"/>
      <c r="AR254" s="130"/>
    </row>
    <row r="255" spans="1:44">
      <c r="A255" s="6" t="s">
        <v>4589</v>
      </c>
      <c r="B255" s="6" t="s">
        <v>1923</v>
      </c>
      <c r="C255" s="6" t="s">
        <v>3193</v>
      </c>
      <c r="D255" s="29" t="s">
        <v>6567</v>
      </c>
      <c r="E255" s="6" t="s">
        <v>11</v>
      </c>
      <c r="F255" s="30" t="s">
        <v>4431</v>
      </c>
      <c r="G255" s="29" t="s">
        <v>4085</v>
      </c>
      <c r="H255" s="127">
        <v>30.62</v>
      </c>
      <c r="I255" s="31">
        <v>275.24799999999999</v>
      </c>
      <c r="J255" s="31">
        <v>275.24799999999999</v>
      </c>
      <c r="K255" s="32">
        <v>1</v>
      </c>
      <c r="L255" s="32">
        <v>1</v>
      </c>
      <c r="M255" s="7">
        <v>0.67</v>
      </c>
      <c r="N255" s="7">
        <v>0.67</v>
      </c>
      <c r="O255" s="7">
        <v>0.33</v>
      </c>
      <c r="P255" s="7">
        <v>0.33</v>
      </c>
      <c r="Q255" s="33">
        <v>275.24799999999999</v>
      </c>
      <c r="R255" s="33">
        <v>275.24799999999999</v>
      </c>
      <c r="S255" s="33">
        <v>8428.0937599999997</v>
      </c>
      <c r="T255" s="33">
        <v>8428.0937599999997</v>
      </c>
      <c r="U255" s="34">
        <v>4.542903344267583E-4</v>
      </c>
      <c r="V255" s="35">
        <v>4.5571951671762994E-4</v>
      </c>
      <c r="W255" s="35">
        <v>1.4291822908716364E-6</v>
      </c>
      <c r="X255" s="36">
        <v>3.0624250742711689</v>
      </c>
      <c r="Y255" s="37">
        <v>100013.88224269003</v>
      </c>
      <c r="Z255" s="38">
        <v>5.7731408859472942E-4</v>
      </c>
      <c r="AA255" s="39">
        <v>5.7912317617963053E-4</v>
      </c>
      <c r="AB255" s="39">
        <v>1.8090875849011059E-6</v>
      </c>
      <c r="AC255" s="40">
        <v>1.7695042019877438E-2</v>
      </c>
      <c r="AD255" s="41">
        <v>577.89164010050411</v>
      </c>
      <c r="AE255" s="38">
        <v>3.1709770466520278E-4</v>
      </c>
      <c r="AF255" s="39">
        <v>3.1809964683425637E-4</v>
      </c>
      <c r="AG255" s="39">
        <v>1.0019421690535897E-6</v>
      </c>
      <c r="AH255" s="40">
        <v>8.7880567981186986E-3</v>
      </c>
      <c r="AI255" s="41">
        <v>287.00381443888631</v>
      </c>
      <c r="AJ255" s="40">
        <v>3.0889081730891652</v>
      </c>
      <c r="AK255" s="30">
        <v>100878.77769722941</v>
      </c>
      <c r="AL255" s="42">
        <f t="shared" si="3"/>
        <v>23.337398609922214</v>
      </c>
      <c r="AM255" s="30">
        <v>2459720.25</v>
      </c>
      <c r="AN255" s="43">
        <v>4.1012297108677057E-2</v>
      </c>
      <c r="AO255" s="7"/>
      <c r="AQ255" s="130"/>
      <c r="AR255" s="130"/>
    </row>
    <row r="256" spans="1:44">
      <c r="A256" s="6" t="s">
        <v>647</v>
      </c>
      <c r="B256" s="6" t="s">
        <v>650</v>
      </c>
      <c r="C256" s="6" t="s">
        <v>653</v>
      </c>
      <c r="D256" s="29" t="s">
        <v>654</v>
      </c>
      <c r="E256" s="6" t="s">
        <v>655</v>
      </c>
      <c r="F256" s="30" t="s">
        <v>4422</v>
      </c>
      <c r="G256" s="29" t="s">
        <v>4083</v>
      </c>
      <c r="H256" s="127">
        <v>50.48</v>
      </c>
      <c r="I256" s="31">
        <v>100.292</v>
      </c>
      <c r="J256" s="31">
        <v>100.821</v>
      </c>
      <c r="K256" s="32">
        <v>0.75</v>
      </c>
      <c r="L256" s="32">
        <v>0.75</v>
      </c>
      <c r="M256" s="7">
        <v>0</v>
      </c>
      <c r="N256" s="7">
        <v>0</v>
      </c>
      <c r="O256" s="7">
        <v>1</v>
      </c>
      <c r="P256" s="7">
        <v>1</v>
      </c>
      <c r="Q256" s="33">
        <v>75.218999999999994</v>
      </c>
      <c r="R256" s="33">
        <v>75.615749999999991</v>
      </c>
      <c r="S256" s="33">
        <v>3797.0551199999995</v>
      </c>
      <c r="T256" s="33">
        <v>3817.0830599999995</v>
      </c>
      <c r="U256" s="34">
        <v>2.0466851573108682E-4</v>
      </c>
      <c r="V256" s="35">
        <v>2.0639533646743056E-4</v>
      </c>
      <c r="W256" s="35">
        <v>1.7268207363437319E-6</v>
      </c>
      <c r="X256" s="36">
        <v>3.7001991667033738</v>
      </c>
      <c r="Y256" s="37">
        <v>73300.300449749877</v>
      </c>
      <c r="Z256" s="38">
        <v>0</v>
      </c>
      <c r="AA256" s="39">
        <v>0</v>
      </c>
      <c r="AB256" s="39">
        <v>0</v>
      </c>
      <c r="AC256" s="40">
        <v>0</v>
      </c>
      <c r="AD256" s="41">
        <v>0</v>
      </c>
      <c r="AE256" s="38">
        <v>4.329090867691332E-4</v>
      </c>
      <c r="AF256" s="39">
        <v>4.3656759775218749E-4</v>
      </c>
      <c r="AG256" s="39">
        <v>3.6585109830542884E-6</v>
      </c>
      <c r="AH256" s="40">
        <v>3.208888028536757E-2</v>
      </c>
      <c r="AI256" s="41">
        <v>635.67512451203595</v>
      </c>
      <c r="AJ256" s="40">
        <v>3.7322880469887414</v>
      </c>
      <c r="AK256" s="30">
        <v>73935.975574261916</v>
      </c>
      <c r="AL256" s="42">
        <f t="shared" si="3"/>
        <v>17.104008878206539</v>
      </c>
      <c r="AM256" s="30">
        <v>1826249.5</v>
      </c>
      <c r="AN256" s="43">
        <v>4.0485144868903138E-2</v>
      </c>
      <c r="AO256" s="7"/>
      <c r="AQ256" s="130"/>
      <c r="AR256" s="130"/>
    </row>
    <row r="257" spans="1:44">
      <c r="A257" s="6" t="s">
        <v>4512</v>
      </c>
      <c r="B257" s="6" t="s">
        <v>1845</v>
      </c>
      <c r="C257" s="6" t="s">
        <v>3143</v>
      </c>
      <c r="D257" s="29" t="s">
        <v>6606</v>
      </c>
      <c r="E257" s="6" t="s">
        <v>3052</v>
      </c>
      <c r="F257" s="30" t="s">
        <v>4436</v>
      </c>
      <c r="G257" s="29" t="s">
        <v>4083</v>
      </c>
      <c r="H257" s="127">
        <v>35.119999999999997</v>
      </c>
      <c r="I257" s="31">
        <v>275.83100000000002</v>
      </c>
      <c r="J257" s="31">
        <v>276.28699999999998</v>
      </c>
      <c r="K257" s="32">
        <v>1</v>
      </c>
      <c r="L257" s="32">
        <v>1</v>
      </c>
      <c r="M257" s="7">
        <v>0</v>
      </c>
      <c r="N257" s="7">
        <v>0</v>
      </c>
      <c r="O257" s="7">
        <v>1</v>
      </c>
      <c r="P257" s="7">
        <v>1</v>
      </c>
      <c r="Q257" s="33">
        <v>275.83100000000002</v>
      </c>
      <c r="R257" s="33">
        <v>276.28699999999998</v>
      </c>
      <c r="S257" s="33">
        <v>9687.1847199999993</v>
      </c>
      <c r="T257" s="33">
        <v>9703.1994399999985</v>
      </c>
      <c r="U257" s="34">
        <v>5.2215773951031397E-4</v>
      </c>
      <c r="V257" s="35">
        <v>5.2466637003947814E-4</v>
      </c>
      <c r="W257" s="35">
        <v>2.5086305291641695E-6</v>
      </c>
      <c r="X257" s="36">
        <v>5.3754465638593025</v>
      </c>
      <c r="Y257" s="37">
        <v>153059.4124105724</v>
      </c>
      <c r="Z257" s="38">
        <v>0</v>
      </c>
      <c r="AA257" s="39">
        <v>0</v>
      </c>
      <c r="AB257" s="39">
        <v>0</v>
      </c>
      <c r="AC257" s="40">
        <v>0</v>
      </c>
      <c r="AD257" s="41">
        <v>0</v>
      </c>
      <c r="AE257" s="38">
        <v>1.104453361345753E-3</v>
      </c>
      <c r="AF257" s="39">
        <v>1.1097747687028772E-3</v>
      </c>
      <c r="AG257" s="39">
        <v>5.3214073571241326E-6</v>
      </c>
      <c r="AH257" s="40">
        <v>4.6674180950489898E-2</v>
      </c>
      <c r="AI257" s="41">
        <v>1328.991484922833</v>
      </c>
      <c r="AJ257" s="40">
        <v>5.4221207448097921</v>
      </c>
      <c r="AK257" s="30">
        <v>154388.40389549523</v>
      </c>
      <c r="AL257" s="42">
        <f t="shared" si="3"/>
        <v>35.715127123635675</v>
      </c>
      <c r="AM257" s="30">
        <v>3851304.5</v>
      </c>
      <c r="AN257" s="43">
        <v>4.0087301301544767E-2</v>
      </c>
      <c r="AO257" s="7"/>
      <c r="AQ257" s="130"/>
      <c r="AR257" s="130"/>
    </row>
    <row r="258" spans="1:44">
      <c r="A258" s="6" t="s">
        <v>3919</v>
      </c>
      <c r="B258" s="6" t="s">
        <v>4402</v>
      </c>
      <c r="C258" s="6" t="s">
        <v>3995</v>
      </c>
      <c r="D258" s="29" t="s">
        <v>6875</v>
      </c>
      <c r="E258" s="6" t="s">
        <v>4175</v>
      </c>
      <c r="F258" s="30" t="s">
        <v>4419</v>
      </c>
      <c r="G258" s="29" t="s">
        <v>4085</v>
      </c>
      <c r="H258" s="127">
        <v>117.65</v>
      </c>
      <c r="I258" s="31">
        <v>953.69500000000005</v>
      </c>
      <c r="J258" s="31">
        <v>951.904</v>
      </c>
      <c r="K258" s="32">
        <v>1</v>
      </c>
      <c r="L258" s="32">
        <v>1</v>
      </c>
      <c r="M258" s="7">
        <v>0.49</v>
      </c>
      <c r="N258" s="7">
        <v>0.49</v>
      </c>
      <c r="O258" s="7">
        <v>0.51</v>
      </c>
      <c r="P258" s="7">
        <v>0.51</v>
      </c>
      <c r="Q258" s="33">
        <v>953.69500000000005</v>
      </c>
      <c r="R258" s="33">
        <v>951.904</v>
      </c>
      <c r="S258" s="33">
        <v>112202.21675000001</v>
      </c>
      <c r="T258" s="33">
        <v>111991.5056</v>
      </c>
      <c r="U258" s="34">
        <v>6.047913564120236E-3</v>
      </c>
      <c r="V258" s="35">
        <v>6.0555466350805942E-3</v>
      </c>
      <c r="W258" s="35">
        <v>7.6330709603581945E-6</v>
      </c>
      <c r="X258" s="36">
        <v>16.356001646532832</v>
      </c>
      <c r="Y258" s="37">
        <v>139022.53843206828</v>
      </c>
      <c r="Z258" s="38">
        <v>5.6208955127355379E-3</v>
      </c>
      <c r="AA258" s="39">
        <v>5.6279204195618208E-3</v>
      </c>
      <c r="AB258" s="39">
        <v>7.0249068262829076E-6</v>
      </c>
      <c r="AC258" s="40">
        <v>6.8711997425815685E-2</v>
      </c>
      <c r="AD258" s="41">
        <v>584.03737718500361</v>
      </c>
      <c r="AE258" s="38">
        <v>6.524112082214012E-3</v>
      </c>
      <c r="AF258" s="39">
        <v>6.5324357678257479E-3</v>
      </c>
      <c r="AG258" s="39">
        <v>8.3236856117359717E-6</v>
      </c>
      <c r="AH258" s="40">
        <v>7.3007229543710986E-2</v>
      </c>
      <c r="AI258" s="41">
        <v>620.54593747310651</v>
      </c>
      <c r="AJ258" s="40">
        <v>16.497720873502359</v>
      </c>
      <c r="AK258" s="30">
        <v>140227.12174672639</v>
      </c>
      <c r="AL258" s="42">
        <f t="shared" si="3"/>
        <v>32.439740588007624</v>
      </c>
      <c r="AM258" s="30">
        <v>3501915.75</v>
      </c>
      <c r="AN258" s="43">
        <v>4.0042974119730436E-2</v>
      </c>
      <c r="AO258" s="7"/>
      <c r="AQ258" s="130"/>
      <c r="AR258" s="130"/>
    </row>
    <row r="259" spans="1:44">
      <c r="A259" s="6" t="s">
        <v>1090</v>
      </c>
      <c r="B259" s="6" t="s">
        <v>1986</v>
      </c>
      <c r="C259" s="6" t="s">
        <v>3242</v>
      </c>
      <c r="D259" s="29" t="s">
        <v>6769</v>
      </c>
      <c r="E259" s="6" t="s">
        <v>70</v>
      </c>
      <c r="F259" s="30" t="s">
        <v>4418</v>
      </c>
      <c r="G259" s="29" t="s">
        <v>4083</v>
      </c>
      <c r="H259" s="127">
        <v>23.55</v>
      </c>
      <c r="I259" s="31">
        <v>527.85699999999997</v>
      </c>
      <c r="J259" s="31">
        <v>528.84699999999998</v>
      </c>
      <c r="K259" s="32">
        <v>1</v>
      </c>
      <c r="L259" s="32">
        <v>1</v>
      </c>
      <c r="M259" s="7">
        <v>0</v>
      </c>
      <c r="N259" s="7">
        <v>0</v>
      </c>
      <c r="O259" s="7">
        <v>1</v>
      </c>
      <c r="P259" s="7">
        <v>1</v>
      </c>
      <c r="Q259" s="33">
        <v>527.85699999999997</v>
      </c>
      <c r="R259" s="33">
        <v>528.84699999999998</v>
      </c>
      <c r="S259" s="33">
        <v>12431.032349999999</v>
      </c>
      <c r="T259" s="33">
        <v>12454.34685</v>
      </c>
      <c r="U259" s="34">
        <v>6.7005636201552545E-4</v>
      </c>
      <c r="V259" s="35">
        <v>6.734249866147356E-4</v>
      </c>
      <c r="W259" s="35">
        <v>3.3686245992101474E-6</v>
      </c>
      <c r="X259" s="36">
        <v>7.2182257675024468</v>
      </c>
      <c r="Y259" s="37">
        <v>306506.40201708901</v>
      </c>
      <c r="Z259" s="38">
        <v>0</v>
      </c>
      <c r="AA259" s="39">
        <v>0</v>
      </c>
      <c r="AB259" s="39">
        <v>0</v>
      </c>
      <c r="AC259" s="40">
        <v>0</v>
      </c>
      <c r="AD259" s="41">
        <v>0</v>
      </c>
      <c r="AE259" s="38">
        <v>1.4172843670059898E-3</v>
      </c>
      <c r="AF259" s="39">
        <v>1.4244291256991992E-3</v>
      </c>
      <c r="AG259" s="39">
        <v>7.1447586932093295E-6</v>
      </c>
      <c r="AH259" s="40">
        <v>6.2666835615956207E-2</v>
      </c>
      <c r="AI259" s="41">
        <v>2661.012128066081</v>
      </c>
      <c r="AJ259" s="40">
        <v>7.2808926031184029</v>
      </c>
      <c r="AK259" s="30">
        <v>309167.41414515511</v>
      </c>
      <c r="AL259" s="42">
        <f t="shared" si="3"/>
        <v>71.520692127603979</v>
      </c>
      <c r="AM259" s="30">
        <v>7722067</v>
      </c>
      <c r="AN259" s="43">
        <v>4.0036872788743627E-2</v>
      </c>
      <c r="AO259" s="7"/>
      <c r="AQ259" s="130"/>
      <c r="AR259" s="130"/>
    </row>
    <row r="260" spans="1:44">
      <c r="A260" s="6" t="s">
        <v>4870</v>
      </c>
      <c r="B260" s="6" t="s">
        <v>4842</v>
      </c>
      <c r="C260" s="6" t="s">
        <v>4889</v>
      </c>
      <c r="D260" s="29" t="s">
        <v>4881</v>
      </c>
      <c r="E260" s="6" t="s">
        <v>6233</v>
      </c>
      <c r="F260" s="30" t="s">
        <v>4438</v>
      </c>
      <c r="G260" s="29" t="s">
        <v>4083</v>
      </c>
      <c r="H260" s="127">
        <v>32.505000000000003</v>
      </c>
      <c r="I260" s="31">
        <v>148.63900000000001</v>
      </c>
      <c r="J260" s="31">
        <v>149.15199999999999</v>
      </c>
      <c r="K260" s="32">
        <v>1</v>
      </c>
      <c r="L260" s="32">
        <v>1</v>
      </c>
      <c r="M260" s="7">
        <v>1</v>
      </c>
      <c r="N260" s="7">
        <v>1</v>
      </c>
      <c r="O260" s="7">
        <v>0</v>
      </c>
      <c r="P260" s="7">
        <v>0</v>
      </c>
      <c r="Q260" s="33">
        <v>148.63900000000001</v>
      </c>
      <c r="R260" s="33">
        <v>149.15199999999999</v>
      </c>
      <c r="S260" s="33">
        <v>4831.5106950000009</v>
      </c>
      <c r="T260" s="33">
        <v>4848.1857600000003</v>
      </c>
      <c r="U260" s="34">
        <v>2.6042764495989775E-4</v>
      </c>
      <c r="V260" s="35">
        <v>2.6214858714439547E-4</v>
      </c>
      <c r="W260" s="35">
        <v>1.7209421844977153E-6</v>
      </c>
      <c r="X260" s="36">
        <v>3.6876027157897089</v>
      </c>
      <c r="Y260" s="37">
        <v>113447.2455249872</v>
      </c>
      <c r="Z260" s="38">
        <v>4.9395904258507975E-4</v>
      </c>
      <c r="AA260" s="39">
        <v>4.9721707691863259E-4</v>
      </c>
      <c r="AB260" s="39">
        <v>3.2580343335528346E-6</v>
      </c>
      <c r="AC260" s="40">
        <v>3.186747558027838E-2</v>
      </c>
      <c r="AD260" s="41">
        <v>980.38688141142518</v>
      </c>
      <c r="AE260" s="38">
        <v>0</v>
      </c>
      <c r="AF260" s="39">
        <v>0</v>
      </c>
      <c r="AG260" s="39">
        <v>0</v>
      </c>
      <c r="AH260" s="40">
        <v>0</v>
      </c>
      <c r="AI260" s="41">
        <v>0</v>
      </c>
      <c r="AJ260" s="40">
        <v>3.7194701913699872</v>
      </c>
      <c r="AK260" s="30">
        <v>114427.63240639862</v>
      </c>
      <c r="AL260" s="42">
        <f t="shared" si="3"/>
        <v>26.471960998272809</v>
      </c>
      <c r="AM260" s="30">
        <v>2859930.25</v>
      </c>
      <c r="AN260" s="43">
        <v>4.0010637464462158E-2</v>
      </c>
      <c r="AO260" s="7"/>
      <c r="AQ260" s="130"/>
      <c r="AR260" s="130"/>
    </row>
    <row r="261" spans="1:44">
      <c r="A261" s="6" t="s">
        <v>4627</v>
      </c>
      <c r="B261" s="6" t="s">
        <v>1962</v>
      </c>
      <c r="C261" s="6" t="s">
        <v>3220</v>
      </c>
      <c r="D261" s="29" t="s">
        <v>6729</v>
      </c>
      <c r="E261" s="6" t="s">
        <v>5582</v>
      </c>
      <c r="F261" s="30" t="s">
        <v>4420</v>
      </c>
      <c r="G261" s="29" t="s">
        <v>4085</v>
      </c>
      <c r="H261" s="127">
        <v>84.21</v>
      </c>
      <c r="I261" s="31">
        <v>1111.104</v>
      </c>
      <c r="J261" s="31">
        <v>1109.741</v>
      </c>
      <c r="K261" s="32">
        <v>0.88</v>
      </c>
      <c r="L261" s="32">
        <v>0.88</v>
      </c>
      <c r="M261" s="7">
        <v>0.61</v>
      </c>
      <c r="N261" s="7">
        <v>0.61</v>
      </c>
      <c r="O261" s="7">
        <v>0.39</v>
      </c>
      <c r="P261" s="7">
        <v>0.39</v>
      </c>
      <c r="Q261" s="33">
        <v>977.77152000000001</v>
      </c>
      <c r="R261" s="33">
        <v>976.57208000000003</v>
      </c>
      <c r="S261" s="33">
        <v>82338.139699199994</v>
      </c>
      <c r="T261" s="33">
        <v>82237.134856799996</v>
      </c>
      <c r="U261" s="34">
        <v>4.4381828305653194E-3</v>
      </c>
      <c r="V261" s="35">
        <v>4.4466837247410327E-3</v>
      </c>
      <c r="W261" s="35">
        <v>8.5008941757133347E-6</v>
      </c>
      <c r="X261" s="36">
        <v>18.215556996268766</v>
      </c>
      <c r="Y261" s="37">
        <v>216311.09127501209</v>
      </c>
      <c r="Z261" s="38">
        <v>5.1349814675247353E-3</v>
      </c>
      <c r="AA261" s="39">
        <v>5.1447537279746269E-3</v>
      </c>
      <c r="AB261" s="39">
        <v>9.7722604498915941E-6</v>
      </c>
      <c r="AC261" s="40">
        <v>9.5584404388840513E-2</v>
      </c>
      <c r="AD261" s="41">
        <v>1135.0718963168331</v>
      </c>
      <c r="AE261" s="38">
        <v>3.6611325928672576E-3</v>
      </c>
      <c r="AF261" s="39">
        <v>3.6681954413844446E-3</v>
      </c>
      <c r="AG261" s="39">
        <v>7.0628485171870224E-6</v>
      </c>
      <c r="AH261" s="40">
        <v>6.1948399660807348E-2</v>
      </c>
      <c r="AI261" s="41">
        <v>735.64184373361059</v>
      </c>
      <c r="AJ261" s="40">
        <v>18.373089800318414</v>
      </c>
      <c r="AK261" s="30">
        <v>218181.80501506253</v>
      </c>
      <c r="AL261" s="42">
        <f t="shared" si="3"/>
        <v>50.474374633139384</v>
      </c>
      <c r="AM261" s="30">
        <v>5496650</v>
      </c>
      <c r="AN261" s="43">
        <v>3.9693596102182697E-2</v>
      </c>
      <c r="AO261" s="7"/>
      <c r="AQ261" s="130"/>
      <c r="AR261" s="130"/>
    </row>
    <row r="262" spans="1:44">
      <c r="A262" s="6" t="s">
        <v>4511</v>
      </c>
      <c r="B262" s="6" t="s">
        <v>1844</v>
      </c>
      <c r="C262" s="6" t="s">
        <v>3142</v>
      </c>
      <c r="D262" s="29" t="s">
        <v>6583</v>
      </c>
      <c r="E262" s="6" t="s">
        <v>3051</v>
      </c>
      <c r="F262" s="30" t="s">
        <v>4430</v>
      </c>
      <c r="G262" s="29" t="s">
        <v>4083</v>
      </c>
      <c r="H262" s="127">
        <v>33.799999999999997</v>
      </c>
      <c r="I262" s="31">
        <v>413.17099999999999</v>
      </c>
      <c r="J262" s="31">
        <v>413.60399999999998</v>
      </c>
      <c r="K262" s="32">
        <v>1</v>
      </c>
      <c r="L262" s="32">
        <v>1</v>
      </c>
      <c r="M262" s="7">
        <v>1</v>
      </c>
      <c r="N262" s="7">
        <v>1</v>
      </c>
      <c r="O262" s="7">
        <v>0</v>
      </c>
      <c r="P262" s="7">
        <v>0</v>
      </c>
      <c r="Q262" s="33">
        <v>413.17099999999999</v>
      </c>
      <c r="R262" s="33">
        <v>413.60399999999998</v>
      </c>
      <c r="S262" s="33">
        <v>13965.179799999998</v>
      </c>
      <c r="T262" s="33">
        <v>13979.815199999999</v>
      </c>
      <c r="U262" s="34">
        <v>7.5274983671655415E-4</v>
      </c>
      <c r="V262" s="35">
        <v>7.5590932044232234E-4</v>
      </c>
      <c r="W262" s="35">
        <v>3.1594837257681828E-6</v>
      </c>
      <c r="X262" s="36">
        <v>6.7700826167130339</v>
      </c>
      <c r="Y262" s="37">
        <v>200298.3022696164</v>
      </c>
      <c r="Z262" s="38">
        <v>1.4277577509401527E-3</v>
      </c>
      <c r="AA262" s="39">
        <v>1.4337327804054001E-3</v>
      </c>
      <c r="AB262" s="39">
        <v>5.9750294652473768E-6</v>
      </c>
      <c r="AC262" s="40">
        <v>5.8442940153910682E-2</v>
      </c>
      <c r="AD262" s="41">
        <v>1729.081069642328</v>
      </c>
      <c r="AE262" s="38">
        <v>0</v>
      </c>
      <c r="AF262" s="39">
        <v>0</v>
      </c>
      <c r="AG262" s="39">
        <v>0</v>
      </c>
      <c r="AH262" s="40">
        <v>0</v>
      </c>
      <c r="AI262" s="41">
        <v>0</v>
      </c>
      <c r="AJ262" s="40">
        <v>6.8285255568669445</v>
      </c>
      <c r="AK262" s="30">
        <v>202027.38333925873</v>
      </c>
      <c r="AL262" s="42">
        <f t="shared" si="3"/>
        <v>46.737924937399157</v>
      </c>
      <c r="AM262" s="30">
        <v>5126489</v>
      </c>
      <c r="AN262" s="43">
        <v>3.9408527617880135E-2</v>
      </c>
      <c r="AO262" s="7"/>
      <c r="AQ262" s="130"/>
      <c r="AR262" s="130"/>
    </row>
    <row r="263" spans="1:44">
      <c r="A263" s="6" t="s">
        <v>1122</v>
      </c>
      <c r="B263" s="6" t="s">
        <v>2017</v>
      </c>
      <c r="C263" s="6" t="s">
        <v>3266</v>
      </c>
      <c r="D263" s="29" t="s">
        <v>6793</v>
      </c>
      <c r="E263" s="6" t="s">
        <v>99</v>
      </c>
      <c r="F263" s="30" t="s">
        <v>4424</v>
      </c>
      <c r="G263" s="29" t="s">
        <v>4085</v>
      </c>
      <c r="H263" s="127">
        <v>26.72</v>
      </c>
      <c r="I263" s="31">
        <v>252.815</v>
      </c>
      <c r="J263" s="31">
        <v>252.815</v>
      </c>
      <c r="K263" s="32">
        <v>1</v>
      </c>
      <c r="L263" s="32">
        <v>1</v>
      </c>
      <c r="M263" s="7">
        <v>0</v>
      </c>
      <c r="N263" s="7">
        <v>0</v>
      </c>
      <c r="O263" s="7">
        <v>1</v>
      </c>
      <c r="P263" s="7">
        <v>1</v>
      </c>
      <c r="Q263" s="33">
        <v>252.815</v>
      </c>
      <c r="R263" s="33">
        <v>252.815</v>
      </c>
      <c r="S263" s="33">
        <v>6755.2167999999992</v>
      </c>
      <c r="T263" s="33">
        <v>6755.2167999999992</v>
      </c>
      <c r="U263" s="34">
        <v>3.6411907444148503E-4</v>
      </c>
      <c r="V263" s="35">
        <v>3.6526458094585963E-4</v>
      </c>
      <c r="W263" s="35">
        <v>1.1455065043746056E-6</v>
      </c>
      <c r="X263" s="36">
        <v>2.4545699062629835</v>
      </c>
      <c r="Y263" s="37">
        <v>91862.646192476925</v>
      </c>
      <c r="Z263" s="38">
        <v>0</v>
      </c>
      <c r="AA263" s="39">
        <v>0</v>
      </c>
      <c r="AB263" s="39">
        <v>0</v>
      </c>
      <c r="AC263" s="40">
        <v>0</v>
      </c>
      <c r="AD263" s="41">
        <v>0</v>
      </c>
      <c r="AE263" s="38">
        <v>7.7017442291317235E-4</v>
      </c>
      <c r="AF263" s="39">
        <v>7.7260796380763572E-4</v>
      </c>
      <c r="AG263" s="39">
        <v>2.4335408944633694E-6</v>
      </c>
      <c r="AH263" s="40">
        <v>2.1344640700460243E-2</v>
      </c>
      <c r="AI263" s="41">
        <v>798.82637352021879</v>
      </c>
      <c r="AJ263" s="40">
        <v>2.4759145469634438</v>
      </c>
      <c r="AK263" s="30">
        <v>92661.472565997145</v>
      </c>
      <c r="AL263" s="42">
        <f t="shared" si="3"/>
        <v>21.435376204614627</v>
      </c>
      <c r="AM263" s="30">
        <v>2359721.5</v>
      </c>
      <c r="AN263" s="43">
        <v>3.9267969786263825E-2</v>
      </c>
      <c r="AO263" s="7"/>
      <c r="AQ263" s="130"/>
      <c r="AR263" s="130"/>
    </row>
    <row r="264" spans="1:44">
      <c r="A264" s="6" t="s">
        <v>1195</v>
      </c>
      <c r="B264" s="6" t="s">
        <v>5324</v>
      </c>
      <c r="C264" s="6" t="s">
        <v>3313</v>
      </c>
      <c r="D264" s="29" t="s">
        <v>6893</v>
      </c>
      <c r="E264" s="6" t="s">
        <v>165</v>
      </c>
      <c r="F264" s="30" t="s">
        <v>4417</v>
      </c>
      <c r="G264" s="29" t="s">
        <v>4085</v>
      </c>
      <c r="H264" s="127">
        <v>93.01</v>
      </c>
      <c r="I264" s="31">
        <v>231.03200000000001</v>
      </c>
      <c r="J264" s="31">
        <v>230.91200000000001</v>
      </c>
      <c r="K264" s="32">
        <v>0.94</v>
      </c>
      <c r="L264" s="32">
        <v>0.94</v>
      </c>
      <c r="M264" s="7">
        <v>1</v>
      </c>
      <c r="N264" s="7">
        <v>1</v>
      </c>
      <c r="O264" s="7">
        <v>0</v>
      </c>
      <c r="P264" s="7">
        <v>0</v>
      </c>
      <c r="Q264" s="33">
        <v>217.17007999999998</v>
      </c>
      <c r="R264" s="33">
        <v>217.05727999999999</v>
      </c>
      <c r="S264" s="33">
        <v>20198.9891408</v>
      </c>
      <c r="T264" s="33">
        <v>20188.497612800002</v>
      </c>
      <c r="U264" s="34">
        <v>1.0887640542642102E-3</v>
      </c>
      <c r="V264" s="35">
        <v>1.0916219773236414E-3</v>
      </c>
      <c r="W264" s="35">
        <v>2.8579230594311805E-6</v>
      </c>
      <c r="X264" s="36">
        <v>6.1239040627924393</v>
      </c>
      <c r="Y264" s="37">
        <v>65841.351067545853</v>
      </c>
      <c r="Z264" s="38">
        <v>2.0650835664094477E-3</v>
      </c>
      <c r="AA264" s="39">
        <v>2.0704787867730562E-3</v>
      </c>
      <c r="AB264" s="39">
        <v>5.3952203636084897E-6</v>
      </c>
      <c r="AC264" s="40">
        <v>5.2771713120661021E-2</v>
      </c>
      <c r="AD264" s="41">
        <v>567.3767672364371</v>
      </c>
      <c r="AE264" s="38">
        <v>0</v>
      </c>
      <c r="AF264" s="39">
        <v>0</v>
      </c>
      <c r="AG264" s="39">
        <v>0</v>
      </c>
      <c r="AH264" s="40">
        <v>0</v>
      </c>
      <c r="AI264" s="41">
        <v>0</v>
      </c>
      <c r="AJ264" s="40">
        <v>6.1766757759131004</v>
      </c>
      <c r="AK264" s="30">
        <v>66408.727834782287</v>
      </c>
      <c r="AL264" s="42">
        <f t="shared" si="3"/>
        <v>15.363525746861521</v>
      </c>
      <c r="AM264" s="30">
        <v>1699233.5</v>
      </c>
      <c r="AN264" s="43">
        <v>3.9081578744052707E-2</v>
      </c>
      <c r="AO264" s="7"/>
      <c r="AQ264" s="130"/>
      <c r="AR264" s="130"/>
    </row>
    <row r="265" spans="1:44">
      <c r="A265" s="6" t="s">
        <v>4591</v>
      </c>
      <c r="B265" s="6" t="s">
        <v>1925</v>
      </c>
      <c r="C265" s="6" t="s">
        <v>3195</v>
      </c>
      <c r="D265" s="29" t="s">
        <v>6683</v>
      </c>
      <c r="E265" s="6" t="s">
        <v>13</v>
      </c>
      <c r="F265" s="30" t="s">
        <v>4417</v>
      </c>
      <c r="G265" s="29" t="s">
        <v>4085</v>
      </c>
      <c r="H265" s="127">
        <v>78.25</v>
      </c>
      <c r="I265" s="31">
        <v>123.233</v>
      </c>
      <c r="J265" s="31">
        <v>123.233</v>
      </c>
      <c r="K265" s="32">
        <v>1</v>
      </c>
      <c r="L265" s="32">
        <v>1</v>
      </c>
      <c r="M265" s="7">
        <v>0</v>
      </c>
      <c r="N265" s="7">
        <v>0</v>
      </c>
      <c r="O265" s="7">
        <v>1</v>
      </c>
      <c r="P265" s="7">
        <v>1</v>
      </c>
      <c r="Q265" s="33">
        <v>123.233</v>
      </c>
      <c r="R265" s="33">
        <v>123.233</v>
      </c>
      <c r="S265" s="33">
        <v>9642.9822500000009</v>
      </c>
      <c r="T265" s="33">
        <v>9642.9822500000009</v>
      </c>
      <c r="U265" s="34">
        <v>5.1977514203921176E-4</v>
      </c>
      <c r="V265" s="35">
        <v>5.2141033735802729E-4</v>
      </c>
      <c r="W265" s="35">
        <v>1.6351953188155311E-6</v>
      </c>
      <c r="X265" s="36">
        <v>3.5038659362462599</v>
      </c>
      <c r="Y265" s="37">
        <v>44777.839440846772</v>
      </c>
      <c r="Z265" s="38">
        <v>0</v>
      </c>
      <c r="AA265" s="39">
        <v>0</v>
      </c>
      <c r="AB265" s="39">
        <v>0</v>
      </c>
      <c r="AC265" s="40">
        <v>0</v>
      </c>
      <c r="AD265" s="41">
        <v>0</v>
      </c>
      <c r="AE265" s="38">
        <v>1.0994137582017673E-3</v>
      </c>
      <c r="AF265" s="39">
        <v>1.1028876055030055E-3</v>
      </c>
      <c r="AG265" s="39">
        <v>3.4738473012382171E-6</v>
      </c>
      <c r="AH265" s="40">
        <v>3.046919107128624E-2</v>
      </c>
      <c r="AI265" s="41">
        <v>389.38263349886569</v>
      </c>
      <c r="AJ265" s="40">
        <v>3.5343351273175463</v>
      </c>
      <c r="AK265" s="30">
        <v>45167.222074345635</v>
      </c>
      <c r="AL265" s="42">
        <f t="shared" si="3"/>
        <v>10.448532388597643</v>
      </c>
      <c r="AM265" s="30">
        <v>1170366.125</v>
      </c>
      <c r="AN265" s="43">
        <v>3.8592386698090425E-2</v>
      </c>
      <c r="AO265" s="7"/>
      <c r="AQ265" s="130"/>
      <c r="AR265" s="130"/>
    </row>
    <row r="266" spans="1:44">
      <c r="A266" s="6" t="s">
        <v>1160</v>
      </c>
      <c r="B266" s="6" t="s">
        <v>2053</v>
      </c>
      <c r="C266" s="6" t="s">
        <v>3292</v>
      </c>
      <c r="D266" s="29" t="s">
        <v>6848</v>
      </c>
      <c r="E266" s="6" t="s">
        <v>131</v>
      </c>
      <c r="F266" s="30" t="s">
        <v>4427</v>
      </c>
      <c r="G266" s="29" t="s">
        <v>4085</v>
      </c>
      <c r="H266" s="127">
        <v>80.64</v>
      </c>
      <c r="I266" s="31">
        <v>412.28100000000001</v>
      </c>
      <c r="J266" s="31">
        <v>411.68</v>
      </c>
      <c r="K266" s="32">
        <v>1</v>
      </c>
      <c r="L266" s="32">
        <v>1</v>
      </c>
      <c r="M266" s="7">
        <v>0</v>
      </c>
      <c r="N266" s="7">
        <v>0</v>
      </c>
      <c r="O266" s="7">
        <v>1</v>
      </c>
      <c r="P266" s="7">
        <v>1</v>
      </c>
      <c r="Q266" s="33">
        <v>412.28100000000001</v>
      </c>
      <c r="R266" s="33">
        <v>411.68</v>
      </c>
      <c r="S266" s="33">
        <v>33246.339840000001</v>
      </c>
      <c r="T266" s="33">
        <v>33197.875200000002</v>
      </c>
      <c r="U266" s="34">
        <v>1.7920411512340909E-3</v>
      </c>
      <c r="V266" s="35">
        <v>1.795058298235661E-3</v>
      </c>
      <c r="W266" s="35">
        <v>3.0171470015701116E-6</v>
      </c>
      <c r="X266" s="36">
        <v>6.4650861470828751</v>
      </c>
      <c r="Y266" s="37">
        <v>80172.1992445793</v>
      </c>
      <c r="Z266" s="38">
        <v>0</v>
      </c>
      <c r="AA266" s="39">
        <v>0</v>
      </c>
      <c r="AB266" s="39">
        <v>0</v>
      </c>
      <c r="AC266" s="40">
        <v>0</v>
      </c>
      <c r="AD266" s="41">
        <v>0</v>
      </c>
      <c r="AE266" s="38">
        <v>3.7904750296463047E-3</v>
      </c>
      <c r="AF266" s="39">
        <v>3.7969088958050927E-3</v>
      </c>
      <c r="AG266" s="39">
        <v>6.4338661587880555E-6</v>
      </c>
      <c r="AH266" s="40">
        <v>5.6431581563565321E-2</v>
      </c>
      <c r="AI266" s="41">
        <v>699.79639835770479</v>
      </c>
      <c r="AJ266" s="40">
        <v>6.5215177286464403</v>
      </c>
      <c r="AK266" s="30">
        <v>80871.995642937007</v>
      </c>
      <c r="AL266" s="42">
        <f t="shared" si="3"/>
        <v>18.707508690290872</v>
      </c>
      <c r="AM266" s="30">
        <v>2101500.75</v>
      </c>
      <c r="AN266" s="43">
        <v>3.8482972534241072E-2</v>
      </c>
      <c r="AO266" s="7"/>
      <c r="AQ266" s="130"/>
      <c r="AR266" s="130"/>
    </row>
    <row r="267" spans="1:44">
      <c r="A267" s="6" t="s">
        <v>4450</v>
      </c>
      <c r="B267" s="6" t="s">
        <v>1781</v>
      </c>
      <c r="C267" s="6" t="s">
        <v>1213</v>
      </c>
      <c r="D267" s="29" t="s">
        <v>6511</v>
      </c>
      <c r="E267" s="6" t="s">
        <v>2996</v>
      </c>
      <c r="F267" s="30" t="s">
        <v>4424</v>
      </c>
      <c r="G267" s="29" t="s">
        <v>4085</v>
      </c>
      <c r="H267" s="127">
        <v>13.35</v>
      </c>
      <c r="I267" s="31">
        <v>682.63400000000001</v>
      </c>
      <c r="J267" s="31">
        <v>682.44100000000003</v>
      </c>
      <c r="K267" s="32">
        <v>1</v>
      </c>
      <c r="L267" s="32">
        <v>1</v>
      </c>
      <c r="M267" s="7">
        <v>0</v>
      </c>
      <c r="N267" s="7">
        <v>0</v>
      </c>
      <c r="O267" s="7">
        <v>1</v>
      </c>
      <c r="P267" s="7">
        <v>1</v>
      </c>
      <c r="Q267" s="33">
        <v>682.63400000000001</v>
      </c>
      <c r="R267" s="33">
        <v>682.44100000000003</v>
      </c>
      <c r="S267" s="33">
        <v>9113.1638999999996</v>
      </c>
      <c r="T267" s="33">
        <v>9110.5873499999998</v>
      </c>
      <c r="U267" s="34">
        <v>4.9121692208332294E-4</v>
      </c>
      <c r="V267" s="35">
        <v>4.9262295631553974E-4</v>
      </c>
      <c r="W267" s="35">
        <v>1.4060342322167992E-6</v>
      </c>
      <c r="X267" s="36">
        <v>3.0128238472632138</v>
      </c>
      <c r="Y267" s="37">
        <v>225679.68893357407</v>
      </c>
      <c r="Z267" s="38">
        <v>0</v>
      </c>
      <c r="AA267" s="39">
        <v>0</v>
      </c>
      <c r="AB267" s="39">
        <v>0</v>
      </c>
      <c r="AC267" s="40">
        <v>0</v>
      </c>
      <c r="AD267" s="41">
        <v>0</v>
      </c>
      <c r="AE267" s="38">
        <v>1.0390082147468096E-3</v>
      </c>
      <c r="AF267" s="39">
        <v>1.041996511729291E-3</v>
      </c>
      <c r="AG267" s="39">
        <v>2.9882969824813511E-6</v>
      </c>
      <c r="AH267" s="40">
        <v>2.6210418547907448E-2</v>
      </c>
      <c r="AI267" s="41">
        <v>1963.3272320529923</v>
      </c>
      <c r="AJ267" s="40">
        <v>3.0390342658111211</v>
      </c>
      <c r="AK267" s="30">
        <v>227643.01616562705</v>
      </c>
      <c r="AL267" s="42">
        <f t="shared" si="3"/>
        <v>52.660458135460644</v>
      </c>
      <c r="AM267" s="30">
        <v>6005199</v>
      </c>
      <c r="AN267" s="43">
        <v>3.790765571059794E-2</v>
      </c>
      <c r="AO267" s="7"/>
      <c r="AQ267" s="130"/>
      <c r="AR267" s="130"/>
    </row>
    <row r="268" spans="1:44">
      <c r="A268" s="6" t="s">
        <v>4636</v>
      </c>
      <c r="B268" s="6" t="s">
        <v>652</v>
      </c>
      <c r="C268" s="6" t="s">
        <v>3228</v>
      </c>
      <c r="D268" s="29" t="s">
        <v>6743</v>
      </c>
      <c r="E268" s="6" t="s">
        <v>54</v>
      </c>
      <c r="F268" s="30" t="s">
        <v>4436</v>
      </c>
      <c r="G268" s="29" t="s">
        <v>4083</v>
      </c>
      <c r="H268" s="127">
        <v>26.13</v>
      </c>
      <c r="I268" s="31">
        <v>338.25400000000002</v>
      </c>
      <c r="J268" s="31">
        <v>338.339</v>
      </c>
      <c r="K268" s="32">
        <v>1</v>
      </c>
      <c r="L268" s="32">
        <v>1</v>
      </c>
      <c r="M268" s="7">
        <v>0</v>
      </c>
      <c r="N268" s="7">
        <v>0</v>
      </c>
      <c r="O268" s="7">
        <v>1</v>
      </c>
      <c r="P268" s="7">
        <v>1</v>
      </c>
      <c r="Q268" s="33">
        <v>338.25400000000002</v>
      </c>
      <c r="R268" s="33">
        <v>338.339</v>
      </c>
      <c r="S268" s="33">
        <v>8838.5770200000006</v>
      </c>
      <c r="T268" s="33">
        <v>8840.7980699999989</v>
      </c>
      <c r="U268" s="34">
        <v>4.7641616534086363E-4</v>
      </c>
      <c r="V268" s="35">
        <v>4.7803505022451901E-4</v>
      </c>
      <c r="W268" s="35">
        <v>1.6188848836553877E-6</v>
      </c>
      <c r="X268" s="36">
        <v>3.4689162409374594</v>
      </c>
      <c r="Y268" s="37">
        <v>132756.07504544428</v>
      </c>
      <c r="Z268" s="38">
        <v>0</v>
      </c>
      <c r="AA268" s="39">
        <v>0</v>
      </c>
      <c r="AB268" s="39">
        <v>0</v>
      </c>
      <c r="AC268" s="40">
        <v>0</v>
      </c>
      <c r="AD268" s="41">
        <v>0</v>
      </c>
      <c r="AE268" s="38">
        <v>1.0077020704579204E-3</v>
      </c>
      <c r="AF268" s="39">
        <v>1.0111401598979289E-3</v>
      </c>
      <c r="AG268" s="39">
        <v>3.4380894400084898E-6</v>
      </c>
      <c r="AH268" s="40">
        <v>3.0155558084102044E-2</v>
      </c>
      <c r="AI268" s="41">
        <v>1154.0588627670129</v>
      </c>
      <c r="AJ268" s="40">
        <v>3.4990717990215616</v>
      </c>
      <c r="AK268" s="30">
        <v>133910.13390821128</v>
      </c>
      <c r="AL268" s="42">
        <f t="shared" si="3"/>
        <v>30.977514038564635</v>
      </c>
      <c r="AM268" s="30">
        <v>3541900.25</v>
      </c>
      <c r="AN268" s="43">
        <v>3.7807426651332514E-2</v>
      </c>
      <c r="AO268" s="7"/>
      <c r="AQ268" s="130"/>
      <c r="AR268" s="130"/>
    </row>
    <row r="269" spans="1:44">
      <c r="A269" s="6" t="s">
        <v>4144</v>
      </c>
      <c r="B269" s="6" t="s">
        <v>4382</v>
      </c>
      <c r="C269" s="6" t="s">
        <v>4319</v>
      </c>
      <c r="D269" s="29" t="s">
        <v>6750</v>
      </c>
      <c r="E269" s="6" t="s">
        <v>3979</v>
      </c>
      <c r="F269" s="30" t="s">
        <v>4425</v>
      </c>
      <c r="G269" s="29" t="s">
        <v>4085</v>
      </c>
      <c r="H269" s="127">
        <v>55.77</v>
      </c>
      <c r="I269" s="31">
        <v>1117.441</v>
      </c>
      <c r="J269" s="31">
        <v>1115.819</v>
      </c>
      <c r="K269" s="32">
        <v>1</v>
      </c>
      <c r="L269" s="32">
        <v>1</v>
      </c>
      <c r="M269" s="7">
        <v>0</v>
      </c>
      <c r="N269" s="7">
        <v>0</v>
      </c>
      <c r="O269" s="7">
        <v>1</v>
      </c>
      <c r="P269" s="7">
        <v>1</v>
      </c>
      <c r="Q269" s="33">
        <v>1117.441</v>
      </c>
      <c r="R269" s="33">
        <v>1115.819</v>
      </c>
      <c r="S269" s="33">
        <v>62319.684570000005</v>
      </c>
      <c r="T269" s="33">
        <v>62229.225630000001</v>
      </c>
      <c r="U269" s="34">
        <v>3.3591499039843844E-3</v>
      </c>
      <c r="V269" s="35">
        <v>3.3648264290092513E-3</v>
      </c>
      <c r="W269" s="35">
        <v>5.6765250248669297E-6</v>
      </c>
      <c r="X269" s="36">
        <v>12.163551621030836</v>
      </c>
      <c r="Y269" s="37">
        <v>218102.05524530815</v>
      </c>
      <c r="Z269" s="38">
        <v>0</v>
      </c>
      <c r="AA269" s="39">
        <v>0</v>
      </c>
      <c r="AB269" s="39">
        <v>0</v>
      </c>
      <c r="AC269" s="40">
        <v>0</v>
      </c>
      <c r="AD269" s="41">
        <v>0</v>
      </c>
      <c r="AE269" s="38">
        <v>7.1051793777855794E-3</v>
      </c>
      <c r="AF269" s="39">
        <v>7.1172838306714659E-3</v>
      </c>
      <c r="AG269" s="39">
        <v>1.2104452885886539E-5</v>
      </c>
      <c r="AH269" s="40">
        <v>0.10616842244677813</v>
      </c>
      <c r="AI269" s="41">
        <v>1903.6833861713847</v>
      </c>
      <c r="AJ269" s="40">
        <v>12.269720043477614</v>
      </c>
      <c r="AK269" s="30">
        <v>220005.73863147953</v>
      </c>
      <c r="AL269" s="42">
        <f t="shared" si="3"/>
        <v>50.892281019068761</v>
      </c>
      <c r="AM269" s="30">
        <v>5826227</v>
      </c>
      <c r="AN269" s="43">
        <v>3.776127133932123E-2</v>
      </c>
      <c r="AO269" s="7"/>
      <c r="AQ269" s="130"/>
      <c r="AR269" s="130"/>
    </row>
    <row r="270" spans="1:44">
      <c r="A270" s="6" t="s">
        <v>4112</v>
      </c>
      <c r="B270" s="6" t="s">
        <v>4354</v>
      </c>
      <c r="C270" s="6" t="s">
        <v>4288</v>
      </c>
      <c r="D270" s="29" t="s">
        <v>6585</v>
      </c>
      <c r="E270" s="6" t="s">
        <v>3951</v>
      </c>
      <c r="F270" s="30" t="s">
        <v>4423</v>
      </c>
      <c r="G270" s="29" t="s">
        <v>4085</v>
      </c>
      <c r="H270" s="127">
        <v>46.73</v>
      </c>
      <c r="I270" s="31">
        <v>311.79000000000002</v>
      </c>
      <c r="J270" s="31">
        <v>311.79000000000002</v>
      </c>
      <c r="K270" s="32">
        <v>0.56999999999999995</v>
      </c>
      <c r="L270" s="32">
        <v>0.56999999999999995</v>
      </c>
      <c r="M270" s="7">
        <v>0.57999999999999996</v>
      </c>
      <c r="N270" s="7">
        <v>0.57999999999999996</v>
      </c>
      <c r="O270" s="7">
        <v>0.42</v>
      </c>
      <c r="P270" s="7">
        <v>0.42</v>
      </c>
      <c r="Q270" s="33">
        <v>177.72030000000001</v>
      </c>
      <c r="R270" s="33">
        <v>177.72030000000001</v>
      </c>
      <c r="S270" s="33">
        <v>8304.8696189999991</v>
      </c>
      <c r="T270" s="33">
        <v>8304.8696189999991</v>
      </c>
      <c r="U270" s="34">
        <v>4.4764831811578402E-4</v>
      </c>
      <c r="V270" s="35">
        <v>4.4905660484413114E-4</v>
      </c>
      <c r="W270" s="35">
        <v>1.4082867283471173E-6</v>
      </c>
      <c r="X270" s="36">
        <v>3.0176504538292512</v>
      </c>
      <c r="Y270" s="37">
        <v>64576.299033367242</v>
      </c>
      <c r="Z270" s="38">
        <v>4.9245755805186933E-4</v>
      </c>
      <c r="AA270" s="39">
        <v>4.9400073683784169E-4</v>
      </c>
      <c r="AB270" s="39">
        <v>1.5431787859723637E-6</v>
      </c>
      <c r="AC270" s="40">
        <v>1.5094135679150739E-2</v>
      </c>
      <c r="AD270" s="41">
        <v>323.0073973710837</v>
      </c>
      <c r="AE270" s="38">
        <v>3.9767831430615732E-4</v>
      </c>
      <c r="AF270" s="39">
        <v>3.9893486920062487E-4</v>
      </c>
      <c r="AG270" s="39">
        <v>1.2565548944675495E-6</v>
      </c>
      <c r="AH270" s="40">
        <v>1.1021270611821354E-2</v>
      </c>
      <c r="AI270" s="41">
        <v>235.85000239292432</v>
      </c>
      <c r="AJ270" s="40">
        <v>3.0437658601202231</v>
      </c>
      <c r="AK270" s="30">
        <v>65135.156433131247</v>
      </c>
      <c r="AL270" s="42">
        <f t="shared" si="3"/>
        <v>15.068336489911378</v>
      </c>
      <c r="AM270" s="30">
        <v>1733597.25</v>
      </c>
      <c r="AN270" s="43">
        <v>3.7572254128305317E-2</v>
      </c>
      <c r="AO270" s="7"/>
      <c r="AQ270" s="130"/>
      <c r="AR270" s="130"/>
    </row>
    <row r="271" spans="1:44">
      <c r="A271" s="6" t="s">
        <v>4895</v>
      </c>
      <c r="B271" s="6" t="s">
        <v>4898</v>
      </c>
      <c r="C271" s="6" t="s">
        <v>4905</v>
      </c>
      <c r="D271" s="29" t="s">
        <v>6582</v>
      </c>
      <c r="E271" s="6" t="s">
        <v>4904</v>
      </c>
      <c r="F271" s="30" t="s">
        <v>4438</v>
      </c>
      <c r="G271" s="29" t="s">
        <v>4083</v>
      </c>
      <c r="H271" s="127">
        <v>23.94</v>
      </c>
      <c r="I271" s="31">
        <v>274.21499999999997</v>
      </c>
      <c r="J271" s="31">
        <v>275.58600000000001</v>
      </c>
      <c r="K271" s="32">
        <v>0.8</v>
      </c>
      <c r="L271" s="32">
        <v>0.8</v>
      </c>
      <c r="M271" s="7">
        <v>0</v>
      </c>
      <c r="N271" s="7">
        <v>0</v>
      </c>
      <c r="O271" s="7">
        <v>1</v>
      </c>
      <c r="P271" s="7">
        <v>1</v>
      </c>
      <c r="Q271" s="33">
        <v>219.37199999999999</v>
      </c>
      <c r="R271" s="33">
        <v>220.46880000000002</v>
      </c>
      <c r="S271" s="33">
        <v>5251.7656799999995</v>
      </c>
      <c r="T271" s="33">
        <v>5278.0230720000009</v>
      </c>
      <c r="U271" s="34">
        <v>2.8308019049590774E-4</v>
      </c>
      <c r="V271" s="35">
        <v>2.8539052745378345E-4</v>
      </c>
      <c r="W271" s="35">
        <v>2.310336957875715E-6</v>
      </c>
      <c r="X271" s="36">
        <v>4.950546809181974</v>
      </c>
      <c r="Y271" s="37">
        <v>206789.75811119354</v>
      </c>
      <c r="Z271" s="38">
        <v>0</v>
      </c>
      <c r="AA271" s="39">
        <v>0</v>
      </c>
      <c r="AB271" s="39">
        <v>0</v>
      </c>
      <c r="AC271" s="40">
        <v>0</v>
      </c>
      <c r="AD271" s="41">
        <v>0</v>
      </c>
      <c r="AE271" s="38">
        <v>5.9876325536572042E-4</v>
      </c>
      <c r="AF271" s="39">
        <v>6.0365829540624707E-4</v>
      </c>
      <c r="AG271" s="39">
        <v>4.895040040526653E-6</v>
      </c>
      <c r="AH271" s="40">
        <v>4.2934503840523185E-2</v>
      </c>
      <c r="AI271" s="41">
        <v>1793.4212130544354</v>
      </c>
      <c r="AJ271" s="40">
        <v>4.9934813130224969</v>
      </c>
      <c r="AK271" s="30">
        <v>208583.17932424799</v>
      </c>
      <c r="AL271" s="42">
        <f t="shared" si="3"/>
        <v>48.252651584705823</v>
      </c>
      <c r="AM271" s="30">
        <v>5554110</v>
      </c>
      <c r="AN271" s="43">
        <v>3.7554744022759358E-2</v>
      </c>
      <c r="AO271" s="7"/>
      <c r="AQ271" s="130"/>
      <c r="AR271" s="130"/>
    </row>
    <row r="272" spans="1:44">
      <c r="A272" s="6" t="s">
        <v>193</v>
      </c>
      <c r="B272" s="6" t="s">
        <v>485</v>
      </c>
      <c r="C272" s="6" t="s">
        <v>3768</v>
      </c>
      <c r="D272" s="29" t="s">
        <v>6599</v>
      </c>
      <c r="E272" s="6" t="s">
        <v>2986</v>
      </c>
      <c r="F272" s="30" t="s">
        <v>4430</v>
      </c>
      <c r="G272" s="29" t="s">
        <v>4083</v>
      </c>
      <c r="H272" s="127">
        <v>118.21</v>
      </c>
      <c r="I272" s="31">
        <v>93.596999999999994</v>
      </c>
      <c r="J272" s="31">
        <v>93.67</v>
      </c>
      <c r="K272" s="32">
        <v>1</v>
      </c>
      <c r="L272" s="32">
        <v>1</v>
      </c>
      <c r="M272" s="7">
        <v>0.51</v>
      </c>
      <c r="N272" s="7">
        <v>0.51</v>
      </c>
      <c r="O272" s="7">
        <v>0.49</v>
      </c>
      <c r="P272" s="7">
        <v>0.49</v>
      </c>
      <c r="Q272" s="33">
        <v>93.596999999999994</v>
      </c>
      <c r="R272" s="33">
        <v>93.67</v>
      </c>
      <c r="S272" s="33">
        <v>11064.101369999998</v>
      </c>
      <c r="T272" s="33">
        <v>11072.7307</v>
      </c>
      <c r="U272" s="34">
        <v>5.9637617409572506E-4</v>
      </c>
      <c r="V272" s="35">
        <v>5.9871895437343405E-4</v>
      </c>
      <c r="W272" s="35">
        <v>2.3427802777089939E-6</v>
      </c>
      <c r="X272" s="36">
        <v>5.020065747937811</v>
      </c>
      <c r="Y272" s="37">
        <v>42467.352575398116</v>
      </c>
      <c r="Z272" s="38">
        <v>5.7689173532764551E-4</v>
      </c>
      <c r="AA272" s="39">
        <v>5.7915085002894237E-4</v>
      </c>
      <c r="AB272" s="39">
        <v>2.2591147012968613E-6</v>
      </c>
      <c r="AC272" s="40">
        <v>2.2096845891160143E-2</v>
      </c>
      <c r="AD272" s="41">
        <v>186.92873607275308</v>
      </c>
      <c r="AE272" s="38">
        <v>6.181046720764563E-4</v>
      </c>
      <c r="AF272" s="39">
        <v>6.2054132159895684E-4</v>
      </c>
      <c r="AG272" s="39">
        <v>2.4366495225005376E-6</v>
      </c>
      <c r="AH272" s="40">
        <v>2.1371906545334968E-2</v>
      </c>
      <c r="AI272" s="41">
        <v>180.79609631448241</v>
      </c>
      <c r="AJ272" s="40">
        <v>5.0635345003743062</v>
      </c>
      <c r="AK272" s="30">
        <v>42835.077407785349</v>
      </c>
      <c r="AL272" s="42">
        <f t="shared" si="3"/>
        <v>9.9093997026858727</v>
      </c>
      <c r="AM272" s="30">
        <v>1159806.25</v>
      </c>
      <c r="AN272" s="43">
        <v>3.6932959628201131E-2</v>
      </c>
      <c r="AO272" s="7"/>
      <c r="AQ272" s="130"/>
      <c r="AR272" s="130"/>
    </row>
    <row r="273" spans="1:44">
      <c r="A273" s="6" t="s">
        <v>4650</v>
      </c>
      <c r="B273" s="6" t="s">
        <v>1983</v>
      </c>
      <c r="C273" s="6" t="s">
        <v>3240</v>
      </c>
      <c r="D273" s="29" t="s">
        <v>6772</v>
      </c>
      <c r="E273" s="6" t="s">
        <v>67</v>
      </c>
      <c r="F273" s="30" t="s">
        <v>4430</v>
      </c>
      <c r="G273" s="29" t="s">
        <v>4083</v>
      </c>
      <c r="H273" s="127">
        <v>46.37</v>
      </c>
      <c r="I273" s="31">
        <v>386.75700000000001</v>
      </c>
      <c r="J273" s="31">
        <v>387.005</v>
      </c>
      <c r="K273" s="32">
        <v>1</v>
      </c>
      <c r="L273" s="32">
        <v>1</v>
      </c>
      <c r="M273" s="7">
        <v>0</v>
      </c>
      <c r="N273" s="7">
        <v>0</v>
      </c>
      <c r="O273" s="7">
        <v>1</v>
      </c>
      <c r="P273" s="7">
        <v>1</v>
      </c>
      <c r="Q273" s="33">
        <v>386.75700000000001</v>
      </c>
      <c r="R273" s="33">
        <v>387.005</v>
      </c>
      <c r="S273" s="33">
        <v>17933.92209</v>
      </c>
      <c r="T273" s="33">
        <v>17945.421849999999</v>
      </c>
      <c r="U273" s="34">
        <v>9.6667261848894378E-4</v>
      </c>
      <c r="V273" s="35">
        <v>9.703355474744975E-4</v>
      </c>
      <c r="W273" s="35">
        <v>3.6629289855537187E-6</v>
      </c>
      <c r="X273" s="36">
        <v>7.8488557004110486</v>
      </c>
      <c r="Y273" s="37">
        <v>169265.81195624432</v>
      </c>
      <c r="Z273" s="38">
        <v>0</v>
      </c>
      <c r="AA273" s="39">
        <v>0</v>
      </c>
      <c r="AB273" s="39">
        <v>0</v>
      </c>
      <c r="AC273" s="40">
        <v>0</v>
      </c>
      <c r="AD273" s="41">
        <v>0</v>
      </c>
      <c r="AE273" s="38">
        <v>2.0446787283326783E-3</v>
      </c>
      <c r="AF273" s="39">
        <v>2.0524546059273118E-3</v>
      </c>
      <c r="AG273" s="39">
        <v>7.7758775946334784E-6</v>
      </c>
      <c r="AH273" s="40">
        <v>6.820239337905605E-2</v>
      </c>
      <c r="AI273" s="41">
        <v>1470.8301354120349</v>
      </c>
      <c r="AJ273" s="40">
        <v>7.9170580937901045</v>
      </c>
      <c r="AK273" s="30">
        <v>170736.64209165637</v>
      </c>
      <c r="AL273" s="42">
        <f t="shared" si="3"/>
        <v>39.496754211275814</v>
      </c>
      <c r="AM273" s="30">
        <v>4649944.5</v>
      </c>
      <c r="AN273" s="43">
        <v>3.6717995686111171E-2</v>
      </c>
      <c r="AO273" s="7"/>
      <c r="AQ273" s="130"/>
      <c r="AR273" s="130"/>
    </row>
    <row r="274" spans="1:44">
      <c r="A274" s="6" t="s">
        <v>4152</v>
      </c>
      <c r="B274" s="6" t="s">
        <v>4389</v>
      </c>
      <c r="C274" s="6" t="s">
        <v>4326</v>
      </c>
      <c r="D274" s="29" t="s">
        <v>6764</v>
      </c>
      <c r="E274" s="6" t="s">
        <v>3987</v>
      </c>
      <c r="F274" s="30" t="s">
        <v>4430</v>
      </c>
      <c r="G274" s="29" t="s">
        <v>4085</v>
      </c>
      <c r="H274" s="127">
        <v>48.3</v>
      </c>
      <c r="I274" s="31">
        <v>387.86799999999999</v>
      </c>
      <c r="J274" s="31">
        <v>387.86799999999999</v>
      </c>
      <c r="K274" s="32">
        <v>1</v>
      </c>
      <c r="L274" s="32">
        <v>1</v>
      </c>
      <c r="M274" s="7">
        <v>0</v>
      </c>
      <c r="N274" s="7">
        <v>0</v>
      </c>
      <c r="O274" s="7">
        <v>1</v>
      </c>
      <c r="P274" s="7">
        <v>1</v>
      </c>
      <c r="Q274" s="33">
        <v>387.86799999999999</v>
      </c>
      <c r="R274" s="33">
        <v>387.86799999999999</v>
      </c>
      <c r="S274" s="33">
        <v>18734.024399999998</v>
      </c>
      <c r="T274" s="33">
        <v>18734.024399999998</v>
      </c>
      <c r="U274" s="34">
        <v>1.0097996595893411E-3</v>
      </c>
      <c r="V274" s="35">
        <v>1.012976455751281E-3</v>
      </c>
      <c r="W274" s="35">
        <v>3.1767961619398946E-6</v>
      </c>
      <c r="X274" s="36">
        <v>6.8071793810429604</v>
      </c>
      <c r="Y274" s="37">
        <v>140935.39091186255</v>
      </c>
      <c r="Z274" s="38">
        <v>0</v>
      </c>
      <c r="AA274" s="39">
        <v>0</v>
      </c>
      <c r="AB274" s="39">
        <v>0</v>
      </c>
      <c r="AC274" s="40">
        <v>0</v>
      </c>
      <c r="AD274" s="41">
        <v>0</v>
      </c>
      <c r="AE274" s="38">
        <v>2.1358998324245183E-3</v>
      </c>
      <c r="AF274" s="39">
        <v>2.1426486927268664E-3</v>
      </c>
      <c r="AG274" s="39">
        <v>6.7488603023480205E-6</v>
      </c>
      <c r="AH274" s="40">
        <v>5.919440212365263E-2</v>
      </c>
      <c r="AI274" s="41">
        <v>1225.5569797857688</v>
      </c>
      <c r="AJ274" s="40">
        <v>6.8663737831666127</v>
      </c>
      <c r="AK274" s="30">
        <v>142160.94789164831</v>
      </c>
      <c r="AL274" s="42">
        <f t="shared" si="3"/>
        <v>32.886088632918167</v>
      </c>
      <c r="AM274" s="30">
        <v>3941258.75</v>
      </c>
      <c r="AN274" s="43">
        <v>3.6069935243822369E-2</v>
      </c>
      <c r="AO274" s="7"/>
      <c r="AQ274" s="130"/>
      <c r="AR274" s="130"/>
    </row>
    <row r="275" spans="1:44">
      <c r="A275" s="6" t="s">
        <v>1207</v>
      </c>
      <c r="B275" s="6" t="s">
        <v>2099</v>
      </c>
      <c r="C275" s="6" t="s">
        <v>3322</v>
      </c>
      <c r="D275" s="29" t="s">
        <v>6902</v>
      </c>
      <c r="E275" s="6" t="s">
        <v>177</v>
      </c>
      <c r="F275" s="30" t="s">
        <v>4421</v>
      </c>
      <c r="G275" s="29" t="s">
        <v>4083</v>
      </c>
      <c r="H275" s="127">
        <v>40.524999999999999</v>
      </c>
      <c r="I275" s="31">
        <v>936.12099999999998</v>
      </c>
      <c r="J275" s="31">
        <v>938.44299999999998</v>
      </c>
      <c r="K275" s="32">
        <v>0.93</v>
      </c>
      <c r="L275" s="32">
        <v>0.93</v>
      </c>
      <c r="M275" s="7">
        <v>1</v>
      </c>
      <c r="N275" s="7">
        <v>1</v>
      </c>
      <c r="O275" s="7">
        <v>0</v>
      </c>
      <c r="P275" s="7">
        <v>0</v>
      </c>
      <c r="Q275" s="33">
        <v>870.59253000000001</v>
      </c>
      <c r="R275" s="33">
        <v>872.75198999999998</v>
      </c>
      <c r="S275" s="33">
        <v>35280.762278249997</v>
      </c>
      <c r="T275" s="33">
        <v>35368.274394749998</v>
      </c>
      <c r="U275" s="34">
        <v>1.9017004023240897E-3</v>
      </c>
      <c r="V275" s="35">
        <v>1.9124149983723005E-3</v>
      </c>
      <c r="W275" s="35">
        <v>1.0714596048210781E-5</v>
      </c>
      <c r="X275" s="36">
        <v>22.959035952450506</v>
      </c>
      <c r="Y275" s="37">
        <v>566540.06051697733</v>
      </c>
      <c r="Z275" s="38">
        <v>3.6069984435036346E-3</v>
      </c>
      <c r="AA275" s="39">
        <v>3.6272764454086657E-3</v>
      </c>
      <c r="AB275" s="39">
        <v>2.027800190503113E-5</v>
      </c>
      <c r="AC275" s="40">
        <v>0.19834313097024295</v>
      </c>
      <c r="AD275" s="41">
        <v>4894.3400609560267</v>
      </c>
      <c r="AE275" s="38">
        <v>0</v>
      </c>
      <c r="AF275" s="39">
        <v>0</v>
      </c>
      <c r="AG275" s="39">
        <v>0</v>
      </c>
      <c r="AH275" s="40">
        <v>0</v>
      </c>
      <c r="AI275" s="41">
        <v>0</v>
      </c>
      <c r="AJ275" s="40">
        <v>23.15737908342075</v>
      </c>
      <c r="AK275" s="30">
        <v>571434.40057793341</v>
      </c>
      <c r="AL275" s="42">
        <f t="shared" si="3"/>
        <v>132.19736024936188</v>
      </c>
      <c r="AM275" s="30">
        <v>15886999</v>
      </c>
      <c r="AN275" s="43">
        <v>3.5968681094392552E-2</v>
      </c>
      <c r="AO275" s="7"/>
      <c r="AQ275" s="130"/>
      <c r="AR275" s="130"/>
    </row>
    <row r="276" spans="1:44">
      <c r="A276" s="6" t="s">
        <v>1128</v>
      </c>
      <c r="B276" s="6" t="s">
        <v>2023</v>
      </c>
      <c r="C276" s="6" t="s">
        <v>1752</v>
      </c>
      <c r="D276" s="29" t="s">
        <v>6801</v>
      </c>
      <c r="E276" s="6" t="s">
        <v>105</v>
      </c>
      <c r="F276" s="30" t="s">
        <v>4418</v>
      </c>
      <c r="G276" s="29" t="s">
        <v>4085</v>
      </c>
      <c r="H276" s="127">
        <v>123.18</v>
      </c>
      <c r="I276" s="31">
        <v>288.78899999999999</v>
      </c>
      <c r="J276" s="31">
        <v>288.31</v>
      </c>
      <c r="K276" s="32">
        <v>1</v>
      </c>
      <c r="L276" s="32">
        <v>1</v>
      </c>
      <c r="M276" s="7">
        <v>0.53</v>
      </c>
      <c r="N276" s="7">
        <v>0.53</v>
      </c>
      <c r="O276" s="7">
        <v>0.47</v>
      </c>
      <c r="P276" s="7">
        <v>0.47</v>
      </c>
      <c r="Q276" s="33">
        <v>288.78899999999999</v>
      </c>
      <c r="R276" s="33">
        <v>288.31</v>
      </c>
      <c r="S276" s="33">
        <v>35573.029020000002</v>
      </c>
      <c r="T276" s="33">
        <v>35514.025800000003</v>
      </c>
      <c r="U276" s="34">
        <v>1.9174541373479664E-3</v>
      </c>
      <c r="V276" s="35">
        <v>1.9202959928003272E-3</v>
      </c>
      <c r="W276" s="35">
        <v>2.8418554523608128E-6</v>
      </c>
      <c r="X276" s="36">
        <v>6.089474694971333</v>
      </c>
      <c r="Y276" s="37">
        <v>49435.579598728145</v>
      </c>
      <c r="Z276" s="38">
        <v>1.9275458230114384E-3</v>
      </c>
      <c r="AA276" s="39">
        <v>1.9303788912331441E-3</v>
      </c>
      <c r="AB276" s="39">
        <v>2.833068221705674E-6</v>
      </c>
      <c r="AC276" s="40">
        <v>2.7710798330972893E-2</v>
      </c>
      <c r="AD276" s="41">
        <v>224.96183090577117</v>
      </c>
      <c r="AE276" s="38">
        <v>1.9062001733939106E-3</v>
      </c>
      <c r="AF276" s="39">
        <v>1.9090515355741694E-3</v>
      </c>
      <c r="AG276" s="39">
        <v>2.8513621802587694E-6</v>
      </c>
      <c r="AH276" s="40">
        <v>2.500936038632923E-2</v>
      </c>
      <c r="AI276" s="41">
        <v>203.03101466414375</v>
      </c>
      <c r="AJ276" s="40">
        <v>6.1421948536886353</v>
      </c>
      <c r="AK276" s="30">
        <v>49863.572444298057</v>
      </c>
      <c r="AL276" s="42">
        <f t="shared" ref="AL276:AL339" si="4">+$AL$6*W276/H276*10^6</f>
        <v>11.535376897064509</v>
      </c>
      <c r="AM276" s="30">
        <v>1392266.25</v>
      </c>
      <c r="AN276" s="43">
        <v>3.5814681598651164E-2</v>
      </c>
      <c r="AO276" s="7"/>
      <c r="AQ276" s="130"/>
      <c r="AR276" s="130"/>
    </row>
    <row r="277" spans="1:44">
      <c r="A277" s="6" t="s">
        <v>1201</v>
      </c>
      <c r="B277" s="6" t="s">
        <v>2093</v>
      </c>
      <c r="C277" s="6" t="s">
        <v>3318</v>
      </c>
      <c r="D277" s="29" t="s">
        <v>6898</v>
      </c>
      <c r="E277" s="6" t="s">
        <v>172</v>
      </c>
      <c r="F277" s="30" t="s">
        <v>4431</v>
      </c>
      <c r="G277" s="29" t="s">
        <v>4083</v>
      </c>
      <c r="H277" s="127">
        <v>102.79</v>
      </c>
      <c r="I277" s="31">
        <v>101.25700000000001</v>
      </c>
      <c r="J277" s="31">
        <v>101.91500000000001</v>
      </c>
      <c r="K277" s="32">
        <v>0.8</v>
      </c>
      <c r="L277" s="32">
        <v>0.8</v>
      </c>
      <c r="M277" s="7">
        <v>1</v>
      </c>
      <c r="N277" s="7">
        <v>1</v>
      </c>
      <c r="O277" s="7">
        <v>0</v>
      </c>
      <c r="P277" s="7">
        <v>0</v>
      </c>
      <c r="Q277" s="33">
        <v>81.005600000000015</v>
      </c>
      <c r="R277" s="33">
        <v>81.532000000000011</v>
      </c>
      <c r="S277" s="33">
        <v>8326.5656240000026</v>
      </c>
      <c r="T277" s="33">
        <v>8380.6742800000011</v>
      </c>
      <c r="U277" s="34">
        <v>4.4881777418115843E-4</v>
      </c>
      <c r="V277" s="35">
        <v>4.5315547517704312E-4</v>
      </c>
      <c r="W277" s="35">
        <v>4.337700995884694E-6</v>
      </c>
      <c r="X277" s="36">
        <v>9.2947445398212079</v>
      </c>
      <c r="Y277" s="37">
        <v>90424.599083774752</v>
      </c>
      <c r="Z277" s="38">
        <v>8.5128288920260334E-4</v>
      </c>
      <c r="AA277" s="39">
        <v>8.5949973338248604E-4</v>
      </c>
      <c r="AB277" s="39">
        <v>8.2168441798826991E-6</v>
      </c>
      <c r="AC277" s="40">
        <v>8.0370571467803145E-2</v>
      </c>
      <c r="AD277" s="41">
        <v>781.89095697833579</v>
      </c>
      <c r="AE277" s="38">
        <v>0</v>
      </c>
      <c r="AF277" s="39">
        <v>0</v>
      </c>
      <c r="AG277" s="39">
        <v>0</v>
      </c>
      <c r="AH277" s="40">
        <v>0</v>
      </c>
      <c r="AI277" s="41">
        <v>0</v>
      </c>
      <c r="AJ277" s="40">
        <v>9.375115111289011</v>
      </c>
      <c r="AK277" s="30">
        <v>91206.490040753095</v>
      </c>
      <c r="AL277" s="42">
        <f t="shared" si="4"/>
        <v>21.099820001384835</v>
      </c>
      <c r="AM277" s="30">
        <v>2555767.25</v>
      </c>
      <c r="AN277" s="43">
        <v>3.5686539938546084E-2</v>
      </c>
      <c r="AO277" s="7"/>
      <c r="AQ277" s="130"/>
      <c r="AR277" s="130"/>
    </row>
    <row r="278" spans="1:44">
      <c r="A278" s="6" t="s">
        <v>4624</v>
      </c>
      <c r="B278" s="6" t="s">
        <v>1959</v>
      </c>
      <c r="C278" s="6" t="s">
        <v>1257</v>
      </c>
      <c r="D278" s="29" t="s">
        <v>6723</v>
      </c>
      <c r="E278" s="6" t="s">
        <v>43</v>
      </c>
      <c r="F278" s="30" t="s">
        <v>4419</v>
      </c>
      <c r="G278" s="29" t="s">
        <v>4083</v>
      </c>
      <c r="H278" s="127">
        <v>119.88</v>
      </c>
      <c r="I278" s="31">
        <v>100.3</v>
      </c>
      <c r="J278" s="31">
        <v>100.4</v>
      </c>
      <c r="K278" s="32">
        <v>1</v>
      </c>
      <c r="L278" s="32">
        <v>1</v>
      </c>
      <c r="M278" s="7">
        <v>0</v>
      </c>
      <c r="N278" s="7">
        <v>0</v>
      </c>
      <c r="O278" s="7">
        <v>1</v>
      </c>
      <c r="P278" s="7">
        <v>1</v>
      </c>
      <c r="Q278" s="33">
        <v>100.3</v>
      </c>
      <c r="R278" s="33">
        <v>100.4</v>
      </c>
      <c r="S278" s="33">
        <v>12023.964</v>
      </c>
      <c r="T278" s="33">
        <v>12035.951999999999</v>
      </c>
      <c r="U278" s="34">
        <v>6.4811460126605212E-4</v>
      </c>
      <c r="V278" s="35">
        <v>6.5080175717890823E-4</v>
      </c>
      <c r="W278" s="35">
        <v>2.6871559128561085E-6</v>
      </c>
      <c r="X278" s="36">
        <v>5.7579874159983522</v>
      </c>
      <c r="Y278" s="37">
        <v>48031.259726379314</v>
      </c>
      <c r="Z278" s="38">
        <v>0</v>
      </c>
      <c r="AA278" s="39">
        <v>0</v>
      </c>
      <c r="AB278" s="39">
        <v>0</v>
      </c>
      <c r="AC278" s="40">
        <v>0</v>
      </c>
      <c r="AD278" s="41">
        <v>0</v>
      </c>
      <c r="AE278" s="38">
        <v>1.370873771931163E-3</v>
      </c>
      <c r="AF278" s="39">
        <v>1.3765764508411396E-3</v>
      </c>
      <c r="AG278" s="39">
        <v>5.7026789099766384E-6</v>
      </c>
      <c r="AH278" s="40">
        <v>5.0018322124964737E-2</v>
      </c>
      <c r="AI278" s="41">
        <v>417.2365876290018</v>
      </c>
      <c r="AJ278" s="40">
        <v>5.8080057381233168</v>
      </c>
      <c r="AK278" s="30">
        <v>48448.496314008313</v>
      </c>
      <c r="AL278" s="42">
        <f t="shared" si="4"/>
        <v>11.207690660894681</v>
      </c>
      <c r="AM278" s="30">
        <v>1374225.5</v>
      </c>
      <c r="AN278" s="43">
        <v>3.5255128298818723E-2</v>
      </c>
      <c r="AO278" s="7"/>
      <c r="AQ278" s="130"/>
      <c r="AR278" s="130"/>
    </row>
    <row r="279" spans="1:44">
      <c r="A279" s="6" t="s">
        <v>4595</v>
      </c>
      <c r="B279" s="6" t="s">
        <v>1929</v>
      </c>
      <c r="C279" s="6" t="s">
        <v>3198</v>
      </c>
      <c r="D279" s="29" t="s">
        <v>6697</v>
      </c>
      <c r="E279" s="6" t="s">
        <v>16</v>
      </c>
      <c r="F279" s="30" t="s">
        <v>4419</v>
      </c>
      <c r="G279" s="29" t="s">
        <v>4083</v>
      </c>
      <c r="H279" s="127">
        <v>212.47</v>
      </c>
      <c r="I279" s="31">
        <v>149.608</v>
      </c>
      <c r="J279" s="31">
        <v>149.78100000000001</v>
      </c>
      <c r="K279" s="32">
        <v>1</v>
      </c>
      <c r="L279" s="32">
        <v>1</v>
      </c>
      <c r="M279" s="7">
        <v>0</v>
      </c>
      <c r="N279" s="7">
        <v>0</v>
      </c>
      <c r="O279" s="7">
        <v>1</v>
      </c>
      <c r="P279" s="7">
        <v>1</v>
      </c>
      <c r="Q279" s="33">
        <v>149.608</v>
      </c>
      <c r="R279" s="33">
        <v>149.78100000000001</v>
      </c>
      <c r="S279" s="33">
        <v>31787.211760000002</v>
      </c>
      <c r="T279" s="33">
        <v>31823.969070000003</v>
      </c>
      <c r="U279" s="34">
        <v>1.7133913637126629E-3</v>
      </c>
      <c r="V279" s="35">
        <v>1.7207691581989715E-3</v>
      </c>
      <c r="W279" s="35">
        <v>7.3777944863085906E-6</v>
      </c>
      <c r="X279" s="36">
        <v>15.808999993913517</v>
      </c>
      <c r="Y279" s="37">
        <v>74405.798437019432</v>
      </c>
      <c r="Z279" s="38">
        <v>0</v>
      </c>
      <c r="AA279" s="39">
        <v>0</v>
      </c>
      <c r="AB279" s="39">
        <v>0</v>
      </c>
      <c r="AC279" s="40">
        <v>0</v>
      </c>
      <c r="AD279" s="41">
        <v>0</v>
      </c>
      <c r="AE279" s="38">
        <v>3.6241172116454959E-3</v>
      </c>
      <c r="AF279" s="39">
        <v>3.6397724412708535E-3</v>
      </c>
      <c r="AG279" s="39">
        <v>1.5655229625357626E-5</v>
      </c>
      <c r="AH279" s="40">
        <v>0.13731236331253246</v>
      </c>
      <c r="AI279" s="41">
        <v>646.26706505639595</v>
      </c>
      <c r="AJ279" s="40">
        <v>15.946312357226049</v>
      </c>
      <c r="AK279" s="30">
        <v>75052.065502075828</v>
      </c>
      <c r="AL279" s="42">
        <f t="shared" si="4"/>
        <v>17.361967539672875</v>
      </c>
      <c r="AM279" s="30">
        <v>2130201.75</v>
      </c>
      <c r="AN279" s="43">
        <v>3.5232374352371004E-2</v>
      </c>
      <c r="AO279" s="7"/>
      <c r="AQ279" s="130"/>
      <c r="AR279" s="130"/>
    </row>
    <row r="280" spans="1:44">
      <c r="A280" s="6" t="s">
        <v>1209</v>
      </c>
      <c r="B280" s="6" t="s">
        <v>2101</v>
      </c>
      <c r="C280" s="6" t="s">
        <v>3324</v>
      </c>
      <c r="D280" s="29" t="s">
        <v>6905</v>
      </c>
      <c r="E280" s="6" t="s">
        <v>179</v>
      </c>
      <c r="F280" s="30" t="s">
        <v>4435</v>
      </c>
      <c r="G280" s="29" t="s">
        <v>4083</v>
      </c>
      <c r="H280" s="127">
        <v>31.95</v>
      </c>
      <c r="I280" s="31">
        <v>202.93199999999999</v>
      </c>
      <c r="J280" s="31">
        <v>203.209</v>
      </c>
      <c r="K280" s="32">
        <v>1</v>
      </c>
      <c r="L280" s="32">
        <v>1</v>
      </c>
      <c r="M280" s="7">
        <v>0</v>
      </c>
      <c r="N280" s="7">
        <v>0</v>
      </c>
      <c r="O280" s="7">
        <v>1</v>
      </c>
      <c r="P280" s="7">
        <v>1</v>
      </c>
      <c r="Q280" s="33">
        <v>202.93199999999999</v>
      </c>
      <c r="R280" s="33">
        <v>203.209</v>
      </c>
      <c r="S280" s="33">
        <v>6483.6773999999996</v>
      </c>
      <c r="T280" s="33">
        <v>6492.5275499999998</v>
      </c>
      <c r="U280" s="34">
        <v>3.4948258268560297E-4</v>
      </c>
      <c r="V280" s="35">
        <v>3.5106058399638618E-4</v>
      </c>
      <c r="W280" s="35">
        <v>1.5780013107832055E-6</v>
      </c>
      <c r="X280" s="36">
        <v>3.3813116858787731</v>
      </c>
      <c r="Y280" s="37">
        <v>105831.35167069713</v>
      </c>
      <c r="Z280" s="38">
        <v>0</v>
      </c>
      <c r="AA280" s="39">
        <v>0</v>
      </c>
      <c r="AB280" s="39">
        <v>0</v>
      </c>
      <c r="AC280" s="40">
        <v>0</v>
      </c>
      <c r="AD280" s="41">
        <v>0</v>
      </c>
      <c r="AE280" s="38">
        <v>7.3921572730281258E-4</v>
      </c>
      <c r="AF280" s="39">
        <v>7.4256365693111108E-4</v>
      </c>
      <c r="AG280" s="39">
        <v>3.3479296282985013E-6</v>
      </c>
      <c r="AH280" s="40">
        <v>2.9364764392921763E-2</v>
      </c>
      <c r="AI280" s="41">
        <v>919.08495752493786</v>
      </c>
      <c r="AJ280" s="40">
        <v>3.4106764502716946</v>
      </c>
      <c r="AK280" s="30">
        <v>106750.43662822207</v>
      </c>
      <c r="AL280" s="42">
        <f t="shared" si="4"/>
        <v>24.694856193790383</v>
      </c>
      <c r="AM280" s="30">
        <v>3070270.5</v>
      </c>
      <c r="AN280" s="43">
        <v>3.4769065666436255E-2</v>
      </c>
      <c r="AO280" s="7"/>
      <c r="AQ280" s="130"/>
      <c r="AR280" s="130"/>
    </row>
    <row r="281" spans="1:44">
      <c r="A281" s="6" t="s">
        <v>4574</v>
      </c>
      <c r="B281" s="6" t="s">
        <v>1909</v>
      </c>
      <c r="C281" s="6" t="s">
        <v>1244</v>
      </c>
      <c r="D281" s="29" t="s">
        <v>2110</v>
      </c>
      <c r="E281" s="6" t="s">
        <v>2901</v>
      </c>
      <c r="F281" s="30" t="s">
        <v>4425</v>
      </c>
      <c r="G281" s="29" t="s">
        <v>4083</v>
      </c>
      <c r="H281" s="127">
        <v>7.95</v>
      </c>
      <c r="I281" s="31">
        <v>496.7</v>
      </c>
      <c r="J281" s="31">
        <v>497.38900000000001</v>
      </c>
      <c r="K281" s="32">
        <v>1</v>
      </c>
      <c r="L281" s="32">
        <v>1</v>
      </c>
      <c r="M281" s="7">
        <v>0</v>
      </c>
      <c r="N281" s="7">
        <v>0</v>
      </c>
      <c r="O281" s="7">
        <v>1</v>
      </c>
      <c r="P281" s="7">
        <v>1</v>
      </c>
      <c r="Q281" s="33">
        <v>496.7</v>
      </c>
      <c r="R281" s="33">
        <v>497.38900000000001</v>
      </c>
      <c r="S281" s="33">
        <v>3948.7649999999999</v>
      </c>
      <c r="T281" s="33">
        <v>3954.2425500000004</v>
      </c>
      <c r="U281" s="34">
        <v>2.128459677248154E-4</v>
      </c>
      <c r="V281" s="35">
        <v>2.1381175330805632E-4</v>
      </c>
      <c r="W281" s="35">
        <v>9.6578558324091654E-7</v>
      </c>
      <c r="X281" s="36">
        <v>2.0694672788610928</v>
      </c>
      <c r="Y281" s="37">
        <v>260310.34954227583</v>
      </c>
      <c r="Z281" s="38">
        <v>0</v>
      </c>
      <c r="AA281" s="39">
        <v>0</v>
      </c>
      <c r="AB281" s="39">
        <v>0</v>
      </c>
      <c r="AC281" s="40">
        <v>0</v>
      </c>
      <c r="AD281" s="41">
        <v>0</v>
      </c>
      <c r="AE281" s="38">
        <v>4.5020580317936402E-4</v>
      </c>
      <c r="AF281" s="39">
        <v>4.5225480919531907E-4</v>
      </c>
      <c r="AG281" s="39">
        <v>2.049006015955048E-6</v>
      </c>
      <c r="AH281" s="40">
        <v>1.7971876824895629E-2</v>
      </c>
      <c r="AI281" s="41">
        <v>2260.6134370937898</v>
      </c>
      <c r="AJ281" s="40">
        <v>2.0874391556859884</v>
      </c>
      <c r="AK281" s="30">
        <v>262570.96297936962</v>
      </c>
      <c r="AL281" s="42">
        <f t="shared" si="4"/>
        <v>60.741231650372107</v>
      </c>
      <c r="AM281" s="30">
        <v>7554724.5</v>
      </c>
      <c r="AN281" s="43">
        <v>3.4755862107131719E-2</v>
      </c>
      <c r="AO281" s="7"/>
      <c r="AQ281" s="130"/>
      <c r="AR281" s="130"/>
    </row>
    <row r="282" spans="1:44">
      <c r="A282" s="6" t="s">
        <v>3589</v>
      </c>
      <c r="B282" s="6" t="s">
        <v>461</v>
      </c>
      <c r="C282" s="6" t="s">
        <v>3742</v>
      </c>
      <c r="D282" s="29" t="s">
        <v>6873</v>
      </c>
      <c r="E282" s="6" t="s">
        <v>2963</v>
      </c>
      <c r="F282" s="30" t="s">
        <v>4434</v>
      </c>
      <c r="G282" s="29" t="s">
        <v>4083</v>
      </c>
      <c r="H282" s="127">
        <v>91.44</v>
      </c>
      <c r="I282" s="31">
        <v>96.521000000000001</v>
      </c>
      <c r="J282" s="31">
        <v>96.97</v>
      </c>
      <c r="K282" s="32">
        <v>1</v>
      </c>
      <c r="L282" s="32">
        <v>1</v>
      </c>
      <c r="M282" s="7">
        <v>1</v>
      </c>
      <c r="N282" s="7">
        <v>1</v>
      </c>
      <c r="O282" s="7">
        <v>0</v>
      </c>
      <c r="P282" s="7">
        <v>0</v>
      </c>
      <c r="Q282" s="33">
        <v>96.521000000000001</v>
      </c>
      <c r="R282" s="33">
        <v>96.97</v>
      </c>
      <c r="S282" s="33">
        <v>8825.8802400000004</v>
      </c>
      <c r="T282" s="33">
        <v>8866.9367999999995</v>
      </c>
      <c r="U282" s="34">
        <v>4.7573178467346782E-4</v>
      </c>
      <c r="V282" s="35">
        <v>4.7944841008291868E-4</v>
      </c>
      <c r="W282" s="35">
        <v>3.7166254094508607E-6</v>
      </c>
      <c r="X282" s="36">
        <v>7.9639153929300566</v>
      </c>
      <c r="Y282" s="37">
        <v>87094.437805446811</v>
      </c>
      <c r="Z282" s="38">
        <v>9.0233130557542383E-4</v>
      </c>
      <c r="AA282" s="39">
        <v>9.0936952814247218E-4</v>
      </c>
      <c r="AB282" s="39">
        <v>7.0382225670483512E-6</v>
      </c>
      <c r="AC282" s="40">
        <v>6.8842241309161556E-2</v>
      </c>
      <c r="AD282" s="41">
        <v>752.8679058307257</v>
      </c>
      <c r="AE282" s="38">
        <v>0</v>
      </c>
      <c r="AF282" s="39">
        <v>0</v>
      </c>
      <c r="AG282" s="39">
        <v>0</v>
      </c>
      <c r="AH282" s="40">
        <v>0</v>
      </c>
      <c r="AI282" s="41">
        <v>0</v>
      </c>
      <c r="AJ282" s="40">
        <v>8.0327576342392177</v>
      </c>
      <c r="AK282" s="30">
        <v>87847.305711277542</v>
      </c>
      <c r="AL282" s="42">
        <f t="shared" si="4"/>
        <v>20.322754863576449</v>
      </c>
      <c r="AM282" s="30">
        <v>2587671</v>
      </c>
      <c r="AN282" s="43">
        <v>3.394840600342066E-2</v>
      </c>
      <c r="AO282" s="7"/>
      <c r="AQ282" s="130"/>
      <c r="AR282" s="130"/>
    </row>
    <row r="283" spans="1:44">
      <c r="A283" s="6" t="s">
        <v>1111</v>
      </c>
      <c r="B283" s="6" t="s">
        <v>2006</v>
      </c>
      <c r="C283" s="6" t="s">
        <v>3257</v>
      </c>
      <c r="D283" s="29" t="s">
        <v>6791</v>
      </c>
      <c r="E283" s="6" t="s">
        <v>90</v>
      </c>
      <c r="F283" s="30" t="s">
        <v>4419</v>
      </c>
      <c r="G283" s="29" t="s">
        <v>4085</v>
      </c>
      <c r="H283" s="127">
        <v>48.39</v>
      </c>
      <c r="I283" s="31">
        <v>103.232</v>
      </c>
      <c r="J283" s="31">
        <v>103.232</v>
      </c>
      <c r="K283" s="32">
        <v>0.83</v>
      </c>
      <c r="L283" s="32">
        <v>0.83</v>
      </c>
      <c r="M283" s="7">
        <v>0.59</v>
      </c>
      <c r="N283" s="7">
        <v>0.59</v>
      </c>
      <c r="O283" s="7">
        <v>0.41</v>
      </c>
      <c r="P283" s="7">
        <v>0.41</v>
      </c>
      <c r="Q283" s="33">
        <v>85.682559999999995</v>
      </c>
      <c r="R283" s="33">
        <v>85.682559999999995</v>
      </c>
      <c r="S283" s="33">
        <v>4146.1790783999995</v>
      </c>
      <c r="T283" s="33">
        <v>4146.1790783999995</v>
      </c>
      <c r="U283" s="34">
        <v>2.2348696321569685E-4</v>
      </c>
      <c r="V283" s="35">
        <v>2.2419004577295973E-4</v>
      </c>
      <c r="W283" s="35">
        <v>7.0308255726287522E-7</v>
      </c>
      <c r="X283" s="36">
        <v>1.5065521497130772</v>
      </c>
      <c r="Y283" s="37">
        <v>31133.543081485372</v>
      </c>
      <c r="Z283" s="38">
        <v>2.5009675825464017E-4</v>
      </c>
      <c r="AA283" s="39">
        <v>2.5088046845558783E-4</v>
      </c>
      <c r="AB283" s="39">
        <v>7.8371020094766168E-7</v>
      </c>
      <c r="AC283" s="40">
        <v>7.6656238497892007E-3</v>
      </c>
      <c r="AD283" s="41">
        <v>158.41338809235793</v>
      </c>
      <c r="AE283" s="38">
        <v>1.9381246837119564E-4</v>
      </c>
      <c r="AF283" s="39">
        <v>1.9442486285432345E-4</v>
      </c>
      <c r="AG283" s="39">
        <v>6.1239448312781796E-7</v>
      </c>
      <c r="AH283" s="40">
        <v>5.371325478460782E-3</v>
      </c>
      <c r="AI283" s="41">
        <v>111.00073317753217</v>
      </c>
      <c r="AJ283" s="40">
        <v>1.5195890990413272</v>
      </c>
      <c r="AK283" s="30">
        <v>31402.95720275526</v>
      </c>
      <c r="AL283" s="42">
        <f t="shared" si="4"/>
        <v>7.2647505400173094</v>
      </c>
      <c r="AM283" s="30">
        <v>952702.0625</v>
      </c>
      <c r="AN283" s="43">
        <v>3.2961991412457196E-2</v>
      </c>
      <c r="AO283" s="7"/>
      <c r="AQ283" s="130"/>
      <c r="AR283" s="130"/>
    </row>
    <row r="284" spans="1:44">
      <c r="A284" s="6" t="s">
        <v>1119</v>
      </c>
      <c r="B284" s="6" t="s">
        <v>2014</v>
      </c>
      <c r="C284" s="6" t="s">
        <v>3263</v>
      </c>
      <c r="D284" s="29" t="s">
        <v>6789</v>
      </c>
      <c r="E284" s="6" t="s">
        <v>96</v>
      </c>
      <c r="F284" s="30" t="s">
        <v>4434</v>
      </c>
      <c r="G284" s="29" t="s">
        <v>4083</v>
      </c>
      <c r="H284" s="127">
        <v>124.66</v>
      </c>
      <c r="I284" s="31">
        <v>106.645</v>
      </c>
      <c r="J284" s="31">
        <v>106.83</v>
      </c>
      <c r="K284" s="32">
        <v>1</v>
      </c>
      <c r="L284" s="32">
        <v>1</v>
      </c>
      <c r="M284" s="7">
        <v>0.66</v>
      </c>
      <c r="N284" s="7">
        <v>0.66</v>
      </c>
      <c r="O284" s="7">
        <v>0.34</v>
      </c>
      <c r="P284" s="7">
        <v>0.34</v>
      </c>
      <c r="Q284" s="33">
        <v>106.645</v>
      </c>
      <c r="R284" s="33">
        <v>106.83</v>
      </c>
      <c r="S284" s="33">
        <v>13294.365699999998</v>
      </c>
      <c r="T284" s="33">
        <v>13317.427799999999</v>
      </c>
      <c r="U284" s="34">
        <v>7.1659167681644581E-4</v>
      </c>
      <c r="V284" s="35">
        <v>7.2009305232716462E-4</v>
      </c>
      <c r="W284" s="35">
        <v>3.501375510718812E-6</v>
      </c>
      <c r="X284" s="36">
        <v>7.502681937042964</v>
      </c>
      <c r="Y284" s="37">
        <v>60185.159129175066</v>
      </c>
      <c r="Z284" s="38">
        <v>8.9705599232780522E-4</v>
      </c>
      <c r="AA284" s="39">
        <v>9.0142805605741003E-4</v>
      </c>
      <c r="AB284" s="39">
        <v>4.3720637296048095E-6</v>
      </c>
      <c r="AC284" s="40">
        <v>4.2764016543272158E-2</v>
      </c>
      <c r="AD284" s="41">
        <v>343.04521533188</v>
      </c>
      <c r="AE284" s="38">
        <v>5.153429489543576E-4</v>
      </c>
      <c r="AF284" s="39">
        <v>5.1786809621602212E-4</v>
      </c>
      <c r="AG284" s="39">
        <v>2.5251472616645261E-6</v>
      </c>
      <c r="AH284" s="40">
        <v>2.2148122161664244E-2</v>
      </c>
      <c r="AI284" s="41">
        <v>177.6682348922208</v>
      </c>
      <c r="AJ284" s="40">
        <v>7.567594075747901</v>
      </c>
      <c r="AK284" s="30">
        <v>60705.872579399162</v>
      </c>
      <c r="AL284" s="42">
        <f t="shared" si="4"/>
        <v>14.043700909348678</v>
      </c>
      <c r="AM284" s="30">
        <v>1880648.375</v>
      </c>
      <c r="AN284" s="43">
        <v>3.2279225285481217E-2</v>
      </c>
      <c r="AO284" s="7"/>
      <c r="AQ284" s="130"/>
      <c r="AR284" s="130"/>
    </row>
    <row r="285" spans="1:44">
      <c r="A285" s="6" t="s">
        <v>1147</v>
      </c>
      <c r="B285" s="6" t="s">
        <v>2041</v>
      </c>
      <c r="C285" s="6" t="s">
        <v>3281</v>
      </c>
      <c r="D285" s="29" t="s">
        <v>6837</v>
      </c>
      <c r="E285" s="6" t="s">
        <v>119</v>
      </c>
      <c r="F285" s="30" t="s">
        <v>4418</v>
      </c>
      <c r="G285" s="29" t="s">
        <v>4085</v>
      </c>
      <c r="H285" s="127">
        <v>139.11000000000001</v>
      </c>
      <c r="I285" s="31">
        <v>119.428</v>
      </c>
      <c r="J285" s="31">
        <v>119.428</v>
      </c>
      <c r="K285" s="32">
        <v>1</v>
      </c>
      <c r="L285" s="32">
        <v>1</v>
      </c>
      <c r="M285" s="7">
        <v>1</v>
      </c>
      <c r="N285" s="7">
        <v>1</v>
      </c>
      <c r="O285" s="7">
        <v>0</v>
      </c>
      <c r="P285" s="7">
        <v>0</v>
      </c>
      <c r="Q285" s="33">
        <v>119.428</v>
      </c>
      <c r="R285" s="33">
        <v>119.428</v>
      </c>
      <c r="S285" s="33">
        <v>16613.629080000002</v>
      </c>
      <c r="T285" s="33">
        <v>16613.629080000002</v>
      </c>
      <c r="U285" s="34">
        <v>8.9550630613716826E-4</v>
      </c>
      <c r="V285" s="35">
        <v>8.9832353920841579E-4</v>
      </c>
      <c r="W285" s="35">
        <v>2.8172330712475336E-6</v>
      </c>
      <c r="X285" s="36">
        <v>6.0367143173825655</v>
      </c>
      <c r="Y285" s="37">
        <v>43395.257834681659</v>
      </c>
      <c r="Z285" s="38">
        <v>1.6985271962065768E-3</v>
      </c>
      <c r="AA285" s="39">
        <v>1.7038497485640878E-3</v>
      </c>
      <c r="AB285" s="39">
        <v>5.3225523575109544E-6</v>
      </c>
      <c r="AC285" s="40">
        <v>5.2060933038962053E-2</v>
      </c>
      <c r="AD285" s="41">
        <v>374.24292314687693</v>
      </c>
      <c r="AE285" s="38">
        <v>0</v>
      </c>
      <c r="AF285" s="39">
        <v>0</v>
      </c>
      <c r="AG285" s="39">
        <v>0</v>
      </c>
      <c r="AH285" s="40">
        <v>0</v>
      </c>
      <c r="AI285" s="41">
        <v>0</v>
      </c>
      <c r="AJ285" s="40">
        <v>6.0887752504215271</v>
      </c>
      <c r="AK285" s="30">
        <v>43769.500757828537</v>
      </c>
      <c r="AL285" s="42">
        <f t="shared" si="4"/>
        <v>10.125918594089329</v>
      </c>
      <c r="AM285" s="30">
        <v>1387481.375</v>
      </c>
      <c r="AN285" s="43">
        <v>3.154600958721232E-2</v>
      </c>
      <c r="AO285" s="7"/>
      <c r="AQ285" s="130"/>
      <c r="AR285" s="130"/>
    </row>
    <row r="286" spans="1:44">
      <c r="A286" s="6" t="s">
        <v>3449</v>
      </c>
      <c r="B286" s="6" t="s">
        <v>320</v>
      </c>
      <c r="C286" s="6" t="s">
        <v>621</v>
      </c>
      <c r="D286" s="29" t="s">
        <v>6687</v>
      </c>
      <c r="E286" s="6" t="s">
        <v>2577</v>
      </c>
      <c r="F286" s="30" t="s">
        <v>4430</v>
      </c>
      <c r="G286" s="29" t="s">
        <v>4083</v>
      </c>
      <c r="H286" s="127">
        <v>73.5</v>
      </c>
      <c r="I286" s="31">
        <v>107.64100000000001</v>
      </c>
      <c r="J286" s="31">
        <v>107.654</v>
      </c>
      <c r="K286" s="32">
        <v>1</v>
      </c>
      <c r="L286" s="32">
        <v>1</v>
      </c>
      <c r="M286" s="7">
        <v>0</v>
      </c>
      <c r="N286" s="7">
        <v>0</v>
      </c>
      <c r="O286" s="7">
        <v>1</v>
      </c>
      <c r="P286" s="7">
        <v>1</v>
      </c>
      <c r="Q286" s="33">
        <v>107.64100000000001</v>
      </c>
      <c r="R286" s="33">
        <v>107.654</v>
      </c>
      <c r="S286" s="33">
        <v>7911.6135000000004</v>
      </c>
      <c r="T286" s="33">
        <v>7912.5689999999995</v>
      </c>
      <c r="U286" s="34">
        <v>4.2645106297088176E-4</v>
      </c>
      <c r="V286" s="35">
        <v>4.278443291398434E-4</v>
      </c>
      <c r="W286" s="35">
        <v>1.3932661689616322E-6</v>
      </c>
      <c r="X286" s="36">
        <v>2.9854646801980689</v>
      </c>
      <c r="Y286" s="37">
        <v>40618.567077524742</v>
      </c>
      <c r="Z286" s="38">
        <v>0</v>
      </c>
      <c r="AA286" s="39">
        <v>0</v>
      </c>
      <c r="AB286" s="39">
        <v>0</v>
      </c>
      <c r="AC286" s="40">
        <v>0</v>
      </c>
      <c r="AD286" s="41">
        <v>0</v>
      </c>
      <c r="AE286" s="38">
        <v>9.0201729153601177E-4</v>
      </c>
      <c r="AF286" s="39">
        <v>9.0497670238761556E-4</v>
      </c>
      <c r="AG286" s="39">
        <v>2.9594108516037927E-6</v>
      </c>
      <c r="AH286" s="40">
        <v>2.5957057658755875E-2</v>
      </c>
      <c r="AI286" s="41">
        <v>353.15724705790302</v>
      </c>
      <c r="AJ286" s="40">
        <v>3.0114217378568249</v>
      </c>
      <c r="AK286" s="30">
        <v>40971.724324582647</v>
      </c>
      <c r="AL286" s="42">
        <f t="shared" si="4"/>
        <v>9.4780011493988585</v>
      </c>
      <c r="AM286" s="30">
        <v>1370645.25</v>
      </c>
      <c r="AN286" s="43">
        <v>2.9892289288262333E-2</v>
      </c>
      <c r="AO286" s="7"/>
      <c r="AQ286" s="130"/>
      <c r="AR286" s="130"/>
    </row>
    <row r="287" spans="1:44">
      <c r="A287" s="6" t="s">
        <v>3383</v>
      </c>
      <c r="B287" s="6" t="s">
        <v>253</v>
      </c>
      <c r="C287" s="6" t="s">
        <v>558</v>
      </c>
      <c r="D287" s="29" t="s">
        <v>491</v>
      </c>
      <c r="E287" s="6" t="s">
        <v>4827</v>
      </c>
      <c r="F287" s="30" t="s">
        <v>4431</v>
      </c>
      <c r="G287" s="29" t="s">
        <v>4083</v>
      </c>
      <c r="H287" s="127">
        <v>609.76</v>
      </c>
      <c r="I287" s="31">
        <v>31.021999999999998</v>
      </c>
      <c r="J287" s="31">
        <v>31.047000000000001</v>
      </c>
      <c r="K287" s="32">
        <v>1</v>
      </c>
      <c r="L287" s="32">
        <v>1</v>
      </c>
      <c r="M287" s="7">
        <v>1</v>
      </c>
      <c r="N287" s="7">
        <v>1</v>
      </c>
      <c r="O287" s="7">
        <v>0</v>
      </c>
      <c r="P287" s="7">
        <v>0</v>
      </c>
      <c r="Q287" s="33">
        <v>31.021999999999998</v>
      </c>
      <c r="R287" s="33">
        <v>31.047000000000001</v>
      </c>
      <c r="S287" s="33">
        <v>18915.974719999998</v>
      </c>
      <c r="T287" s="33">
        <v>18931.218720000001</v>
      </c>
      <c r="U287" s="34">
        <v>1.019607128997685E-3</v>
      </c>
      <c r="V287" s="35">
        <v>1.0236390447979722E-3</v>
      </c>
      <c r="W287" s="35">
        <v>4.0319158002872103E-6</v>
      </c>
      <c r="X287" s="36">
        <v>8.63951374363808</v>
      </c>
      <c r="Y287" s="37">
        <v>14168.711859810548</v>
      </c>
      <c r="Z287" s="38">
        <v>1.9339120519642709E-3</v>
      </c>
      <c r="AA287" s="39">
        <v>1.941535597114929E-3</v>
      </c>
      <c r="AB287" s="39">
        <v>7.6235451506581273E-6</v>
      </c>
      <c r="AC287" s="40">
        <v>7.4567396795607713E-2</v>
      </c>
      <c r="AD287" s="41">
        <v>122.28974809040888</v>
      </c>
      <c r="AE287" s="38">
        <v>0</v>
      </c>
      <c r="AF287" s="39">
        <v>0</v>
      </c>
      <c r="AG287" s="39">
        <v>0</v>
      </c>
      <c r="AH287" s="40">
        <v>0</v>
      </c>
      <c r="AI287" s="41">
        <v>0</v>
      </c>
      <c r="AJ287" s="40">
        <v>8.714081140433688</v>
      </c>
      <c r="AK287" s="30">
        <v>14291.001607900957</v>
      </c>
      <c r="AL287" s="42">
        <f t="shared" si="4"/>
        <v>3.3061497968768121</v>
      </c>
      <c r="AM287" s="30">
        <v>485324.40625</v>
      </c>
      <c r="AN287" s="43">
        <v>2.9446286697849242E-2</v>
      </c>
      <c r="AO287" s="7"/>
      <c r="AQ287" s="130"/>
      <c r="AR287" s="130"/>
    </row>
    <row r="288" spans="1:44">
      <c r="A288" s="6" t="s">
        <v>4577</v>
      </c>
      <c r="B288" s="6" t="s">
        <v>5627</v>
      </c>
      <c r="C288" s="6" t="s">
        <v>3185</v>
      </c>
      <c r="D288" s="29" t="s">
        <v>6677</v>
      </c>
      <c r="E288" s="6" t="s">
        <v>0</v>
      </c>
      <c r="F288" s="30" t="s">
        <v>4440</v>
      </c>
      <c r="G288" s="29" t="s">
        <v>4083</v>
      </c>
      <c r="H288" s="127">
        <v>31.49</v>
      </c>
      <c r="I288" s="31">
        <v>269.56</v>
      </c>
      <c r="J288" s="31">
        <v>269.76400000000001</v>
      </c>
      <c r="K288" s="32">
        <v>1</v>
      </c>
      <c r="L288" s="32">
        <v>1</v>
      </c>
      <c r="M288" s="7">
        <v>0</v>
      </c>
      <c r="N288" s="7">
        <v>0</v>
      </c>
      <c r="O288" s="7">
        <v>1</v>
      </c>
      <c r="P288" s="7">
        <v>1</v>
      </c>
      <c r="Q288" s="33">
        <v>269.56</v>
      </c>
      <c r="R288" s="33">
        <v>269.76400000000001</v>
      </c>
      <c r="S288" s="33">
        <v>8488.4444000000003</v>
      </c>
      <c r="T288" s="33">
        <v>8494.8683600000004</v>
      </c>
      <c r="U288" s="34">
        <v>4.5754334907149201E-4</v>
      </c>
      <c r="V288" s="35">
        <v>4.5933011827327917E-4</v>
      </c>
      <c r="W288" s="35">
        <v>1.7867692017871578E-6</v>
      </c>
      <c r="X288" s="36">
        <v>3.8286556168781511</v>
      </c>
      <c r="Y288" s="37">
        <v>121583.22060584794</v>
      </c>
      <c r="Z288" s="38">
        <v>0</v>
      </c>
      <c r="AA288" s="39">
        <v>0</v>
      </c>
      <c r="AB288" s="39">
        <v>0</v>
      </c>
      <c r="AC288" s="40">
        <v>0</v>
      </c>
      <c r="AD288" s="41">
        <v>0</v>
      </c>
      <c r="AE288" s="38">
        <v>9.6778282041229988E-4</v>
      </c>
      <c r="AF288" s="39">
        <v>9.7157547133550331E-4</v>
      </c>
      <c r="AG288" s="39">
        <v>3.7926509232034337E-6</v>
      </c>
      <c r="AH288" s="40">
        <v>3.3265424650238878E-2</v>
      </c>
      <c r="AI288" s="41">
        <v>1056.3805859078716</v>
      </c>
      <c r="AJ288" s="40">
        <v>3.8619210415283902</v>
      </c>
      <c r="AK288" s="30">
        <v>122639.60119175581</v>
      </c>
      <c r="AL288" s="42">
        <f t="shared" si="4"/>
        <v>28.370422384680186</v>
      </c>
      <c r="AM288" s="30">
        <v>4176168.25</v>
      </c>
      <c r="AN288" s="43">
        <v>2.9366537421416344E-2</v>
      </c>
      <c r="AO288" s="7"/>
      <c r="AQ288" s="130"/>
      <c r="AR288" s="130"/>
    </row>
    <row r="289" spans="1:44">
      <c r="A289" s="6" t="s">
        <v>1432</v>
      </c>
      <c r="B289" s="6" t="s">
        <v>2220</v>
      </c>
      <c r="C289" s="6" t="s">
        <v>2836</v>
      </c>
      <c r="D289" s="29" t="s">
        <v>6839</v>
      </c>
      <c r="E289" s="6" t="s">
        <v>921</v>
      </c>
      <c r="F289" s="30" t="s">
        <v>4422</v>
      </c>
      <c r="G289" s="29" t="s">
        <v>4083</v>
      </c>
      <c r="H289" s="127">
        <v>104.95</v>
      </c>
      <c r="I289" s="31">
        <v>190.82</v>
      </c>
      <c r="J289" s="31">
        <v>191.09800000000001</v>
      </c>
      <c r="K289" s="32">
        <v>1</v>
      </c>
      <c r="L289" s="32">
        <v>1</v>
      </c>
      <c r="M289" s="7">
        <v>1</v>
      </c>
      <c r="N289" s="7">
        <v>1</v>
      </c>
      <c r="O289" s="7">
        <v>0</v>
      </c>
      <c r="P289" s="7">
        <v>0</v>
      </c>
      <c r="Q289" s="33">
        <v>190.82</v>
      </c>
      <c r="R289" s="33">
        <v>191.09800000000001</v>
      </c>
      <c r="S289" s="33">
        <v>20026.559000000001</v>
      </c>
      <c r="T289" s="33">
        <v>20055.735100000002</v>
      </c>
      <c r="U289" s="34">
        <v>1.0794697406792027E-3</v>
      </c>
      <c r="V289" s="35">
        <v>1.0844433115548074E-3</v>
      </c>
      <c r="W289" s="35">
        <v>4.9735708756047312E-6</v>
      </c>
      <c r="X289" s="36">
        <v>10.657274621579221</v>
      </c>
      <c r="Y289" s="37">
        <v>101546.20887640992</v>
      </c>
      <c r="Z289" s="38">
        <v>2.047454830256484E-3</v>
      </c>
      <c r="AA289" s="39">
        <v>2.0568630154708467E-3</v>
      </c>
      <c r="AB289" s="39">
        <v>9.4081852143627562E-6</v>
      </c>
      <c r="AC289" s="40">
        <v>9.2023312795018242E-2</v>
      </c>
      <c r="AD289" s="41">
        <v>876.83004092442343</v>
      </c>
      <c r="AE289" s="38">
        <v>0</v>
      </c>
      <c r="AF289" s="39">
        <v>0</v>
      </c>
      <c r="AG289" s="39">
        <v>0</v>
      </c>
      <c r="AH289" s="40">
        <v>0</v>
      </c>
      <c r="AI289" s="41">
        <v>0</v>
      </c>
      <c r="AJ289" s="40">
        <v>10.749297934374239</v>
      </c>
      <c r="AK289" s="30">
        <v>102423.03891733434</v>
      </c>
      <c r="AL289" s="42">
        <f t="shared" si="4"/>
        <v>23.694954147711915</v>
      </c>
      <c r="AM289" s="30">
        <v>3498128.75</v>
      </c>
      <c r="AN289" s="43">
        <v>2.9279379416019019E-2</v>
      </c>
      <c r="AO289" s="7"/>
      <c r="AQ289" s="130"/>
      <c r="AR289" s="130"/>
    </row>
    <row r="290" spans="1:44">
      <c r="A290" s="6" t="s">
        <v>5742</v>
      </c>
      <c r="B290" s="6" t="s">
        <v>5760</v>
      </c>
      <c r="C290" s="6" t="s">
        <v>5741</v>
      </c>
      <c r="D290" s="29" t="s">
        <v>5766</v>
      </c>
      <c r="E290" s="6" t="s">
        <v>5743</v>
      </c>
      <c r="F290" s="30" t="s">
        <v>4420</v>
      </c>
      <c r="G290" s="29" t="s">
        <v>4085</v>
      </c>
      <c r="H290" s="127">
        <v>49.08</v>
      </c>
      <c r="I290" s="31">
        <v>500.78800000000001</v>
      </c>
      <c r="J290" s="31">
        <v>499.964</v>
      </c>
      <c r="K290" s="32">
        <v>1</v>
      </c>
      <c r="L290" s="32">
        <v>1</v>
      </c>
      <c r="M290" s="7">
        <v>1</v>
      </c>
      <c r="N290" s="7">
        <v>1</v>
      </c>
      <c r="O290" s="7">
        <v>0</v>
      </c>
      <c r="P290" s="7">
        <v>0</v>
      </c>
      <c r="Q290" s="33">
        <v>500.78800000000001</v>
      </c>
      <c r="R290" s="33">
        <v>499.964</v>
      </c>
      <c r="S290" s="33">
        <v>24578.675039999998</v>
      </c>
      <c r="T290" s="33">
        <v>24538.233120000001</v>
      </c>
      <c r="U290" s="34">
        <v>1.3248374806509291E-3</v>
      </c>
      <c r="V290" s="35">
        <v>1.3268186207922468E-3</v>
      </c>
      <c r="W290" s="35">
        <v>1.9811401413176791E-6</v>
      </c>
      <c r="X290" s="36">
        <v>4.2451500296131996</v>
      </c>
      <c r="Y290" s="37">
        <v>86494.499380872046</v>
      </c>
      <c r="Z290" s="38">
        <v>2.5128494082259697E-3</v>
      </c>
      <c r="AA290" s="39">
        <v>2.5165761273706591E-3</v>
      </c>
      <c r="AB290" s="39">
        <v>3.7267191446894478E-6</v>
      </c>
      <c r="AC290" s="40">
        <v>3.6451774038992336E-2</v>
      </c>
      <c r="AD290" s="41">
        <v>742.70118253855628</v>
      </c>
      <c r="AE290" s="38">
        <v>0</v>
      </c>
      <c r="AF290" s="39">
        <v>0</v>
      </c>
      <c r="AG290" s="39">
        <v>0</v>
      </c>
      <c r="AH290" s="40">
        <v>0</v>
      </c>
      <c r="AI290" s="41">
        <v>0</v>
      </c>
      <c r="AJ290" s="40">
        <v>4.2816018036521921</v>
      </c>
      <c r="AK290" s="30">
        <v>87237.200563410603</v>
      </c>
      <c r="AL290" s="42">
        <f t="shared" si="4"/>
        <v>20.182764275852474</v>
      </c>
      <c r="AM290" s="30">
        <v>3072975</v>
      </c>
      <c r="AN290" s="43">
        <v>2.8388516197954947E-2</v>
      </c>
      <c r="AO290" s="7"/>
      <c r="AQ290" s="130"/>
      <c r="AR290" s="130"/>
    </row>
    <row r="291" spans="1:44">
      <c r="A291" s="6" t="s">
        <v>4091</v>
      </c>
      <c r="B291" s="6" t="s">
        <v>4337</v>
      </c>
      <c r="C291" s="6" t="s">
        <v>4267</v>
      </c>
      <c r="D291" s="29" t="s">
        <v>6524</v>
      </c>
      <c r="E291" s="6" t="s">
        <v>3930</v>
      </c>
      <c r="F291" s="30" t="s">
        <v>4418</v>
      </c>
      <c r="G291" s="29" t="s">
        <v>4083</v>
      </c>
      <c r="H291" s="127">
        <v>12.06</v>
      </c>
      <c r="I291" s="31">
        <v>1222.248</v>
      </c>
      <c r="J291" s="31">
        <v>1222.3820000000001</v>
      </c>
      <c r="K291" s="32">
        <v>1</v>
      </c>
      <c r="L291" s="32">
        <v>1</v>
      </c>
      <c r="M291" s="7">
        <v>0</v>
      </c>
      <c r="N291" s="7">
        <v>0</v>
      </c>
      <c r="O291" s="7">
        <v>1</v>
      </c>
      <c r="P291" s="7">
        <v>1</v>
      </c>
      <c r="Q291" s="33">
        <v>1222.248</v>
      </c>
      <c r="R291" s="33">
        <v>1222.3820000000001</v>
      </c>
      <c r="S291" s="33">
        <v>14740.310880000001</v>
      </c>
      <c r="T291" s="33">
        <v>14741.926920000002</v>
      </c>
      <c r="U291" s="34">
        <v>7.9453088087496357E-4</v>
      </c>
      <c r="V291" s="35">
        <v>7.9711783029203268E-4</v>
      </c>
      <c r="W291" s="35">
        <v>2.5869494170691109E-6</v>
      </c>
      <c r="X291" s="36">
        <v>5.5432668115919039</v>
      </c>
      <c r="Y291" s="37">
        <v>459640.69747859897</v>
      </c>
      <c r="Z291" s="38">
        <v>0</v>
      </c>
      <c r="AA291" s="39">
        <v>0</v>
      </c>
      <c r="AB291" s="39">
        <v>0</v>
      </c>
      <c r="AC291" s="40">
        <v>0</v>
      </c>
      <c r="AD291" s="41">
        <v>0</v>
      </c>
      <c r="AE291" s="38">
        <v>1.6805693675982032E-3</v>
      </c>
      <c r="AF291" s="39">
        <v>1.6860643377518503E-3</v>
      </c>
      <c r="AG291" s="39">
        <v>5.4949701536470726E-6</v>
      </c>
      <c r="AH291" s="40">
        <v>4.8196504055549601E-2</v>
      </c>
      <c r="AI291" s="41">
        <v>3996.3933711069317</v>
      </c>
      <c r="AJ291" s="40">
        <v>5.5914633156474531</v>
      </c>
      <c r="AK291" s="30">
        <v>463637.09084970591</v>
      </c>
      <c r="AL291" s="42">
        <f t="shared" si="4"/>
        <v>107.25329258163809</v>
      </c>
      <c r="AM291" s="30">
        <v>16777218</v>
      </c>
      <c r="AN291" s="43">
        <v>2.7634920810452955E-2</v>
      </c>
      <c r="AO291" s="7"/>
      <c r="AQ291" s="130"/>
      <c r="AR291" s="130"/>
    </row>
    <row r="292" spans="1:44">
      <c r="A292" s="6" t="s">
        <v>3914</v>
      </c>
      <c r="B292" s="6" t="s">
        <v>4398</v>
      </c>
      <c r="C292" s="6" t="s">
        <v>3991</v>
      </c>
      <c r="D292" s="29" t="s">
        <v>6842</v>
      </c>
      <c r="E292" s="6" t="s">
        <v>4170</v>
      </c>
      <c r="F292" s="30" t="s">
        <v>4424</v>
      </c>
      <c r="G292" s="29" t="s">
        <v>4085</v>
      </c>
      <c r="H292" s="127">
        <v>42.3</v>
      </c>
      <c r="I292" s="31">
        <v>909.87800000000004</v>
      </c>
      <c r="J292" s="31">
        <v>908.26099999999997</v>
      </c>
      <c r="K292" s="32">
        <v>1</v>
      </c>
      <c r="L292" s="32">
        <v>1</v>
      </c>
      <c r="M292" s="7">
        <v>0</v>
      </c>
      <c r="N292" s="7">
        <v>0</v>
      </c>
      <c r="O292" s="7">
        <v>1</v>
      </c>
      <c r="P292" s="7">
        <v>1</v>
      </c>
      <c r="Q292" s="33">
        <v>909.87800000000004</v>
      </c>
      <c r="R292" s="33">
        <v>908.26099999999997</v>
      </c>
      <c r="S292" s="33">
        <v>38487.839399999997</v>
      </c>
      <c r="T292" s="33">
        <v>38419.440299999995</v>
      </c>
      <c r="U292" s="34">
        <v>2.0745679782742904E-3</v>
      </c>
      <c r="V292" s="35">
        <v>2.0773960594949329E-3</v>
      </c>
      <c r="W292" s="35">
        <v>2.8280812206424831E-6</v>
      </c>
      <c r="X292" s="36">
        <v>6.059959528947755</v>
      </c>
      <c r="Y292" s="37">
        <v>143261.45458505332</v>
      </c>
      <c r="Z292" s="38">
        <v>0</v>
      </c>
      <c r="AA292" s="39">
        <v>0</v>
      </c>
      <c r="AB292" s="39">
        <v>0</v>
      </c>
      <c r="AC292" s="40">
        <v>0</v>
      </c>
      <c r="AD292" s="41">
        <v>0</v>
      </c>
      <c r="AE292" s="38">
        <v>4.3880678261976518E-3</v>
      </c>
      <c r="AF292" s="39">
        <v>4.394109977463939E-3</v>
      </c>
      <c r="AG292" s="39">
        <v>6.0421512662871962E-6</v>
      </c>
      <c r="AH292" s="40">
        <v>5.2995841627379053E-2</v>
      </c>
      <c r="AI292" s="41">
        <v>1252.8567760609706</v>
      </c>
      <c r="AJ292" s="40">
        <v>6.1129553705751345</v>
      </c>
      <c r="AK292" s="30">
        <v>144514.31136111429</v>
      </c>
      <c r="AL292" s="42">
        <f t="shared" si="4"/>
        <v>33.428856035963157</v>
      </c>
      <c r="AM292" s="30">
        <v>5284643</v>
      </c>
      <c r="AN292" s="43">
        <v>2.7346087779461032E-2</v>
      </c>
      <c r="AO292" s="7"/>
      <c r="AQ292" s="130"/>
      <c r="AR292" s="130"/>
    </row>
    <row r="293" spans="1:44">
      <c r="A293" s="6" t="s">
        <v>4556</v>
      </c>
      <c r="B293" s="6" t="s">
        <v>1892</v>
      </c>
      <c r="C293" s="6" t="s">
        <v>1238</v>
      </c>
      <c r="D293" s="29" t="s">
        <v>6667</v>
      </c>
      <c r="E293" s="6" t="s">
        <v>6142</v>
      </c>
      <c r="F293" s="30" t="s">
        <v>4418</v>
      </c>
      <c r="G293" s="29" t="s">
        <v>4083</v>
      </c>
      <c r="H293" s="127">
        <v>19.809999999999999</v>
      </c>
      <c r="I293" s="31">
        <v>1039.8630000000001</v>
      </c>
      <c r="J293" s="31">
        <v>1040.0450000000001</v>
      </c>
      <c r="K293" s="32">
        <v>1</v>
      </c>
      <c r="L293" s="32">
        <v>1</v>
      </c>
      <c r="M293" s="7">
        <v>0</v>
      </c>
      <c r="N293" s="7">
        <v>0</v>
      </c>
      <c r="O293" s="7">
        <v>1</v>
      </c>
      <c r="P293" s="7">
        <v>1</v>
      </c>
      <c r="Q293" s="33">
        <v>1039.8630000000001</v>
      </c>
      <c r="R293" s="33">
        <v>1040.0450000000001</v>
      </c>
      <c r="S293" s="33">
        <v>20599.686030000001</v>
      </c>
      <c r="T293" s="33">
        <v>20603.291450000001</v>
      </c>
      <c r="U293" s="34">
        <v>1.1103623811198466E-3</v>
      </c>
      <c r="V293" s="35">
        <v>1.1140504946620905E-3</v>
      </c>
      <c r="W293" s="35">
        <v>3.6881135422439214E-6</v>
      </c>
      <c r="X293" s="36">
        <v>7.9028206973082904</v>
      </c>
      <c r="Y293" s="37">
        <v>398930.87820839428</v>
      </c>
      <c r="Z293" s="38">
        <v>0</v>
      </c>
      <c r="AA293" s="39">
        <v>0</v>
      </c>
      <c r="AB293" s="39">
        <v>0</v>
      </c>
      <c r="AC293" s="40">
        <v>0</v>
      </c>
      <c r="AD293" s="41">
        <v>0</v>
      </c>
      <c r="AE293" s="38">
        <v>2.3486072719898186E-3</v>
      </c>
      <c r="AF293" s="39">
        <v>2.3564405889859481E-3</v>
      </c>
      <c r="AG293" s="39">
        <v>7.8333169961294913E-6</v>
      </c>
      <c r="AH293" s="40">
        <v>6.8706195632706787E-2</v>
      </c>
      <c r="AI293" s="41">
        <v>3468.2582348665719</v>
      </c>
      <c r="AJ293" s="40">
        <v>7.9715268929409975</v>
      </c>
      <c r="AK293" s="30">
        <v>402399.13644326082</v>
      </c>
      <c r="AL293" s="42">
        <f t="shared" si="4"/>
        <v>93.08716663917015</v>
      </c>
      <c r="AM293" s="30">
        <v>14727599</v>
      </c>
      <c r="AN293" s="43">
        <v>2.7322792835631989E-2</v>
      </c>
      <c r="AO293" s="7"/>
      <c r="AQ293" s="130"/>
      <c r="AR293" s="130"/>
    </row>
    <row r="294" spans="1:44">
      <c r="A294" s="6" t="s">
        <v>3475</v>
      </c>
      <c r="B294" s="6" t="s">
        <v>348</v>
      </c>
      <c r="C294" s="6" t="s">
        <v>3634</v>
      </c>
      <c r="D294" s="29" t="s">
        <v>6715</v>
      </c>
      <c r="E294" s="6" t="s">
        <v>2602</v>
      </c>
      <c r="F294" s="30" t="s">
        <v>4437</v>
      </c>
      <c r="G294" s="29" t="s">
        <v>4083</v>
      </c>
      <c r="H294" s="127">
        <v>94.15</v>
      </c>
      <c r="I294" s="31">
        <v>110.411</v>
      </c>
      <c r="J294" s="31">
        <v>110.545</v>
      </c>
      <c r="K294" s="32">
        <v>1</v>
      </c>
      <c r="L294" s="32">
        <v>1</v>
      </c>
      <c r="M294" s="7">
        <v>0.54</v>
      </c>
      <c r="N294" s="7">
        <v>0.54</v>
      </c>
      <c r="O294" s="7">
        <v>0.46</v>
      </c>
      <c r="P294" s="7">
        <v>0.46</v>
      </c>
      <c r="Q294" s="33">
        <v>110.411</v>
      </c>
      <c r="R294" s="33">
        <v>110.545</v>
      </c>
      <c r="S294" s="33">
        <v>10395.195650000001</v>
      </c>
      <c r="T294" s="33">
        <v>10407.811750000001</v>
      </c>
      <c r="U294" s="34">
        <v>5.6032087951879688E-4</v>
      </c>
      <c r="V294" s="35">
        <v>5.6276580159901677E-4</v>
      </c>
      <c r="W294" s="35">
        <v>2.4449220802198962E-6</v>
      </c>
      <c r="X294" s="36">
        <v>5.2389332913845381</v>
      </c>
      <c r="Y294" s="37">
        <v>55644.538410881978</v>
      </c>
      <c r="Z294" s="38">
        <v>5.7389761837412976E-4</v>
      </c>
      <c r="AA294" s="39">
        <v>5.7639469184558954E-4</v>
      </c>
      <c r="AB294" s="39">
        <v>2.4970734714597782E-6</v>
      </c>
      <c r="AC294" s="40">
        <v>2.4424367494964277E-2</v>
      </c>
      <c r="AD294" s="41">
        <v>259.41972910211655</v>
      </c>
      <c r="AE294" s="38">
        <v>5.4518048228619474E-4</v>
      </c>
      <c r="AF294" s="39">
        <v>5.475668511743274E-4</v>
      </c>
      <c r="AG294" s="39">
        <v>2.3863688881326601E-6</v>
      </c>
      <c r="AH294" s="40">
        <v>2.0930893995590977E-2</v>
      </c>
      <c r="AI294" s="41">
        <v>222.31432815285157</v>
      </c>
      <c r="AJ294" s="40">
        <v>5.2842885528750934</v>
      </c>
      <c r="AK294" s="30">
        <v>56126.272468136951</v>
      </c>
      <c r="AL294" s="42">
        <f t="shared" si="4"/>
        <v>12.98418523749281</v>
      </c>
      <c r="AM294" s="30">
        <v>2084305.625</v>
      </c>
      <c r="AN294" s="43">
        <v>2.6928043466819773E-2</v>
      </c>
      <c r="AO294" s="7"/>
      <c r="AQ294" s="130"/>
      <c r="AR294" s="130"/>
    </row>
    <row r="295" spans="1:44">
      <c r="A295" s="6" t="s">
        <v>4557</v>
      </c>
      <c r="B295" s="6" t="s">
        <v>1893</v>
      </c>
      <c r="C295" s="6" t="s">
        <v>3171</v>
      </c>
      <c r="D295" s="29" t="s">
        <v>6656</v>
      </c>
      <c r="E295" s="6" t="s">
        <v>3091</v>
      </c>
      <c r="F295" s="30" t="s">
        <v>4429</v>
      </c>
      <c r="G295" s="29" t="s">
        <v>4085</v>
      </c>
      <c r="H295" s="127">
        <v>78.569999999999993</v>
      </c>
      <c r="I295" s="31">
        <v>114.44799999999999</v>
      </c>
      <c r="J295" s="31">
        <v>114.44799999999999</v>
      </c>
      <c r="K295" s="32">
        <v>0.84</v>
      </c>
      <c r="L295" s="32">
        <v>0.84</v>
      </c>
      <c r="M295" s="7">
        <v>0.48</v>
      </c>
      <c r="N295" s="7">
        <v>0.48</v>
      </c>
      <c r="O295" s="7">
        <v>0.52</v>
      </c>
      <c r="P295" s="7">
        <v>0.52</v>
      </c>
      <c r="Q295" s="33">
        <v>96.136319999999998</v>
      </c>
      <c r="R295" s="33">
        <v>96.136319999999998</v>
      </c>
      <c r="S295" s="33">
        <v>7553.4306623999992</v>
      </c>
      <c r="T295" s="33">
        <v>7553.4306623999992</v>
      </c>
      <c r="U295" s="34">
        <v>4.0714432461309331E-4</v>
      </c>
      <c r="V295" s="35">
        <v>4.0842518712428934E-4</v>
      </c>
      <c r="W295" s="35">
        <v>1.2808625111960245E-6</v>
      </c>
      <c r="X295" s="36">
        <v>2.7446082253008757</v>
      </c>
      <c r="Y295" s="37">
        <v>34932.012540420976</v>
      </c>
      <c r="Z295" s="38">
        <v>3.7067515620004357E-4</v>
      </c>
      <c r="AA295" s="39">
        <v>3.7183671424333522E-4</v>
      </c>
      <c r="AB295" s="39">
        <v>1.161558043291655E-6</v>
      </c>
      <c r="AC295" s="40">
        <v>1.1361428023782512E-2</v>
      </c>
      <c r="AD295" s="41">
        <v>144.60262216854414</v>
      </c>
      <c r="AE295" s="38">
        <v>4.4781371528192291E-4</v>
      </c>
      <c r="AF295" s="39">
        <v>4.4922868435492595E-4</v>
      </c>
      <c r="AG295" s="39">
        <v>1.4149690730030332E-6</v>
      </c>
      <c r="AH295" s="40">
        <v>1.2410724855385271E-2</v>
      </c>
      <c r="AI295" s="41">
        <v>157.95755193312044</v>
      </c>
      <c r="AJ295" s="40">
        <v>2.7683803781800433</v>
      </c>
      <c r="AK295" s="30">
        <v>35234.572714522641</v>
      </c>
      <c r="AL295" s="42">
        <f t="shared" si="4"/>
        <v>8.1510914547284248</v>
      </c>
      <c r="AM295" s="30">
        <v>1315101.375</v>
      </c>
      <c r="AN295" s="43">
        <v>2.6792286423183643E-2</v>
      </c>
      <c r="AO295" s="7"/>
      <c r="AQ295" s="130"/>
      <c r="AR295" s="130"/>
    </row>
    <row r="296" spans="1:44">
      <c r="A296" s="6" t="s">
        <v>4623</v>
      </c>
      <c r="B296" s="6" t="s">
        <v>1958</v>
      </c>
      <c r="C296" s="6" t="s">
        <v>3217</v>
      </c>
      <c r="D296" s="29" t="s">
        <v>6727</v>
      </c>
      <c r="E296" s="6" t="s">
        <v>4856</v>
      </c>
      <c r="F296" s="30" t="s">
        <v>4436</v>
      </c>
      <c r="G296" s="29" t="s">
        <v>4085</v>
      </c>
      <c r="H296" s="127">
        <v>47.47</v>
      </c>
      <c r="I296" s="31">
        <v>205.20400000000001</v>
      </c>
      <c r="J296" s="31">
        <v>205.20400000000001</v>
      </c>
      <c r="K296" s="32">
        <v>0.87</v>
      </c>
      <c r="L296" s="32">
        <v>0.87</v>
      </c>
      <c r="M296" s="7">
        <v>1</v>
      </c>
      <c r="N296" s="7">
        <v>1</v>
      </c>
      <c r="O296" s="7">
        <v>0</v>
      </c>
      <c r="P296" s="7">
        <v>0</v>
      </c>
      <c r="Q296" s="33">
        <v>178.52748</v>
      </c>
      <c r="R296" s="33">
        <v>178.52748</v>
      </c>
      <c r="S296" s="33">
        <v>8474.6994756000004</v>
      </c>
      <c r="T296" s="33">
        <v>8474.6994756000004</v>
      </c>
      <c r="U296" s="34">
        <v>4.5680247142108172E-4</v>
      </c>
      <c r="V296" s="35">
        <v>4.5823955681143066E-4</v>
      </c>
      <c r="W296" s="35">
        <v>1.4370853903489461E-6</v>
      </c>
      <c r="X296" s="36">
        <v>3.0793596879718552</v>
      </c>
      <c r="Y296" s="37">
        <v>64869.595280637361</v>
      </c>
      <c r="Z296" s="38">
        <v>8.664276462216655E-4</v>
      </c>
      <c r="AA296" s="39">
        <v>8.6914270814196276E-4</v>
      </c>
      <c r="AB296" s="39">
        <v>2.7150619202972624E-6</v>
      </c>
      <c r="AC296" s="40">
        <v>2.6556555452153782E-2</v>
      </c>
      <c r="AD296" s="41">
        <v>559.43870765017448</v>
      </c>
      <c r="AE296" s="38">
        <v>0</v>
      </c>
      <c r="AF296" s="39">
        <v>0</v>
      </c>
      <c r="AG296" s="39">
        <v>0</v>
      </c>
      <c r="AH296" s="40">
        <v>0</v>
      </c>
      <c r="AI296" s="41">
        <v>0</v>
      </c>
      <c r="AJ296" s="40">
        <v>3.1059162434240091</v>
      </c>
      <c r="AK296" s="30">
        <v>65429.033988287534</v>
      </c>
      <c r="AL296" s="42">
        <f t="shared" si="4"/>
        <v>15.136774703485846</v>
      </c>
      <c r="AM296" s="30">
        <v>2609070.75</v>
      </c>
      <c r="AN296" s="43">
        <v>2.507752386104805E-2</v>
      </c>
      <c r="AO296" s="7"/>
      <c r="AQ296" s="130"/>
      <c r="AR296" s="130"/>
    </row>
    <row r="297" spans="1:44">
      <c r="A297" s="6" t="s">
        <v>4101</v>
      </c>
      <c r="B297" s="6" t="s">
        <v>4344</v>
      </c>
      <c r="C297" s="6" t="s">
        <v>4277</v>
      </c>
      <c r="D297" s="29" t="s">
        <v>6558</v>
      </c>
      <c r="E297" s="6" t="s">
        <v>3940</v>
      </c>
      <c r="F297" s="30" t="s">
        <v>4435</v>
      </c>
      <c r="G297" s="29" t="s">
        <v>4085</v>
      </c>
      <c r="H297" s="127">
        <v>17.489999999999998</v>
      </c>
      <c r="I297" s="31">
        <v>10519.566999999999</v>
      </c>
      <c r="J297" s="31">
        <v>10502.1</v>
      </c>
      <c r="K297" s="32">
        <v>1</v>
      </c>
      <c r="L297" s="32">
        <v>1</v>
      </c>
      <c r="M297" s="7">
        <v>0</v>
      </c>
      <c r="N297" s="7">
        <v>0</v>
      </c>
      <c r="O297" s="7">
        <v>1</v>
      </c>
      <c r="P297" s="7">
        <v>1</v>
      </c>
      <c r="Q297" s="33">
        <v>10519.566999999999</v>
      </c>
      <c r="R297" s="33">
        <v>10502.1</v>
      </c>
      <c r="S297" s="33">
        <v>183987.22682999997</v>
      </c>
      <c r="T297" s="33">
        <v>183681.72899999999</v>
      </c>
      <c r="U297" s="34">
        <v>9.9172625728896173E-3</v>
      </c>
      <c r="V297" s="35">
        <v>9.9319432309849711E-3</v>
      </c>
      <c r="W297" s="35">
        <v>1.4680658095353807E-5</v>
      </c>
      <c r="X297" s="36">
        <v>31.457439505910806</v>
      </c>
      <c r="Y297" s="37">
        <v>1798595.7407610524</v>
      </c>
      <c r="Z297" s="38">
        <v>0</v>
      </c>
      <c r="AA297" s="39">
        <v>0</v>
      </c>
      <c r="AB297" s="39">
        <v>0</v>
      </c>
      <c r="AC297" s="40">
        <v>0</v>
      </c>
      <c r="AD297" s="41">
        <v>0</v>
      </c>
      <c r="AE297" s="38">
        <v>2.0976714803171113E-2</v>
      </c>
      <c r="AF297" s="39">
        <v>2.1008055082903626E-2</v>
      </c>
      <c r="AG297" s="39">
        <v>3.1340279732512688E-5</v>
      </c>
      <c r="AH297" s="40">
        <v>0.2748862827266817</v>
      </c>
      <c r="AI297" s="41">
        <v>15716.768595007532</v>
      </c>
      <c r="AJ297" s="40">
        <v>31.732325788637489</v>
      </c>
      <c r="AK297" s="30">
        <v>1814312.5093560598</v>
      </c>
      <c r="AL297" s="42">
        <f t="shared" si="4"/>
        <v>419.68719540748452</v>
      </c>
      <c r="AM297" s="30">
        <v>72623248</v>
      </c>
      <c r="AN297" s="43">
        <v>2.4982530516344571E-2</v>
      </c>
      <c r="AO297" s="7"/>
      <c r="AQ297" s="130"/>
      <c r="AR297" s="130"/>
    </row>
    <row r="298" spans="1:44">
      <c r="A298" s="6" t="s">
        <v>4868</v>
      </c>
      <c r="B298" s="6" t="s">
        <v>4840</v>
      </c>
      <c r="C298" s="6" t="s">
        <v>6218</v>
      </c>
      <c r="D298" s="29" t="s">
        <v>4879</v>
      </c>
      <c r="E298" s="6" t="s">
        <v>4851</v>
      </c>
      <c r="F298" s="30" t="s">
        <v>4425</v>
      </c>
      <c r="G298" s="29" t="s">
        <v>4085</v>
      </c>
      <c r="H298" s="127">
        <v>105.48</v>
      </c>
      <c r="I298" s="31">
        <v>327.34199999999998</v>
      </c>
      <c r="J298" s="31">
        <v>326.59199999999998</v>
      </c>
      <c r="K298" s="32">
        <v>1</v>
      </c>
      <c r="L298" s="32">
        <v>1</v>
      </c>
      <c r="M298" s="7">
        <v>0</v>
      </c>
      <c r="N298" s="7">
        <v>0</v>
      </c>
      <c r="O298" s="7">
        <v>1</v>
      </c>
      <c r="P298" s="7">
        <v>1</v>
      </c>
      <c r="Q298" s="33">
        <v>327.34199999999998</v>
      </c>
      <c r="R298" s="33">
        <v>326.59199999999998</v>
      </c>
      <c r="S298" s="33">
        <v>34528.034160000003</v>
      </c>
      <c r="T298" s="33">
        <v>34448.924160000002</v>
      </c>
      <c r="U298" s="34">
        <v>1.8611269205487499E-3</v>
      </c>
      <c r="V298" s="35">
        <v>1.8627043690645283E-3</v>
      </c>
      <c r="W298" s="35">
        <v>1.5774485157783388E-6</v>
      </c>
      <c r="X298" s="36">
        <v>3.3801271670846011</v>
      </c>
      <c r="Y298" s="37">
        <v>32045.194985633305</v>
      </c>
      <c r="Z298" s="38">
        <v>0</v>
      </c>
      <c r="AA298" s="39">
        <v>0</v>
      </c>
      <c r="AB298" s="39">
        <v>0</v>
      </c>
      <c r="AC298" s="40">
        <v>0</v>
      </c>
      <c r="AD298" s="41">
        <v>0</v>
      </c>
      <c r="AE298" s="38">
        <v>3.9366033053897407E-3</v>
      </c>
      <c r="AF298" s="39">
        <v>3.9399939244912571E-3</v>
      </c>
      <c r="AG298" s="39">
        <v>3.3906191015163969E-6</v>
      </c>
      <c r="AH298" s="40">
        <v>2.973919470128477E-2</v>
      </c>
      <c r="AI298" s="41">
        <v>281.941550069063</v>
      </c>
      <c r="AJ298" s="40">
        <v>3.4098663617858858</v>
      </c>
      <c r="AK298" s="30">
        <v>32327.136535702368</v>
      </c>
      <c r="AL298" s="42">
        <f t="shared" si="4"/>
        <v>7.4774768476409692</v>
      </c>
      <c r="AM298" s="30">
        <v>1313795.375</v>
      </c>
      <c r="AN298" s="43">
        <v>2.4605914399494951E-2</v>
      </c>
      <c r="AO298" s="7"/>
      <c r="AQ298" s="130"/>
      <c r="AR298" s="130"/>
    </row>
    <row r="299" spans="1:44">
      <c r="A299" s="6" t="s">
        <v>4456</v>
      </c>
      <c r="B299" s="6" t="s">
        <v>1787</v>
      </c>
      <c r="C299" s="6" t="s">
        <v>1217</v>
      </c>
      <c r="D299" s="29" t="s">
        <v>6523</v>
      </c>
      <c r="E299" s="6" t="s">
        <v>3002</v>
      </c>
      <c r="F299" s="30" t="s">
        <v>4421</v>
      </c>
      <c r="G299" s="29" t="s">
        <v>4085</v>
      </c>
      <c r="H299" s="127">
        <v>73.44</v>
      </c>
      <c r="I299" s="31">
        <v>178.834</v>
      </c>
      <c r="J299" s="31">
        <v>178.559</v>
      </c>
      <c r="K299" s="32">
        <v>1</v>
      </c>
      <c r="L299" s="32">
        <v>1</v>
      </c>
      <c r="M299" s="7">
        <v>1</v>
      </c>
      <c r="N299" s="7">
        <v>1</v>
      </c>
      <c r="O299" s="7">
        <v>0</v>
      </c>
      <c r="P299" s="7">
        <v>0</v>
      </c>
      <c r="Q299" s="33">
        <v>178.834</v>
      </c>
      <c r="R299" s="33">
        <v>178.559</v>
      </c>
      <c r="S299" s="33">
        <v>13133.568960000001</v>
      </c>
      <c r="T299" s="33">
        <v>13113.372959999999</v>
      </c>
      <c r="U299" s="34">
        <v>7.0792442573103177E-4</v>
      </c>
      <c r="V299" s="35">
        <v>7.090595047994858E-4</v>
      </c>
      <c r="W299" s="35">
        <v>1.1350790684540226E-6</v>
      </c>
      <c r="X299" s="36">
        <v>2.4322261916595278</v>
      </c>
      <c r="Y299" s="37">
        <v>33118.548361377019</v>
      </c>
      <c r="Z299" s="38">
        <v>1.3427363735157211E-3</v>
      </c>
      <c r="AA299" s="39">
        <v>1.3448727615822697E-3</v>
      </c>
      <c r="AB299" s="39">
        <v>2.1363880665485353E-6</v>
      </c>
      <c r="AC299" s="40">
        <v>2.0896432502137578E-2</v>
      </c>
      <c r="AD299" s="41">
        <v>284.53747960426983</v>
      </c>
      <c r="AE299" s="38">
        <v>0</v>
      </c>
      <c r="AF299" s="39">
        <v>0</v>
      </c>
      <c r="AG299" s="39">
        <v>0</v>
      </c>
      <c r="AH299" s="40">
        <v>0</v>
      </c>
      <c r="AI299" s="41">
        <v>0</v>
      </c>
      <c r="AJ299" s="40">
        <v>2.4531226241616655</v>
      </c>
      <c r="AK299" s="30">
        <v>33403.085840981286</v>
      </c>
      <c r="AL299" s="42">
        <f t="shared" si="4"/>
        <v>7.7279348342457963</v>
      </c>
      <c r="AM299" s="30">
        <v>1399470.625</v>
      </c>
      <c r="AN299" s="43">
        <v>2.3868372257532227E-2</v>
      </c>
      <c r="AO299" s="7"/>
      <c r="AQ299" s="130"/>
      <c r="AR299" s="130"/>
    </row>
    <row r="300" spans="1:44">
      <c r="A300" s="6" t="s">
        <v>1208</v>
      </c>
      <c r="B300" s="6" t="s">
        <v>2100</v>
      </c>
      <c r="C300" s="6" t="s">
        <v>3323</v>
      </c>
      <c r="D300" s="29" t="s">
        <v>6903</v>
      </c>
      <c r="E300" s="6" t="s">
        <v>178</v>
      </c>
      <c r="F300" s="30" t="s">
        <v>4431</v>
      </c>
      <c r="G300" s="29" t="s">
        <v>4085</v>
      </c>
      <c r="H300" s="127">
        <v>91.11</v>
      </c>
      <c r="I300" s="31">
        <v>433.11500000000001</v>
      </c>
      <c r="J300" s="31">
        <v>432.40100000000001</v>
      </c>
      <c r="K300" s="32">
        <v>1</v>
      </c>
      <c r="L300" s="32">
        <v>1</v>
      </c>
      <c r="M300" s="7">
        <v>0.56000000000000005</v>
      </c>
      <c r="N300" s="7">
        <v>0.56000000000000005</v>
      </c>
      <c r="O300" s="7">
        <v>0.44</v>
      </c>
      <c r="P300" s="7">
        <v>0.44</v>
      </c>
      <c r="Q300" s="33">
        <v>433.11500000000001</v>
      </c>
      <c r="R300" s="33">
        <v>432.40100000000001</v>
      </c>
      <c r="S300" s="33">
        <v>39461.107649999998</v>
      </c>
      <c r="T300" s="33">
        <v>39396.055110000001</v>
      </c>
      <c r="U300" s="34">
        <v>2.1270289939404768E-3</v>
      </c>
      <c r="V300" s="35">
        <v>2.1302030692300126E-3</v>
      </c>
      <c r="W300" s="35">
        <v>3.1740752895357757E-6</v>
      </c>
      <c r="X300" s="36">
        <v>6.8013491465602876</v>
      </c>
      <c r="Y300" s="37">
        <v>74649.864411813047</v>
      </c>
      <c r="Z300" s="38">
        <v>2.2592552150645356E-3</v>
      </c>
      <c r="AA300" s="39">
        <v>2.2625987754633708E-3</v>
      </c>
      <c r="AB300" s="39">
        <v>3.343560398835245E-6</v>
      </c>
      <c r="AC300" s="40">
        <v>3.2704022871630094E-2</v>
      </c>
      <c r="AD300" s="41">
        <v>358.95096994435403</v>
      </c>
      <c r="AE300" s="38">
        <v>1.9795740319119679E-3</v>
      </c>
      <c r="AF300" s="39">
        <v>1.9825552608555542E-3</v>
      </c>
      <c r="AG300" s="39">
        <v>2.9812289435863018E-6</v>
      </c>
      <c r="AH300" s="40">
        <v>2.6148424623328271E-2</v>
      </c>
      <c r="AI300" s="41">
        <v>286.99840438292472</v>
      </c>
      <c r="AJ300" s="40">
        <v>6.8602015940552459</v>
      </c>
      <c r="AK300" s="30">
        <v>75295.813786140337</v>
      </c>
      <c r="AL300" s="42">
        <f t="shared" si="4"/>
        <v>17.418918283041247</v>
      </c>
      <c r="AM300" s="30">
        <v>3159788.75</v>
      </c>
      <c r="AN300" s="43">
        <v>2.382938219719288E-2</v>
      </c>
      <c r="AO300" s="7"/>
      <c r="AQ300" s="130"/>
      <c r="AR300" s="130"/>
    </row>
    <row r="301" spans="1:44">
      <c r="A301" s="6" t="s">
        <v>5851</v>
      </c>
      <c r="B301" s="6" t="s">
        <v>5844</v>
      </c>
      <c r="C301" s="6" t="s">
        <v>6224</v>
      </c>
      <c r="D301" s="29" t="s">
        <v>5860</v>
      </c>
      <c r="E301" s="6" t="s">
        <v>5963</v>
      </c>
      <c r="F301" s="30" t="s">
        <v>4430</v>
      </c>
      <c r="G301" s="29" t="s">
        <v>4083</v>
      </c>
      <c r="H301" s="127">
        <v>17.77</v>
      </c>
      <c r="I301" s="31">
        <v>362.29700000000003</v>
      </c>
      <c r="J301" s="31">
        <v>363.351</v>
      </c>
      <c r="K301" s="32">
        <v>0.94</v>
      </c>
      <c r="L301" s="32">
        <v>0.94</v>
      </c>
      <c r="M301" s="7">
        <v>0</v>
      </c>
      <c r="N301" s="7">
        <v>0</v>
      </c>
      <c r="O301" s="7">
        <v>1</v>
      </c>
      <c r="P301" s="7">
        <v>1</v>
      </c>
      <c r="Q301" s="33">
        <v>340.55918000000003</v>
      </c>
      <c r="R301" s="33">
        <v>341.54993999999999</v>
      </c>
      <c r="S301" s="33">
        <v>6051.7366286000006</v>
      </c>
      <c r="T301" s="33">
        <v>6069.3424337999995</v>
      </c>
      <c r="U301" s="34">
        <v>3.2620015096620814E-4</v>
      </c>
      <c r="V301" s="35">
        <v>3.2817833776983753E-4</v>
      </c>
      <c r="W301" s="35">
        <v>1.9781868036293959E-6</v>
      </c>
      <c r="X301" s="36">
        <v>4.2388216728688182</v>
      </c>
      <c r="Y301" s="37">
        <v>238538.07950865608</v>
      </c>
      <c r="Z301" s="38">
        <v>0</v>
      </c>
      <c r="AA301" s="39">
        <v>0</v>
      </c>
      <c r="AB301" s="39">
        <v>0</v>
      </c>
      <c r="AC301" s="40">
        <v>0</v>
      </c>
      <c r="AD301" s="41">
        <v>0</v>
      </c>
      <c r="AE301" s="38">
        <v>6.899693827079707E-4</v>
      </c>
      <c r="AF301" s="39">
        <v>6.9416310952884566E-4</v>
      </c>
      <c r="AG301" s="39">
        <v>4.1937268208749618E-6</v>
      </c>
      <c r="AH301" s="40">
        <v>3.6783270168631574E-2</v>
      </c>
      <c r="AI301" s="41">
        <v>2069.9645564789857</v>
      </c>
      <c r="AJ301" s="40">
        <v>4.2756049430374494</v>
      </c>
      <c r="AK301" s="30">
        <v>240608.04406513507</v>
      </c>
      <c r="AL301" s="42">
        <f t="shared" si="4"/>
        <v>55.660855476347663</v>
      </c>
      <c r="AM301" s="30">
        <v>10234465</v>
      </c>
      <c r="AN301" s="43">
        <v>2.3509586877783553E-2</v>
      </c>
      <c r="AO301" s="7"/>
      <c r="AQ301" s="130"/>
      <c r="AR301" s="130"/>
    </row>
    <row r="302" spans="1:44">
      <c r="A302" s="6" t="s">
        <v>3453</v>
      </c>
      <c r="B302" s="6" t="s">
        <v>324</v>
      </c>
      <c r="C302" s="6" t="s">
        <v>625</v>
      </c>
      <c r="D302" s="29" t="s">
        <v>6831</v>
      </c>
      <c r="E302" s="6" t="s">
        <v>5596</v>
      </c>
      <c r="F302" s="30" t="s">
        <v>4419</v>
      </c>
      <c r="G302" s="29" t="s">
        <v>4085</v>
      </c>
      <c r="H302" s="127">
        <v>142.16</v>
      </c>
      <c r="I302" s="31">
        <v>83.802000000000007</v>
      </c>
      <c r="J302" s="31">
        <v>83.619</v>
      </c>
      <c r="K302" s="32">
        <v>1</v>
      </c>
      <c r="L302" s="32">
        <v>1</v>
      </c>
      <c r="M302" s="7">
        <v>0.68</v>
      </c>
      <c r="N302" s="7">
        <v>0.68</v>
      </c>
      <c r="O302" s="7">
        <v>0.32</v>
      </c>
      <c r="P302" s="7">
        <v>0.32</v>
      </c>
      <c r="Q302" s="33">
        <v>83.802000000000007</v>
      </c>
      <c r="R302" s="33">
        <v>83.619</v>
      </c>
      <c r="S302" s="33">
        <v>11913.29232</v>
      </c>
      <c r="T302" s="33">
        <v>11887.277039999999</v>
      </c>
      <c r="U302" s="34">
        <v>6.4214918655301377E-4</v>
      </c>
      <c r="V302" s="35">
        <v>6.4276268181399281E-4</v>
      </c>
      <c r="W302" s="35">
        <v>6.1349526097903995E-7</v>
      </c>
      <c r="X302" s="36">
        <v>1.3145861673271262</v>
      </c>
      <c r="Y302" s="37">
        <v>9247.2296519916017</v>
      </c>
      <c r="Z302" s="38">
        <v>8.2822570643774612E-4</v>
      </c>
      <c r="AA302" s="39">
        <v>8.2900677815582013E-4</v>
      </c>
      <c r="AB302" s="39">
        <v>7.8107171807401642E-7</v>
      </c>
      <c r="AC302" s="40">
        <v>7.6398163290768012E-3</v>
      </c>
      <c r="AD302" s="41">
        <v>53.740970238300513</v>
      </c>
      <c r="AE302" s="38">
        <v>4.3464188625546668E-4</v>
      </c>
      <c r="AF302" s="39">
        <v>4.3506310129222365E-4</v>
      </c>
      <c r="AG302" s="39">
        <v>4.2121503675697069E-7</v>
      </c>
      <c r="AH302" s="40">
        <v>3.6944863501836771E-3</v>
      </c>
      <c r="AI302" s="41">
        <v>25.988226999041061</v>
      </c>
      <c r="AJ302" s="40">
        <v>1.3259204700063867</v>
      </c>
      <c r="AK302" s="30">
        <v>9326.958849228944</v>
      </c>
      <c r="AL302" s="42">
        <f t="shared" si="4"/>
        <v>2.1577632983224535</v>
      </c>
      <c r="AM302" s="30">
        <v>421971.3125</v>
      </c>
      <c r="AN302" s="43">
        <v>2.2103300800167414E-2</v>
      </c>
      <c r="AO302" s="7"/>
      <c r="AQ302" s="130"/>
      <c r="AR302" s="130"/>
    </row>
    <row r="303" spans="1:44">
      <c r="A303" s="6" t="s">
        <v>5328</v>
      </c>
      <c r="B303" s="6" t="s">
        <v>5323</v>
      </c>
      <c r="C303" s="6" t="s">
        <v>5340</v>
      </c>
      <c r="D303" s="29" t="s">
        <v>5345</v>
      </c>
      <c r="E303" s="6" t="s">
        <v>5334</v>
      </c>
      <c r="F303" s="30" t="s">
        <v>4430</v>
      </c>
      <c r="G303" s="29" t="s">
        <v>4085</v>
      </c>
      <c r="H303" s="127">
        <v>77.650000000000006</v>
      </c>
      <c r="I303" s="31">
        <v>543.49800000000005</v>
      </c>
      <c r="J303" s="31">
        <v>542.327</v>
      </c>
      <c r="K303" s="32">
        <v>1</v>
      </c>
      <c r="L303" s="32">
        <v>1</v>
      </c>
      <c r="M303" s="7">
        <v>0</v>
      </c>
      <c r="N303" s="7">
        <v>0</v>
      </c>
      <c r="O303" s="7">
        <v>1</v>
      </c>
      <c r="P303" s="7">
        <v>1</v>
      </c>
      <c r="Q303" s="33">
        <v>543.49800000000005</v>
      </c>
      <c r="R303" s="33">
        <v>542.327</v>
      </c>
      <c r="S303" s="33">
        <v>42202.61970000001</v>
      </c>
      <c r="T303" s="33">
        <v>42111.691550000003</v>
      </c>
      <c r="U303" s="34">
        <v>2.2748017242274132E-3</v>
      </c>
      <c r="V303" s="35">
        <v>2.2770415550441032E-3</v>
      </c>
      <c r="W303" s="35">
        <v>2.2398308166899847E-6</v>
      </c>
      <c r="X303" s="36">
        <v>4.7994675689504165</v>
      </c>
      <c r="Y303" s="37">
        <v>61808.983502259056</v>
      </c>
      <c r="Z303" s="38">
        <v>0</v>
      </c>
      <c r="AA303" s="39">
        <v>0</v>
      </c>
      <c r="AB303" s="39">
        <v>0</v>
      </c>
      <c r="AC303" s="40">
        <v>0</v>
      </c>
      <c r="AD303" s="41">
        <v>0</v>
      </c>
      <c r="AE303" s="38">
        <v>4.8115966126907415E-3</v>
      </c>
      <c r="AF303" s="39">
        <v>4.8164003057519517E-3</v>
      </c>
      <c r="AG303" s="39">
        <v>4.8036930612102569E-6</v>
      </c>
      <c r="AH303" s="40">
        <v>4.2133297476160528E-2</v>
      </c>
      <c r="AI303" s="41">
        <v>542.60524760026431</v>
      </c>
      <c r="AJ303" s="40">
        <v>4.8416008664265773</v>
      </c>
      <c r="AK303" s="30">
        <v>62351.588749859322</v>
      </c>
      <c r="AL303" s="42">
        <f t="shared" si="4"/>
        <v>14.422606675402347</v>
      </c>
      <c r="AM303" s="30">
        <v>2847723.5</v>
      </c>
      <c r="AN303" s="43">
        <v>2.1895239741449378E-2</v>
      </c>
      <c r="AO303" s="7"/>
      <c r="AQ303" s="130"/>
      <c r="AR303" s="130"/>
    </row>
    <row r="304" spans="1:44">
      <c r="A304" s="6" t="s">
        <v>5160</v>
      </c>
      <c r="B304" s="6" t="s">
        <v>5151</v>
      </c>
      <c r="C304" s="6" t="s">
        <v>3626</v>
      </c>
      <c r="D304" s="29" t="s">
        <v>6712</v>
      </c>
      <c r="E304" s="6" t="s">
        <v>2595</v>
      </c>
      <c r="F304" s="30" t="s">
        <v>4434</v>
      </c>
      <c r="G304" s="29" t="s">
        <v>4083</v>
      </c>
      <c r="H304" s="127">
        <v>38.85</v>
      </c>
      <c r="I304" s="31">
        <v>97.375</v>
      </c>
      <c r="J304" s="31">
        <v>97.453999999999994</v>
      </c>
      <c r="K304" s="32">
        <v>1</v>
      </c>
      <c r="L304" s="32">
        <v>1</v>
      </c>
      <c r="M304" s="7">
        <v>0</v>
      </c>
      <c r="N304" s="7">
        <v>0</v>
      </c>
      <c r="O304" s="7">
        <v>1</v>
      </c>
      <c r="P304" s="7">
        <v>1</v>
      </c>
      <c r="Q304" s="33">
        <v>97.375</v>
      </c>
      <c r="R304" s="33">
        <v>97.453999999999994</v>
      </c>
      <c r="S304" s="33">
        <v>3783.0187500000002</v>
      </c>
      <c r="T304" s="33">
        <v>3786.0879</v>
      </c>
      <c r="U304" s="34">
        <v>2.0391192860675974E-4</v>
      </c>
      <c r="V304" s="35">
        <v>2.04719382243615E-4</v>
      </c>
      <c r="W304" s="35">
        <v>8.0745363685526044E-7</v>
      </c>
      <c r="X304" s="36">
        <v>1.7301965463824032</v>
      </c>
      <c r="Y304" s="37">
        <v>44535.303639186692</v>
      </c>
      <c r="Z304" s="38">
        <v>0</v>
      </c>
      <c r="AA304" s="39">
        <v>0</v>
      </c>
      <c r="AB304" s="39">
        <v>0</v>
      </c>
      <c r="AC304" s="40">
        <v>0</v>
      </c>
      <c r="AD304" s="41">
        <v>0</v>
      </c>
      <c r="AE304" s="38">
        <v>4.3130877496795682E-4</v>
      </c>
      <c r="AF304" s="39">
        <v>4.3302261789965465E-4</v>
      </c>
      <c r="AG304" s="39">
        <v>1.7138429316978327E-6</v>
      </c>
      <c r="AH304" s="40">
        <v>1.5032154042424827E-2</v>
      </c>
      <c r="AI304" s="41">
        <v>386.92803198004702</v>
      </c>
      <c r="AJ304" s="40">
        <v>1.7452287004248279</v>
      </c>
      <c r="AK304" s="30">
        <v>44922.231671166737</v>
      </c>
      <c r="AL304" s="42">
        <f t="shared" si="4"/>
        <v>10.3919386982659</v>
      </c>
      <c r="AM304" s="30">
        <v>2116630.25</v>
      </c>
      <c r="AN304" s="43">
        <v>2.1223466720825111E-2</v>
      </c>
      <c r="AO304" s="7"/>
      <c r="AQ304" s="130"/>
      <c r="AR304" s="130"/>
    </row>
    <row r="305" spans="1:44">
      <c r="A305" s="6" t="s">
        <v>1125</v>
      </c>
      <c r="B305" s="6" t="s">
        <v>2020</v>
      </c>
      <c r="C305" s="6" t="s">
        <v>3268</v>
      </c>
      <c r="D305" s="29" t="s">
        <v>6806</v>
      </c>
      <c r="E305" s="6" t="s">
        <v>102</v>
      </c>
      <c r="F305" s="30" t="s">
        <v>4425</v>
      </c>
      <c r="G305" s="29" t="s">
        <v>4085</v>
      </c>
      <c r="H305" s="127">
        <v>89.24</v>
      </c>
      <c r="I305" s="31">
        <v>454</v>
      </c>
      <c r="J305" s="31">
        <v>453</v>
      </c>
      <c r="K305" s="32">
        <v>1</v>
      </c>
      <c r="L305" s="32">
        <v>1</v>
      </c>
      <c r="M305" s="7">
        <v>0</v>
      </c>
      <c r="N305" s="7">
        <v>0</v>
      </c>
      <c r="O305" s="7">
        <v>1</v>
      </c>
      <c r="P305" s="7">
        <v>1</v>
      </c>
      <c r="Q305" s="33">
        <v>454</v>
      </c>
      <c r="R305" s="33">
        <v>453</v>
      </c>
      <c r="S305" s="33">
        <v>40514.959999999999</v>
      </c>
      <c r="T305" s="33">
        <v>40425.72</v>
      </c>
      <c r="U305" s="34">
        <v>2.1838336463507421E-3</v>
      </c>
      <c r="V305" s="35">
        <v>2.1858785753900095E-3</v>
      </c>
      <c r="W305" s="35">
        <v>2.0449290392674825E-6</v>
      </c>
      <c r="X305" s="36">
        <v>4.3818356867118906</v>
      </c>
      <c r="Y305" s="37">
        <v>49101.69976145104</v>
      </c>
      <c r="Z305" s="38">
        <v>0</v>
      </c>
      <c r="AA305" s="39">
        <v>0</v>
      </c>
      <c r="AB305" s="39">
        <v>0</v>
      </c>
      <c r="AC305" s="40">
        <v>0</v>
      </c>
      <c r="AD305" s="41">
        <v>0</v>
      </c>
      <c r="AE305" s="38">
        <v>4.6191834934668956E-3</v>
      </c>
      <c r="AF305" s="39">
        <v>4.6235722907749782E-3</v>
      </c>
      <c r="AG305" s="39">
        <v>4.3887973080825385E-6</v>
      </c>
      <c r="AH305" s="40">
        <v>3.8494237701654117E-2</v>
      </c>
      <c r="AI305" s="41">
        <v>431.35631669267275</v>
      </c>
      <c r="AJ305" s="40">
        <v>4.4203299244135446</v>
      </c>
      <c r="AK305" s="30">
        <v>49533.056078143716</v>
      </c>
      <c r="AL305" s="42">
        <f t="shared" si="4"/>
        <v>11.457468843946003</v>
      </c>
      <c r="AM305" s="30">
        <v>2377570</v>
      </c>
      <c r="AN305" s="43">
        <v>2.08334795939315E-2</v>
      </c>
      <c r="AO305" s="7"/>
      <c r="AQ305" s="130"/>
      <c r="AR305" s="130"/>
    </row>
    <row r="306" spans="1:44">
      <c r="A306" s="6" t="s">
        <v>1168</v>
      </c>
      <c r="B306" s="6" t="s">
        <v>2061</v>
      </c>
      <c r="C306" s="6" t="s">
        <v>1759</v>
      </c>
      <c r="D306" s="29" t="s">
        <v>2118</v>
      </c>
      <c r="E306" s="6" t="s">
        <v>138</v>
      </c>
      <c r="F306" s="30" t="s">
        <v>4423</v>
      </c>
      <c r="G306" s="29" t="s">
        <v>4085</v>
      </c>
      <c r="H306" s="127">
        <v>72.77</v>
      </c>
      <c r="I306" s="31">
        <v>185.88200000000001</v>
      </c>
      <c r="J306" s="31">
        <v>185.64</v>
      </c>
      <c r="K306" s="32">
        <v>0.86</v>
      </c>
      <c r="L306" s="32">
        <v>0.86</v>
      </c>
      <c r="M306" s="7">
        <v>1</v>
      </c>
      <c r="N306" s="7">
        <v>1</v>
      </c>
      <c r="O306" s="7">
        <v>0</v>
      </c>
      <c r="P306" s="7">
        <v>0</v>
      </c>
      <c r="Q306" s="33">
        <v>159.85852</v>
      </c>
      <c r="R306" s="33">
        <v>159.65039999999999</v>
      </c>
      <c r="S306" s="33">
        <v>11632.9045004</v>
      </c>
      <c r="T306" s="33">
        <v>11617.759607999998</v>
      </c>
      <c r="U306" s="34">
        <v>6.2703574809794922E-4</v>
      </c>
      <c r="V306" s="35">
        <v>6.281894749471037E-4</v>
      </c>
      <c r="W306" s="35">
        <v>1.1537268491544801E-6</v>
      </c>
      <c r="X306" s="36">
        <v>2.4721843072626548</v>
      </c>
      <c r="Y306" s="37">
        <v>33972.575336851107</v>
      </c>
      <c r="Z306" s="38">
        <v>1.1893129772946201E-3</v>
      </c>
      <c r="AA306" s="39">
        <v>1.1914866217158141E-3</v>
      </c>
      <c r="AB306" s="39">
        <v>2.1736444211939866E-6</v>
      </c>
      <c r="AC306" s="40">
        <v>2.1260844245637966E-2</v>
      </c>
      <c r="AD306" s="41">
        <v>292.16496146266269</v>
      </c>
      <c r="AE306" s="38">
        <v>0</v>
      </c>
      <c r="AF306" s="39">
        <v>0</v>
      </c>
      <c r="AG306" s="39">
        <v>0</v>
      </c>
      <c r="AH306" s="40">
        <v>0</v>
      </c>
      <c r="AI306" s="41">
        <v>0</v>
      </c>
      <c r="AJ306" s="40">
        <v>2.4934451515082929</v>
      </c>
      <c r="AK306" s="30">
        <v>34264.740298313773</v>
      </c>
      <c r="AL306" s="42">
        <f t="shared" si="4"/>
        <v>7.9272148492131382</v>
      </c>
      <c r="AM306" s="30">
        <v>1665613.5</v>
      </c>
      <c r="AN306" s="43">
        <v>2.0571843526912919E-2</v>
      </c>
      <c r="AO306" s="7"/>
      <c r="AQ306" s="130"/>
      <c r="AR306" s="130"/>
    </row>
    <row r="307" spans="1:44">
      <c r="A307" s="6" t="s">
        <v>4596</v>
      </c>
      <c r="B307" s="6" t="s">
        <v>1930</v>
      </c>
      <c r="C307" s="6" t="s">
        <v>5955</v>
      </c>
      <c r="D307" s="29" t="s">
        <v>5857</v>
      </c>
      <c r="E307" s="6" t="s">
        <v>6065</v>
      </c>
      <c r="F307" s="30" t="s">
        <v>4427</v>
      </c>
      <c r="G307" s="29" t="s">
        <v>4085</v>
      </c>
      <c r="H307" s="127">
        <v>238.55</v>
      </c>
      <c r="I307" s="31">
        <v>112.009</v>
      </c>
      <c r="J307" s="31">
        <v>111.754</v>
      </c>
      <c r="K307" s="32">
        <v>1</v>
      </c>
      <c r="L307" s="32">
        <v>1</v>
      </c>
      <c r="M307" s="7">
        <v>0.7</v>
      </c>
      <c r="N307" s="7">
        <v>0.7</v>
      </c>
      <c r="O307" s="7">
        <v>0.3</v>
      </c>
      <c r="P307" s="7">
        <v>0.3</v>
      </c>
      <c r="Q307" s="33">
        <v>112.009</v>
      </c>
      <c r="R307" s="33">
        <v>111.754</v>
      </c>
      <c r="S307" s="33">
        <v>26719.746950000001</v>
      </c>
      <c r="T307" s="33">
        <v>26658.916700000002</v>
      </c>
      <c r="U307" s="34">
        <v>1.4402453417549374E-3</v>
      </c>
      <c r="V307" s="35">
        <v>1.4414871239803999E-3</v>
      </c>
      <c r="W307" s="35">
        <v>1.2417822254624875E-6</v>
      </c>
      <c r="X307" s="36">
        <v>2.6608677201851325</v>
      </c>
      <c r="Y307" s="37">
        <v>11154.339636072657</v>
      </c>
      <c r="Z307" s="38">
        <v>1.9122222878731145E-3</v>
      </c>
      <c r="AA307" s="39">
        <v>1.9138474687434256E-3</v>
      </c>
      <c r="AB307" s="39">
        <v>1.6251808703110233E-6</v>
      </c>
      <c r="AC307" s="40">
        <v>1.5896214218741975E-2</v>
      </c>
      <c r="AD307" s="41">
        <v>66.636823386048931</v>
      </c>
      <c r="AE307" s="38">
        <v>9.1390992903154123E-4</v>
      </c>
      <c r="AF307" s="39">
        <v>9.1471045084316359E-4</v>
      </c>
      <c r="AG307" s="39">
        <v>8.0052181162235982E-7</v>
      </c>
      <c r="AH307" s="40">
        <v>7.0213944137267866E-3</v>
      </c>
      <c r="AI307" s="41">
        <v>29.433638288521426</v>
      </c>
      <c r="AJ307" s="40">
        <v>2.6837853288176015</v>
      </c>
      <c r="AK307" s="30">
        <v>11250.410097747226</v>
      </c>
      <c r="AL307" s="42">
        <f t="shared" si="4"/>
        <v>2.6027713801351657</v>
      </c>
      <c r="AM307" s="30">
        <v>562916.3125</v>
      </c>
      <c r="AN307" s="43">
        <v>1.9985937248438196E-2</v>
      </c>
      <c r="AO307" s="7"/>
      <c r="AQ307" s="130"/>
      <c r="AR307" s="130"/>
    </row>
    <row r="308" spans="1:44">
      <c r="A308" s="6" t="s">
        <v>4136</v>
      </c>
      <c r="B308" s="6" t="s">
        <v>4374</v>
      </c>
      <c r="C308" s="6" t="s">
        <v>4312</v>
      </c>
      <c r="D308" s="29" t="s">
        <v>6710</v>
      </c>
      <c r="E308" s="6" t="s">
        <v>3972</v>
      </c>
      <c r="F308" s="30" t="s">
        <v>4420</v>
      </c>
      <c r="G308" s="29" t="s">
        <v>4085</v>
      </c>
      <c r="H308" s="127">
        <v>98.35</v>
      </c>
      <c r="I308" s="31">
        <v>2780.489</v>
      </c>
      <c r="J308" s="31">
        <v>2773.0450000000001</v>
      </c>
      <c r="K308" s="32">
        <v>1</v>
      </c>
      <c r="L308" s="32">
        <v>1</v>
      </c>
      <c r="M308" s="7">
        <v>0.57999999999999996</v>
      </c>
      <c r="N308" s="7">
        <v>0.57999999999999996</v>
      </c>
      <c r="O308" s="7">
        <v>0.42</v>
      </c>
      <c r="P308" s="7">
        <v>0.42</v>
      </c>
      <c r="Q308" s="33">
        <v>2780.489</v>
      </c>
      <c r="R308" s="33">
        <v>2773.0450000000001</v>
      </c>
      <c r="S308" s="33">
        <v>273461.09314999997</v>
      </c>
      <c r="T308" s="33">
        <v>272728.97574999998</v>
      </c>
      <c r="U308" s="34">
        <v>1.4740074683248467E-2</v>
      </c>
      <c r="V308" s="35">
        <v>1.4746859795694088E-2</v>
      </c>
      <c r="W308" s="35">
        <v>6.7851124456209944E-6</v>
      </c>
      <c r="X308" s="36">
        <v>14.539012005631818</v>
      </c>
      <c r="Y308" s="37">
        <v>147829.30356514303</v>
      </c>
      <c r="Z308" s="38">
        <v>1.6215544413454536E-2</v>
      </c>
      <c r="AA308" s="39">
        <v>1.62228091659978E-2</v>
      </c>
      <c r="AB308" s="39">
        <v>7.2647525432636972E-6</v>
      </c>
      <c r="AC308" s="40">
        <v>7.1057975628134012E-2</v>
      </c>
      <c r="AD308" s="41">
        <v>722.50102316353855</v>
      </c>
      <c r="AE308" s="38">
        <v>1.3094672347824979E-2</v>
      </c>
      <c r="AF308" s="39">
        <v>1.3100879756032524E-2</v>
      </c>
      <c r="AG308" s="39">
        <v>6.2074082075452841E-6</v>
      </c>
      <c r="AH308" s="40">
        <v>5.444531389325967E-2</v>
      </c>
      <c r="AI308" s="41">
        <v>553.58732987554311</v>
      </c>
      <c r="AJ308" s="40">
        <v>14.664515295153212</v>
      </c>
      <c r="AK308" s="30">
        <v>149105.39191818208</v>
      </c>
      <c r="AL308" s="42">
        <f t="shared" si="4"/>
        <v>34.494725193802722</v>
      </c>
      <c r="AM308" s="30">
        <v>7524754</v>
      </c>
      <c r="AN308" s="43">
        <v>1.9815317805496644E-2</v>
      </c>
      <c r="AO308" s="7"/>
      <c r="AQ308" s="130"/>
      <c r="AR308" s="130"/>
    </row>
    <row r="309" spans="1:44">
      <c r="A309" s="6" t="s">
        <v>5398</v>
      </c>
      <c r="B309" s="6" t="s">
        <v>5406</v>
      </c>
      <c r="C309" s="6" t="s">
        <v>5416</v>
      </c>
      <c r="D309" s="29" t="s">
        <v>5425</v>
      </c>
      <c r="E309" s="6" t="s">
        <v>5438</v>
      </c>
      <c r="F309" s="30" t="s">
        <v>4430</v>
      </c>
      <c r="G309" s="29" t="s">
        <v>4083</v>
      </c>
      <c r="H309" s="127">
        <v>23.54</v>
      </c>
      <c r="I309" s="31">
        <v>234.30799999999999</v>
      </c>
      <c r="J309" s="31">
        <v>234.34100000000001</v>
      </c>
      <c r="K309" s="32">
        <v>1</v>
      </c>
      <c r="L309" s="32">
        <v>1</v>
      </c>
      <c r="M309" s="7">
        <v>0</v>
      </c>
      <c r="N309" s="7">
        <v>0</v>
      </c>
      <c r="O309" s="7">
        <v>1</v>
      </c>
      <c r="P309" s="7">
        <v>1</v>
      </c>
      <c r="Q309" s="33">
        <v>234.30799999999999</v>
      </c>
      <c r="R309" s="33">
        <v>234.34100000000001</v>
      </c>
      <c r="S309" s="33">
        <v>5515.6103199999998</v>
      </c>
      <c r="T309" s="33">
        <v>5516.3871399999998</v>
      </c>
      <c r="U309" s="34">
        <v>2.9730192000622445E-4</v>
      </c>
      <c r="V309" s="35">
        <v>2.9827922577218088E-4</v>
      </c>
      <c r="W309" s="35">
        <v>9.7730576595643276E-7</v>
      </c>
      <c r="X309" s="36">
        <v>2.0941525108525036</v>
      </c>
      <c r="Y309" s="37">
        <v>88961.449059154795</v>
      </c>
      <c r="Z309" s="38">
        <v>0</v>
      </c>
      <c r="AA309" s="39">
        <v>0</v>
      </c>
      <c r="AB309" s="39">
        <v>0</v>
      </c>
      <c r="AC309" s="40">
        <v>0</v>
      </c>
      <c r="AD309" s="41">
        <v>0</v>
      </c>
      <c r="AE309" s="38">
        <v>6.2884465754229214E-4</v>
      </c>
      <c r="AF309" s="39">
        <v>6.3092048145812693E-4</v>
      </c>
      <c r="AG309" s="39">
        <v>2.0758239158347918E-6</v>
      </c>
      <c r="AH309" s="40">
        <v>1.8207097214483648E-2</v>
      </c>
      <c r="AI309" s="41">
        <v>773.45357750567746</v>
      </c>
      <c r="AJ309" s="40">
        <v>2.1123596080669871</v>
      </c>
      <c r="AK309" s="30">
        <v>89734.902636660467</v>
      </c>
      <c r="AL309" s="42">
        <f t="shared" si="4"/>
        <v>20.758406243764501</v>
      </c>
      <c r="AM309" s="30">
        <v>4598318</v>
      </c>
      <c r="AN309" s="43">
        <v>1.9514723130644829E-2</v>
      </c>
      <c r="AO309" s="7"/>
      <c r="AQ309" s="130"/>
      <c r="AR309" s="130"/>
    </row>
    <row r="310" spans="1:44">
      <c r="A310" s="6" t="s">
        <v>4530</v>
      </c>
      <c r="B310" s="6" t="s">
        <v>1866</v>
      </c>
      <c r="C310" s="6" t="s">
        <v>1233</v>
      </c>
      <c r="D310" s="29" t="s">
        <v>6627</v>
      </c>
      <c r="E310" s="6" t="s">
        <v>3069</v>
      </c>
      <c r="F310" s="30" t="s">
        <v>4430</v>
      </c>
      <c r="G310" s="29" t="s">
        <v>4083</v>
      </c>
      <c r="H310" s="127">
        <v>28.47</v>
      </c>
      <c r="I310" s="31">
        <v>137.148</v>
      </c>
      <c r="J310" s="31">
        <v>137.15899999999999</v>
      </c>
      <c r="K310" s="32">
        <v>0.49</v>
      </c>
      <c r="L310" s="32">
        <v>0.49</v>
      </c>
      <c r="M310" s="7">
        <v>0</v>
      </c>
      <c r="N310" s="7">
        <v>0</v>
      </c>
      <c r="O310" s="7">
        <v>1</v>
      </c>
      <c r="P310" s="7">
        <v>1</v>
      </c>
      <c r="Q310" s="33">
        <v>67.202519999999993</v>
      </c>
      <c r="R310" s="33">
        <v>67.207909999999998</v>
      </c>
      <c r="S310" s="33">
        <v>1913.2557443999997</v>
      </c>
      <c r="T310" s="33">
        <v>1913.4091976999998</v>
      </c>
      <c r="U310" s="34">
        <v>1.031281351060091E-4</v>
      </c>
      <c r="V310" s="35">
        <v>1.0346087023822004E-4</v>
      </c>
      <c r="W310" s="35">
        <v>3.3273513221094696E-7</v>
      </c>
      <c r="X310" s="36">
        <v>0.71297861615139269</v>
      </c>
      <c r="Y310" s="37">
        <v>25043.154764713479</v>
      </c>
      <c r="Z310" s="38">
        <v>0</v>
      </c>
      <c r="AA310" s="39">
        <v>0</v>
      </c>
      <c r="AB310" s="39">
        <v>0</v>
      </c>
      <c r="AC310" s="40">
        <v>0</v>
      </c>
      <c r="AD310" s="41">
        <v>0</v>
      </c>
      <c r="AE310" s="38">
        <v>2.1813373019035923E-4</v>
      </c>
      <c r="AF310" s="39">
        <v>2.1884052398818627E-4</v>
      </c>
      <c r="AG310" s="39">
        <v>7.0679379782703365E-7</v>
      </c>
      <c r="AH310" s="40">
        <v>6.1993039435889602E-3</v>
      </c>
      <c r="AI310" s="41">
        <v>217.74864571791218</v>
      </c>
      <c r="AJ310" s="40">
        <v>0.7191779200949816</v>
      </c>
      <c r="AK310" s="30">
        <v>25260.903410431391</v>
      </c>
      <c r="AL310" s="42">
        <f t="shared" si="4"/>
        <v>5.8436096278705127</v>
      </c>
      <c r="AM310" s="30">
        <v>1303890.75</v>
      </c>
      <c r="AN310" s="43">
        <v>1.9373481566942161E-2</v>
      </c>
      <c r="AO310" s="7"/>
      <c r="AQ310" s="130"/>
      <c r="AR310" s="130"/>
    </row>
    <row r="311" spans="1:44">
      <c r="A311" s="6" t="s">
        <v>1093</v>
      </c>
      <c r="B311" s="6" t="s">
        <v>1989</v>
      </c>
      <c r="C311" s="6" t="s">
        <v>1263</v>
      </c>
      <c r="D311" s="29" t="s">
        <v>6765</v>
      </c>
      <c r="E311" s="6" t="s">
        <v>73</v>
      </c>
      <c r="F311" s="30" t="s">
        <v>4417</v>
      </c>
      <c r="G311" s="29" t="s">
        <v>4083</v>
      </c>
      <c r="H311" s="127">
        <v>33.479999999999997</v>
      </c>
      <c r="I311" s="31">
        <v>311.75799999999998</v>
      </c>
      <c r="J311" s="31">
        <v>311.78899999999999</v>
      </c>
      <c r="K311" s="32">
        <v>1</v>
      </c>
      <c r="L311" s="32">
        <v>1</v>
      </c>
      <c r="M311" s="7">
        <v>0.52</v>
      </c>
      <c r="N311" s="7">
        <v>0.52</v>
      </c>
      <c r="O311" s="7">
        <v>0.48</v>
      </c>
      <c r="P311" s="7">
        <v>0.48</v>
      </c>
      <c r="Q311" s="33">
        <v>311.75799999999998</v>
      </c>
      <c r="R311" s="33">
        <v>311.78899999999999</v>
      </c>
      <c r="S311" s="33">
        <v>10437.657839999998</v>
      </c>
      <c r="T311" s="33">
        <v>10438.695719999998</v>
      </c>
      <c r="U311" s="34">
        <v>5.6260967257745298E-4</v>
      </c>
      <c r="V311" s="35">
        <v>5.6443574361479231E-4</v>
      </c>
      <c r="W311" s="35">
        <v>1.8260710373393333E-6</v>
      </c>
      <c r="X311" s="36">
        <v>3.9128708548002913</v>
      </c>
      <c r="Y311" s="37">
        <v>116871.88933095256</v>
      </c>
      <c r="Z311" s="38">
        <v>5.5489957809315503E-4</v>
      </c>
      <c r="AA311" s="39">
        <v>5.566937768955347E-4</v>
      </c>
      <c r="AB311" s="39">
        <v>1.7941988023796726E-6</v>
      </c>
      <c r="AC311" s="40">
        <v>1.7549411905260305E-2</v>
      </c>
      <c r="AD311" s="41">
        <v>524.17598283334246</v>
      </c>
      <c r="AE311" s="38">
        <v>5.7120775304707187E-4</v>
      </c>
      <c r="AF311" s="39">
        <v>5.7306959172910739E-4</v>
      </c>
      <c r="AG311" s="39">
        <v>1.8618386820355238E-6</v>
      </c>
      <c r="AH311" s="40">
        <v>1.6330228023157999E-2</v>
      </c>
      <c r="AI311" s="41">
        <v>487.76069364271206</v>
      </c>
      <c r="AJ311" s="40">
        <v>3.9467504947287098</v>
      </c>
      <c r="AK311" s="30">
        <v>117883.82600742862</v>
      </c>
      <c r="AL311" s="42">
        <f t="shared" si="4"/>
        <v>27.271072839595782</v>
      </c>
      <c r="AM311" s="30">
        <v>6126476</v>
      </c>
      <c r="AN311" s="43">
        <v>1.9241702082474266E-2</v>
      </c>
      <c r="AO311" s="7"/>
      <c r="AQ311" s="130"/>
      <c r="AR311" s="130"/>
    </row>
    <row r="312" spans="1:44">
      <c r="A312" s="6" t="s">
        <v>4625</v>
      </c>
      <c r="B312" s="6" t="s">
        <v>1960</v>
      </c>
      <c r="C312" s="6" t="s">
        <v>3218</v>
      </c>
      <c r="D312" s="29" t="s">
        <v>6722</v>
      </c>
      <c r="E312" s="6" t="s">
        <v>44</v>
      </c>
      <c r="F312" s="30" t="s">
        <v>4434</v>
      </c>
      <c r="G312" s="29" t="s">
        <v>4085</v>
      </c>
      <c r="H312" s="127">
        <v>116.55</v>
      </c>
      <c r="I312" s="31">
        <v>82.527000000000001</v>
      </c>
      <c r="J312" s="31">
        <v>82.36</v>
      </c>
      <c r="K312" s="32">
        <v>1</v>
      </c>
      <c r="L312" s="32">
        <v>1</v>
      </c>
      <c r="M312" s="7">
        <v>0</v>
      </c>
      <c r="N312" s="7">
        <v>0</v>
      </c>
      <c r="O312" s="7">
        <v>1</v>
      </c>
      <c r="P312" s="7">
        <v>1</v>
      </c>
      <c r="Q312" s="33">
        <v>82.527000000000001</v>
      </c>
      <c r="R312" s="33">
        <v>82.36</v>
      </c>
      <c r="S312" s="33">
        <v>9618.5218499999992</v>
      </c>
      <c r="T312" s="33">
        <v>9599.0579999999991</v>
      </c>
      <c r="U312" s="34">
        <v>5.18456679808885E-4</v>
      </c>
      <c r="V312" s="35">
        <v>5.1903528808209403E-4</v>
      </c>
      <c r="W312" s="35">
        <v>5.7860827320903047E-7</v>
      </c>
      <c r="X312" s="36">
        <v>1.2398309826351097</v>
      </c>
      <c r="Y312" s="37">
        <v>10637.760468769709</v>
      </c>
      <c r="Z312" s="38">
        <v>0</v>
      </c>
      <c r="AA312" s="39">
        <v>0</v>
      </c>
      <c r="AB312" s="39">
        <v>0</v>
      </c>
      <c r="AC312" s="40">
        <v>0</v>
      </c>
      <c r="AD312" s="41">
        <v>0</v>
      </c>
      <c r="AE312" s="38">
        <v>1.09662498398297E-3</v>
      </c>
      <c r="AF312" s="39">
        <v>1.0978638991795786E-3</v>
      </c>
      <c r="AG312" s="39">
        <v>1.2389151966085785E-6</v>
      </c>
      <c r="AH312" s="40">
        <v>1.0866552433992073E-2</v>
      </c>
      <c r="AI312" s="41">
        <v>93.235113118765113</v>
      </c>
      <c r="AJ312" s="40">
        <v>1.2506975350691019</v>
      </c>
      <c r="AK312" s="30">
        <v>10730.995581888474</v>
      </c>
      <c r="AL312" s="42">
        <f t="shared" si="4"/>
        <v>2.4822319742987151</v>
      </c>
      <c r="AM312" s="30">
        <v>558705.9375</v>
      </c>
      <c r="AN312" s="43">
        <v>1.9206875856565376E-2</v>
      </c>
      <c r="AO312" s="7"/>
      <c r="AQ312" s="130"/>
      <c r="AR312" s="130"/>
    </row>
    <row r="313" spans="1:44">
      <c r="A313" s="6" t="s">
        <v>6051</v>
      </c>
      <c r="B313" s="6" t="s">
        <v>6048</v>
      </c>
      <c r="C313" s="6" t="s">
        <v>6054</v>
      </c>
      <c r="D313" s="29" t="s">
        <v>6058</v>
      </c>
      <c r="E313" s="6" t="s">
        <v>6062</v>
      </c>
      <c r="F313" s="30" t="s">
        <v>4422</v>
      </c>
      <c r="G313" s="29" t="s">
        <v>4085</v>
      </c>
      <c r="H313" s="127">
        <v>140.47</v>
      </c>
      <c r="I313" s="31">
        <v>256.58699999999999</v>
      </c>
      <c r="J313" s="31">
        <v>256.58699999999999</v>
      </c>
      <c r="K313" s="32">
        <v>1</v>
      </c>
      <c r="L313" s="32">
        <v>1</v>
      </c>
      <c r="M313" s="7">
        <v>1</v>
      </c>
      <c r="N313" s="7">
        <v>1</v>
      </c>
      <c r="O313" s="7">
        <v>0</v>
      </c>
      <c r="P313" s="7">
        <v>0</v>
      </c>
      <c r="Q313" s="33">
        <v>256.58699999999999</v>
      </c>
      <c r="R313" s="33">
        <v>256.58699999999999</v>
      </c>
      <c r="S313" s="33">
        <v>36042.775889999997</v>
      </c>
      <c r="T313" s="33">
        <v>36042.775889999997</v>
      </c>
      <c r="U313" s="34">
        <v>1.942774389915757E-3</v>
      </c>
      <c r="V313" s="35">
        <v>1.9488862935659419E-3</v>
      </c>
      <c r="W313" s="35">
        <v>6.1119036501848956E-6</v>
      </c>
      <c r="X313" s="36">
        <v>13.096472793852172</v>
      </c>
      <c r="Y313" s="37">
        <v>93233.236946338526</v>
      </c>
      <c r="Z313" s="38">
        <v>3.6849044107793269E-3</v>
      </c>
      <c r="AA313" s="39">
        <v>3.6964515303677561E-3</v>
      </c>
      <c r="AB313" s="39">
        <v>1.154711958842921E-5</v>
      </c>
      <c r="AC313" s="40">
        <v>0.11294465123255726</v>
      </c>
      <c r="AD313" s="41">
        <v>804.0482041187247</v>
      </c>
      <c r="AE313" s="38">
        <v>0</v>
      </c>
      <c r="AF313" s="39">
        <v>0</v>
      </c>
      <c r="AG313" s="39">
        <v>0</v>
      </c>
      <c r="AH313" s="40">
        <v>0</v>
      </c>
      <c r="AI313" s="41">
        <v>0</v>
      </c>
      <c r="AJ313" s="40">
        <v>13.209417445084728</v>
      </c>
      <c r="AK313" s="30">
        <v>94037.285150457246</v>
      </c>
      <c r="AL313" s="42">
        <f t="shared" si="4"/>
        <v>21.755192034544372</v>
      </c>
      <c r="AM313" s="30">
        <v>5228796</v>
      </c>
      <c r="AN313" s="43">
        <v>1.7984500667162621E-2</v>
      </c>
      <c r="AO313" s="7"/>
      <c r="AQ313" s="130"/>
      <c r="AR313" s="130"/>
    </row>
    <row r="314" spans="1:44">
      <c r="A314" s="6" t="s">
        <v>1170</v>
      </c>
      <c r="B314" s="6" t="s">
        <v>2063</v>
      </c>
      <c r="C314" s="6" t="s">
        <v>3298</v>
      </c>
      <c r="D314" s="29" t="s">
        <v>6855</v>
      </c>
      <c r="E314" s="6" t="s">
        <v>140</v>
      </c>
      <c r="F314" s="30" t="s">
        <v>4424</v>
      </c>
      <c r="G314" s="29" t="s">
        <v>4085</v>
      </c>
      <c r="H314" s="127">
        <v>17.8</v>
      </c>
      <c r="I314" s="31">
        <v>235.529</v>
      </c>
      <c r="J314" s="31">
        <v>235.12200000000001</v>
      </c>
      <c r="K314" s="32">
        <v>1</v>
      </c>
      <c r="L314" s="32">
        <v>1</v>
      </c>
      <c r="M314" s="7">
        <v>0</v>
      </c>
      <c r="N314" s="7">
        <v>0</v>
      </c>
      <c r="O314" s="7">
        <v>1</v>
      </c>
      <c r="P314" s="7">
        <v>1</v>
      </c>
      <c r="Q314" s="33">
        <v>235.529</v>
      </c>
      <c r="R314" s="33">
        <v>235.12200000000001</v>
      </c>
      <c r="S314" s="33">
        <v>4192.4161999999997</v>
      </c>
      <c r="T314" s="33">
        <v>4185.1716000000006</v>
      </c>
      <c r="U314" s="34">
        <v>2.2597923229014471E-4</v>
      </c>
      <c r="V314" s="35">
        <v>2.262984291874264E-4</v>
      </c>
      <c r="W314" s="35">
        <v>3.1919689728169046E-7</v>
      </c>
      <c r="X314" s="36">
        <v>0.68396913963217054</v>
      </c>
      <c r="Y314" s="37">
        <v>38425.232563605081</v>
      </c>
      <c r="Z314" s="38">
        <v>0</v>
      </c>
      <c r="AA314" s="39">
        <v>0</v>
      </c>
      <c r="AB314" s="39">
        <v>0</v>
      </c>
      <c r="AC314" s="40">
        <v>0</v>
      </c>
      <c r="AD314" s="41">
        <v>0</v>
      </c>
      <c r="AE314" s="38">
        <v>4.7798491492483781E-4</v>
      </c>
      <c r="AF314" s="39">
        <v>4.7866663702955404E-4</v>
      </c>
      <c r="AG314" s="39">
        <v>6.8172210471623444E-7</v>
      </c>
      <c r="AH314" s="40">
        <v>5.9793995719715602E-3</v>
      </c>
      <c r="AI314" s="41">
        <v>335.92132426806518</v>
      </c>
      <c r="AJ314" s="40">
        <v>0.68994853920414212</v>
      </c>
      <c r="AK314" s="30">
        <v>38761.153887873144</v>
      </c>
      <c r="AL314" s="42">
        <f t="shared" si="4"/>
        <v>8.9662049798227645</v>
      </c>
      <c r="AM314" s="30">
        <v>2203005.75</v>
      </c>
      <c r="AN314" s="43">
        <v>1.7594667598063756E-2</v>
      </c>
      <c r="AO314" s="7"/>
      <c r="AQ314" s="130"/>
      <c r="AR314" s="130"/>
    </row>
    <row r="315" spans="1:44">
      <c r="A315" s="6" t="s">
        <v>4645</v>
      </c>
      <c r="B315" s="6" t="s">
        <v>4845</v>
      </c>
      <c r="C315" s="6" t="s">
        <v>3236</v>
      </c>
      <c r="D315" s="29" t="s">
        <v>6752</v>
      </c>
      <c r="E315" s="6" t="s">
        <v>63</v>
      </c>
      <c r="F315" s="30" t="s">
        <v>4422</v>
      </c>
      <c r="G315" s="29" t="s">
        <v>4085</v>
      </c>
      <c r="H315" s="127">
        <v>25.13</v>
      </c>
      <c r="I315" s="31">
        <v>1077.3130000000001</v>
      </c>
      <c r="J315" s="31">
        <v>1077.3130000000001</v>
      </c>
      <c r="K315" s="32">
        <v>1</v>
      </c>
      <c r="L315" s="32">
        <v>1</v>
      </c>
      <c r="M315" s="7">
        <v>1</v>
      </c>
      <c r="N315" s="7">
        <v>1</v>
      </c>
      <c r="O315" s="7">
        <v>0</v>
      </c>
      <c r="P315" s="7">
        <v>0</v>
      </c>
      <c r="Q315" s="33">
        <v>1077.3130000000001</v>
      </c>
      <c r="R315" s="33">
        <v>1077.3130000000001</v>
      </c>
      <c r="S315" s="33">
        <v>27072.875690000001</v>
      </c>
      <c r="T315" s="33">
        <v>27072.875690000001</v>
      </c>
      <c r="U315" s="34">
        <v>1.4592796546088916E-3</v>
      </c>
      <c r="V315" s="35">
        <v>1.4638704998938305E-3</v>
      </c>
      <c r="W315" s="35">
        <v>4.590845284938895E-6</v>
      </c>
      <c r="X315" s="36">
        <v>9.837177386323475</v>
      </c>
      <c r="Y315" s="37">
        <v>391451.54740642564</v>
      </c>
      <c r="Z315" s="38">
        <v>2.7678489400212907E-3</v>
      </c>
      <c r="AA315" s="39">
        <v>2.77652234892157E-3</v>
      </c>
      <c r="AB315" s="39">
        <v>8.673408900279362E-6</v>
      </c>
      <c r="AC315" s="40">
        <v>8.4836320931588327E-2</v>
      </c>
      <c r="AD315" s="41">
        <v>3375.898166796193</v>
      </c>
      <c r="AE315" s="38">
        <v>0</v>
      </c>
      <c r="AF315" s="39">
        <v>0</v>
      </c>
      <c r="AG315" s="39">
        <v>0</v>
      </c>
      <c r="AH315" s="40">
        <v>0</v>
      </c>
      <c r="AI315" s="41">
        <v>0</v>
      </c>
      <c r="AJ315" s="40">
        <v>9.9220137072550632</v>
      </c>
      <c r="AK315" s="30">
        <v>394827.44557322183</v>
      </c>
      <c r="AL315" s="42">
        <f t="shared" si="4"/>
        <v>91.341927674868586</v>
      </c>
      <c r="AM315" s="30">
        <v>22662476</v>
      </c>
      <c r="AN315" s="43">
        <v>1.7422078927881571E-2</v>
      </c>
      <c r="AO315" s="7"/>
      <c r="AQ315" s="130"/>
      <c r="AR315" s="130"/>
    </row>
    <row r="316" spans="1:44">
      <c r="A316" s="6" t="s">
        <v>3506</v>
      </c>
      <c r="B316" s="6" t="s">
        <v>379</v>
      </c>
      <c r="C316" s="6" t="s">
        <v>3664</v>
      </c>
      <c r="D316" s="29" t="s">
        <v>6766</v>
      </c>
      <c r="E316" s="6" t="s">
        <v>2631</v>
      </c>
      <c r="F316" s="30" t="s">
        <v>4429</v>
      </c>
      <c r="G316" s="29" t="s">
        <v>4083</v>
      </c>
      <c r="H316" s="127">
        <v>660.93</v>
      </c>
      <c r="I316" s="31">
        <v>60.497999999999998</v>
      </c>
      <c r="J316" s="31">
        <v>60.622999999999998</v>
      </c>
      <c r="K316" s="32">
        <v>1</v>
      </c>
      <c r="L316" s="32">
        <v>1</v>
      </c>
      <c r="M316" s="7">
        <v>1</v>
      </c>
      <c r="N316" s="7">
        <v>1</v>
      </c>
      <c r="O316" s="7">
        <v>0</v>
      </c>
      <c r="P316" s="7">
        <v>0</v>
      </c>
      <c r="Q316" s="33">
        <v>60.497999999999998</v>
      </c>
      <c r="R316" s="33">
        <v>60.622999999999998</v>
      </c>
      <c r="S316" s="33">
        <v>39984.943139999996</v>
      </c>
      <c r="T316" s="33">
        <v>40067.559389999995</v>
      </c>
      <c r="U316" s="34">
        <v>2.155264726327097E-3</v>
      </c>
      <c r="V316" s="35">
        <v>2.1665123005543941E-3</v>
      </c>
      <c r="W316" s="35">
        <v>1.1247574227297042E-5</v>
      </c>
      <c r="X316" s="36">
        <v>24.101091623093961</v>
      </c>
      <c r="Y316" s="37">
        <v>36465.422394344278</v>
      </c>
      <c r="Z316" s="38">
        <v>4.0879396689927532E-3</v>
      </c>
      <c r="AA316" s="39">
        <v>4.1092226546945478E-3</v>
      </c>
      <c r="AB316" s="39">
        <v>2.1282985701794564E-5</v>
      </c>
      <c r="AC316" s="40">
        <v>0.20817307544692071</v>
      </c>
      <c r="AD316" s="41">
        <v>314.96992941297975</v>
      </c>
      <c r="AE316" s="38">
        <v>0</v>
      </c>
      <c r="AF316" s="39">
        <v>0</v>
      </c>
      <c r="AG316" s="39">
        <v>0</v>
      </c>
      <c r="AH316" s="40">
        <v>0</v>
      </c>
      <c r="AI316" s="41">
        <v>0</v>
      </c>
      <c r="AJ316" s="40">
        <v>24.309264698540883</v>
      </c>
      <c r="AK316" s="30">
        <v>36780.39232375726</v>
      </c>
      <c r="AL316" s="42">
        <f t="shared" si="4"/>
        <v>8.5088997528460215</v>
      </c>
      <c r="AM316" s="30">
        <v>2256078.75</v>
      </c>
      <c r="AN316" s="43">
        <v>1.6302796311413004E-2</v>
      </c>
      <c r="AO316" s="7"/>
      <c r="AQ316" s="130"/>
      <c r="AR316" s="130"/>
    </row>
    <row r="317" spans="1:44">
      <c r="A317" s="6" t="s">
        <v>4619</v>
      </c>
      <c r="B317" s="6" t="s">
        <v>1954</v>
      </c>
      <c r="C317" s="6" t="s">
        <v>3213</v>
      </c>
      <c r="D317" s="29" t="s">
        <v>6721</v>
      </c>
      <c r="E317" s="6" t="s">
        <v>39</v>
      </c>
      <c r="F317" s="30" t="s">
        <v>4439</v>
      </c>
      <c r="G317" s="29" t="s">
        <v>4085</v>
      </c>
      <c r="H317" s="127">
        <v>71.650000000000006</v>
      </c>
      <c r="I317" s="31">
        <v>491.32400000000001</v>
      </c>
      <c r="J317" s="31">
        <v>490.202</v>
      </c>
      <c r="K317" s="32">
        <v>1</v>
      </c>
      <c r="L317" s="32">
        <v>1</v>
      </c>
      <c r="M317" s="7">
        <v>0.47</v>
      </c>
      <c r="N317" s="7">
        <v>0.47</v>
      </c>
      <c r="O317" s="7">
        <v>0.53</v>
      </c>
      <c r="P317" s="7">
        <v>0.53</v>
      </c>
      <c r="Q317" s="33">
        <v>491.32400000000001</v>
      </c>
      <c r="R317" s="33">
        <v>490.202</v>
      </c>
      <c r="S317" s="33">
        <v>35203.364600000001</v>
      </c>
      <c r="T317" s="33">
        <v>35122.973300000005</v>
      </c>
      <c r="U317" s="34">
        <v>1.8975285197920134E-3</v>
      </c>
      <c r="V317" s="35">
        <v>1.8991512047395903E-3</v>
      </c>
      <c r="W317" s="35">
        <v>1.6226849475769068E-6</v>
      </c>
      <c r="X317" s="36">
        <v>3.477058946812996</v>
      </c>
      <c r="Y317" s="37">
        <v>48528.387254891772</v>
      </c>
      <c r="Z317" s="38">
        <v>1.6915702032999555E-3</v>
      </c>
      <c r="AA317" s="39">
        <v>1.6929959372990432E-3</v>
      </c>
      <c r="AB317" s="39">
        <v>1.4257339990876323E-6</v>
      </c>
      <c r="AC317" s="40">
        <v>1.394538508449422E-2</v>
      </c>
      <c r="AD317" s="41">
        <v>194.6320318840784</v>
      </c>
      <c r="AE317" s="38">
        <v>2.1272074403542035E-3</v>
      </c>
      <c r="AF317" s="39">
        <v>2.1290557408338057E-3</v>
      </c>
      <c r="AG317" s="39">
        <v>1.8483004796021781E-6</v>
      </c>
      <c r="AH317" s="40">
        <v>1.6211484151901389E-2</v>
      </c>
      <c r="AI317" s="41">
        <v>226.25937406701169</v>
      </c>
      <c r="AJ317" s="40">
        <v>3.5072158160493916</v>
      </c>
      <c r="AK317" s="30">
        <v>48949.278660842865</v>
      </c>
      <c r="AL317" s="42">
        <f t="shared" si="4"/>
        <v>11.323691190348267</v>
      </c>
      <c r="AM317" s="30">
        <v>3083943.25</v>
      </c>
      <c r="AN317" s="43">
        <v>1.5872302014909925E-2</v>
      </c>
      <c r="AO317" s="7"/>
      <c r="AQ317" s="130"/>
      <c r="AR317" s="130"/>
    </row>
    <row r="318" spans="1:44">
      <c r="A318" s="6" t="s">
        <v>5399</v>
      </c>
      <c r="B318" s="6" t="s">
        <v>5407</v>
      </c>
      <c r="C318" s="6" t="s">
        <v>6220</v>
      </c>
      <c r="D318" s="29" t="s">
        <v>5426</v>
      </c>
      <c r="E318" s="6" t="s">
        <v>5439</v>
      </c>
      <c r="F318" s="30" t="s">
        <v>4436</v>
      </c>
      <c r="G318" s="29" t="s">
        <v>4085</v>
      </c>
      <c r="H318" s="127">
        <v>44.79</v>
      </c>
      <c r="I318" s="31">
        <v>191.815</v>
      </c>
      <c r="J318" s="31">
        <v>191.43899999999999</v>
      </c>
      <c r="K318" s="32">
        <v>0.63</v>
      </c>
      <c r="L318" s="32">
        <v>0.63</v>
      </c>
      <c r="M318" s="7">
        <v>0.56999999999999995</v>
      </c>
      <c r="N318" s="7">
        <v>0.56999999999999995</v>
      </c>
      <c r="O318" s="7">
        <v>0.43</v>
      </c>
      <c r="P318" s="7">
        <v>0.43</v>
      </c>
      <c r="Q318" s="33">
        <v>120.84345</v>
      </c>
      <c r="R318" s="33">
        <v>120.60656999999999</v>
      </c>
      <c r="S318" s="33">
        <v>5412.5781255000002</v>
      </c>
      <c r="T318" s="33">
        <v>5401.9682702999999</v>
      </c>
      <c r="U318" s="34">
        <v>2.9174828813773799E-4</v>
      </c>
      <c r="V318" s="35">
        <v>2.92092427963816E-4</v>
      </c>
      <c r="W318" s="35">
        <v>3.441398260780118E-7</v>
      </c>
      <c r="X318" s="36">
        <v>0.73741638079902572</v>
      </c>
      <c r="Y318" s="37">
        <v>16463.862040612319</v>
      </c>
      <c r="Z318" s="38">
        <v>3.1541840310666793E-4</v>
      </c>
      <c r="AA318" s="39">
        <v>3.1578657942976326E-4</v>
      </c>
      <c r="AB318" s="39">
        <v>3.6817632309533261E-7</v>
      </c>
      <c r="AC318" s="40">
        <v>3.6012051391375948E-3</v>
      </c>
      <c r="AD318" s="41">
        <v>80.401990157124246</v>
      </c>
      <c r="AE318" s="38">
        <v>2.6535204180865843E-4</v>
      </c>
      <c r="AF318" s="39">
        <v>2.6566868934895974E-4</v>
      </c>
      <c r="AG318" s="39">
        <v>3.166475403013156E-7</v>
      </c>
      <c r="AH318" s="40">
        <v>2.7773225392649435E-3</v>
      </c>
      <c r="AI318" s="41">
        <v>62.007647672805177</v>
      </c>
      <c r="AJ318" s="40">
        <v>0.74379490847742835</v>
      </c>
      <c r="AK318" s="30">
        <v>16606.271678442248</v>
      </c>
      <c r="AL318" s="42">
        <f t="shared" si="4"/>
        <v>3.8417037963609264</v>
      </c>
      <c r="AM318" s="30">
        <v>1046371.125</v>
      </c>
      <c r="AN318" s="43">
        <v>1.5870345885588392E-2</v>
      </c>
      <c r="AO318" s="7"/>
      <c r="AQ318" s="130"/>
      <c r="AR318" s="130"/>
    </row>
    <row r="319" spans="1:44">
      <c r="A319" s="6" t="s">
        <v>1180</v>
      </c>
      <c r="B319" s="6" t="s">
        <v>2073</v>
      </c>
      <c r="C319" s="6" t="s">
        <v>3304</v>
      </c>
      <c r="D319" s="29" t="s">
        <v>6869</v>
      </c>
      <c r="E319" s="6" t="s">
        <v>150</v>
      </c>
      <c r="F319" s="30" t="s">
        <v>4423</v>
      </c>
      <c r="G319" s="29" t="s">
        <v>4085</v>
      </c>
      <c r="H319" s="127">
        <v>41.59</v>
      </c>
      <c r="I319" s="31">
        <v>374.584</v>
      </c>
      <c r="J319" s="31">
        <v>374.01400000000001</v>
      </c>
      <c r="K319" s="32">
        <v>0.78</v>
      </c>
      <c r="L319" s="32">
        <v>0.78</v>
      </c>
      <c r="M319" s="7">
        <v>0</v>
      </c>
      <c r="N319" s="7">
        <v>0</v>
      </c>
      <c r="O319" s="7">
        <v>1</v>
      </c>
      <c r="P319" s="7">
        <v>1</v>
      </c>
      <c r="Q319" s="33">
        <v>292.17552000000001</v>
      </c>
      <c r="R319" s="33">
        <v>291.73092000000003</v>
      </c>
      <c r="S319" s="33">
        <v>12151.5798768</v>
      </c>
      <c r="T319" s="33">
        <v>12133.088962800002</v>
      </c>
      <c r="U319" s="34">
        <v>6.5499334051605739E-4</v>
      </c>
      <c r="V319" s="35">
        <v>6.5605409667621292E-4</v>
      </c>
      <c r="W319" s="35">
        <v>1.0607561601555342E-6</v>
      </c>
      <c r="X319" s="36">
        <v>2.272968454266747</v>
      </c>
      <c r="Y319" s="37">
        <v>54651.802218483928</v>
      </c>
      <c r="Z319" s="38">
        <v>0</v>
      </c>
      <c r="AA319" s="39">
        <v>0</v>
      </c>
      <c r="AB319" s="39">
        <v>0</v>
      </c>
      <c r="AC319" s="40">
        <v>0</v>
      </c>
      <c r="AD319" s="41">
        <v>0</v>
      </c>
      <c r="AE319" s="38">
        <v>1.3854234876810704E-3</v>
      </c>
      <c r="AF319" s="39">
        <v>1.3876862039787989E-3</v>
      </c>
      <c r="AG319" s="39">
        <v>2.2627162977284336E-6</v>
      </c>
      <c r="AH319" s="40">
        <v>1.9846334405955891E-2</v>
      </c>
      <c r="AI319" s="41">
        <v>477.19005544496002</v>
      </c>
      <c r="AJ319" s="40">
        <v>2.2928147886727031</v>
      </c>
      <c r="AK319" s="30">
        <v>55128.992273928889</v>
      </c>
      <c r="AL319" s="42">
        <f t="shared" si="4"/>
        <v>12.752538592877304</v>
      </c>
      <c r="AM319" s="30">
        <v>3487356.75</v>
      </c>
      <c r="AN319" s="43">
        <v>1.5808245678888139E-2</v>
      </c>
      <c r="AO319" s="7"/>
      <c r="AQ319" s="130"/>
      <c r="AR319" s="130"/>
    </row>
    <row r="320" spans="1:44">
      <c r="A320" s="6" t="s">
        <v>4505</v>
      </c>
      <c r="B320" s="6" t="s">
        <v>1837</v>
      </c>
      <c r="C320" s="6" t="s">
        <v>3139</v>
      </c>
      <c r="D320" s="29" t="s">
        <v>6611</v>
      </c>
      <c r="E320" s="6" t="s">
        <v>3046</v>
      </c>
      <c r="F320" s="30" t="s">
        <v>4435</v>
      </c>
      <c r="G320" s="29" t="s">
        <v>4085</v>
      </c>
      <c r="H320" s="127">
        <v>52.1</v>
      </c>
      <c r="I320" s="31">
        <v>178.35900000000001</v>
      </c>
      <c r="J320" s="31">
        <v>178.00899999999999</v>
      </c>
      <c r="K320" s="32">
        <v>1</v>
      </c>
      <c r="L320" s="32">
        <v>1</v>
      </c>
      <c r="M320" s="7">
        <v>0</v>
      </c>
      <c r="N320" s="7">
        <v>0</v>
      </c>
      <c r="O320" s="7">
        <v>1</v>
      </c>
      <c r="P320" s="7">
        <v>1</v>
      </c>
      <c r="Q320" s="33">
        <v>178.35900000000001</v>
      </c>
      <c r="R320" s="33">
        <v>178.00899999999999</v>
      </c>
      <c r="S320" s="33">
        <v>9292.5039000000015</v>
      </c>
      <c r="T320" s="33">
        <v>9274.2688999999991</v>
      </c>
      <c r="U320" s="34">
        <v>5.0088369026318909E-4</v>
      </c>
      <c r="V320" s="35">
        <v>5.0147346023560906E-4</v>
      </c>
      <c r="W320" s="35">
        <v>5.8976997241997394E-7</v>
      </c>
      <c r="X320" s="36">
        <v>1.263748062879799</v>
      </c>
      <c r="Y320" s="37">
        <v>24256.200823028772</v>
      </c>
      <c r="Z320" s="38">
        <v>0</v>
      </c>
      <c r="AA320" s="39">
        <v>0</v>
      </c>
      <c r="AB320" s="39">
        <v>0</v>
      </c>
      <c r="AC320" s="40">
        <v>0</v>
      </c>
      <c r="AD320" s="41">
        <v>0</v>
      </c>
      <c r="AE320" s="38">
        <v>1.0594550908567294E-3</v>
      </c>
      <c r="AF320" s="39">
        <v>1.0607171054278349E-3</v>
      </c>
      <c r="AG320" s="39">
        <v>1.262014571105528E-6</v>
      </c>
      <c r="AH320" s="40">
        <v>1.1069157555674848E-2</v>
      </c>
      <c r="AI320" s="41">
        <v>212.45983792082239</v>
      </c>
      <c r="AJ320" s="40">
        <v>1.274817220435474</v>
      </c>
      <c r="AK320" s="30">
        <v>24468.660660949594</v>
      </c>
      <c r="AL320" s="42">
        <f t="shared" si="4"/>
        <v>5.6599805414584834</v>
      </c>
      <c r="AM320" s="30">
        <v>1624684.25</v>
      </c>
      <c r="AN320" s="43">
        <v>1.5060563713195099E-2</v>
      </c>
      <c r="AO320" s="7"/>
      <c r="AQ320" s="130"/>
      <c r="AR320" s="130"/>
    </row>
    <row r="321" spans="1:44">
      <c r="A321" s="6" t="s">
        <v>1109</v>
      </c>
      <c r="B321" s="6" t="s">
        <v>2004</v>
      </c>
      <c r="C321" s="6" t="s">
        <v>3255</v>
      </c>
      <c r="D321" s="29" t="s">
        <v>6800</v>
      </c>
      <c r="E321" s="6" t="s">
        <v>88</v>
      </c>
      <c r="F321" s="30" t="s">
        <v>4426</v>
      </c>
      <c r="G321" s="29" t="s">
        <v>4085</v>
      </c>
      <c r="H321" s="127">
        <v>40.99</v>
      </c>
      <c r="I321" s="31">
        <v>176.059</v>
      </c>
      <c r="J321" s="31">
        <v>175.626</v>
      </c>
      <c r="K321" s="32">
        <v>1</v>
      </c>
      <c r="L321" s="32">
        <v>1</v>
      </c>
      <c r="M321" s="7">
        <v>0.5</v>
      </c>
      <c r="N321" s="7">
        <v>0.5</v>
      </c>
      <c r="O321" s="7">
        <v>0.5</v>
      </c>
      <c r="P321" s="7">
        <v>0.5</v>
      </c>
      <c r="Q321" s="33">
        <v>176.059</v>
      </c>
      <c r="R321" s="33">
        <v>175.626</v>
      </c>
      <c r="S321" s="33">
        <v>7216.65841</v>
      </c>
      <c r="T321" s="33">
        <v>7198.909740000001</v>
      </c>
      <c r="U321" s="34">
        <v>3.8899165764887952E-4</v>
      </c>
      <c r="V321" s="35">
        <v>3.8925571558978949E-4</v>
      </c>
      <c r="W321" s="35">
        <v>2.6405794090997347E-7</v>
      </c>
      <c r="X321" s="36">
        <v>0.56581841551502121</v>
      </c>
      <c r="Y321" s="37">
        <v>13803.815943279365</v>
      </c>
      <c r="Z321" s="38">
        <v>3.6890466604536445E-4</v>
      </c>
      <c r="AA321" s="39">
        <v>3.6915054776323928E-4</v>
      </c>
      <c r="AB321" s="39">
        <v>2.458817178748276E-7</v>
      </c>
      <c r="AC321" s="40">
        <v>2.4050175160273213E-3</v>
      </c>
      <c r="AD321" s="41">
        <v>58.67327436026644</v>
      </c>
      <c r="AE321" s="38">
        <v>4.1139210560075899E-4</v>
      </c>
      <c r="AF321" s="39">
        <v>4.1167701648423465E-4</v>
      </c>
      <c r="AG321" s="39">
        <v>2.8491088347566088E-7</v>
      </c>
      <c r="AH321" s="40">
        <v>2.4989596243377267E-3</v>
      </c>
      <c r="AI321" s="41">
        <v>60.965104277573225</v>
      </c>
      <c r="AJ321" s="40">
        <v>0.57072239265538627</v>
      </c>
      <c r="AK321" s="30">
        <v>13923.454321917205</v>
      </c>
      <c r="AL321" s="42">
        <f t="shared" si="4"/>
        <v>3.2210044024148994</v>
      </c>
      <c r="AM321" s="30">
        <v>956122.4375</v>
      </c>
      <c r="AN321" s="43">
        <v>1.4562417715374663E-2</v>
      </c>
      <c r="AO321" s="7"/>
      <c r="AQ321" s="130"/>
      <c r="AR321" s="130"/>
    </row>
    <row r="322" spans="1:44">
      <c r="A322" s="6" t="s">
        <v>1166</v>
      </c>
      <c r="B322" s="6" t="s">
        <v>2059</v>
      </c>
      <c r="C322" s="6" t="s">
        <v>3296</v>
      </c>
      <c r="D322" s="29" t="s">
        <v>6852</v>
      </c>
      <c r="E322" s="6" t="s">
        <v>136</v>
      </c>
      <c r="F322" s="30" t="s">
        <v>4421</v>
      </c>
      <c r="G322" s="29" t="s">
        <v>4085</v>
      </c>
      <c r="H322" s="127">
        <v>23.75</v>
      </c>
      <c r="I322" s="31">
        <v>682.38</v>
      </c>
      <c r="J322" s="31">
        <v>680.72799999999995</v>
      </c>
      <c r="K322" s="32">
        <v>1</v>
      </c>
      <c r="L322" s="32">
        <v>1</v>
      </c>
      <c r="M322" s="7">
        <v>0.55000000000000004</v>
      </c>
      <c r="N322" s="7">
        <v>0.55000000000000004</v>
      </c>
      <c r="O322" s="7">
        <v>0.45</v>
      </c>
      <c r="P322" s="7">
        <v>0.45</v>
      </c>
      <c r="Q322" s="33">
        <v>682.38</v>
      </c>
      <c r="R322" s="33">
        <v>680.72799999999995</v>
      </c>
      <c r="S322" s="33">
        <v>16206.525</v>
      </c>
      <c r="T322" s="33">
        <v>16167.289999999999</v>
      </c>
      <c r="U322" s="34">
        <v>8.7356261947252214E-4</v>
      </c>
      <c r="V322" s="35">
        <v>8.7418932385414884E-4</v>
      </c>
      <c r="W322" s="35">
        <v>6.2670438162669255E-7</v>
      </c>
      <c r="X322" s="36">
        <v>1.3428904239211352</v>
      </c>
      <c r="Y322" s="37">
        <v>56542.754691416216</v>
      </c>
      <c r="Z322" s="38">
        <v>9.1129835840033009E-4</v>
      </c>
      <c r="AA322" s="39">
        <v>9.1194091777595395E-4</v>
      </c>
      <c r="AB322" s="39">
        <v>6.4255937562386276E-7</v>
      </c>
      <c r="AC322" s="40">
        <v>6.2849998235723955E-3</v>
      </c>
      <c r="AD322" s="41">
        <v>264.63157151883769</v>
      </c>
      <c r="AE322" s="38">
        <v>8.3148078499661264E-4</v>
      </c>
      <c r="AF322" s="39">
        <v>8.3208871301279305E-4</v>
      </c>
      <c r="AG322" s="39">
        <v>6.0792801618041094E-7</v>
      </c>
      <c r="AH322" s="40">
        <v>5.3321499986446084E-3</v>
      </c>
      <c r="AI322" s="41">
        <v>224.51157889029929</v>
      </c>
      <c r="AJ322" s="40">
        <v>1.3545075737433521</v>
      </c>
      <c r="AK322" s="30">
        <v>57031.897841825354</v>
      </c>
      <c r="AL322" s="42">
        <f t="shared" si="4"/>
        <v>13.193776455298792</v>
      </c>
      <c r="AM322" s="30">
        <v>4090013.75</v>
      </c>
      <c r="AN322" s="43">
        <v>1.3944182422815901E-2</v>
      </c>
      <c r="AO322" s="7"/>
      <c r="AQ322" s="130"/>
      <c r="AR322" s="130"/>
    </row>
    <row r="323" spans="1:44">
      <c r="A323" s="6" t="s">
        <v>1174</v>
      </c>
      <c r="B323" s="6" t="s">
        <v>2067</v>
      </c>
      <c r="C323" s="6" t="s">
        <v>3300</v>
      </c>
      <c r="D323" s="29" t="s">
        <v>6864</v>
      </c>
      <c r="E323" s="6" t="s">
        <v>144</v>
      </c>
      <c r="F323" s="30" t="s">
        <v>4429</v>
      </c>
      <c r="G323" s="29" t="s">
        <v>4085</v>
      </c>
      <c r="H323" s="127">
        <v>92.08</v>
      </c>
      <c r="I323" s="31">
        <v>129.35400000000001</v>
      </c>
      <c r="J323" s="31">
        <v>129.15899999999999</v>
      </c>
      <c r="K323" s="32">
        <v>0.87</v>
      </c>
      <c r="L323" s="32">
        <v>0.87</v>
      </c>
      <c r="M323" s="7">
        <v>0.69</v>
      </c>
      <c r="N323" s="7">
        <v>0.69</v>
      </c>
      <c r="O323" s="7">
        <v>0.31</v>
      </c>
      <c r="P323" s="7">
        <v>0.31</v>
      </c>
      <c r="Q323" s="33">
        <v>112.53798</v>
      </c>
      <c r="R323" s="33">
        <v>112.36832999999999</v>
      </c>
      <c r="S323" s="33">
        <v>10362.4971984</v>
      </c>
      <c r="T323" s="33">
        <v>10346.875826399999</v>
      </c>
      <c r="U323" s="34">
        <v>5.5855837058906683E-4</v>
      </c>
      <c r="V323" s="35">
        <v>5.5947090592693358E-4</v>
      </c>
      <c r="W323" s="35">
        <v>9.1253533786674924E-7</v>
      </c>
      <c r="X323" s="36">
        <v>1.9553636493335498</v>
      </c>
      <c r="Y323" s="37">
        <v>21235.487069217525</v>
      </c>
      <c r="Z323" s="38">
        <v>7.3100695981993303E-4</v>
      </c>
      <c r="AA323" s="39">
        <v>7.3219222400699438E-4</v>
      </c>
      <c r="AB323" s="39">
        <v>1.1852641870613431E-6</v>
      </c>
      <c r="AC323" s="40">
        <v>1.1593302485602346E-2</v>
      </c>
      <c r="AD323" s="41">
        <v>125.9046751260029</v>
      </c>
      <c r="AE323" s="38">
        <v>3.6624855517772531E-4</v>
      </c>
      <c r="AF323" s="39">
        <v>3.6685193965079832E-4</v>
      </c>
      <c r="AG323" s="39">
        <v>6.03384473073015E-7</v>
      </c>
      <c r="AH323" s="40">
        <v>5.2922984821342171E-3</v>
      </c>
      <c r="AI323" s="41">
        <v>57.475005236036239</v>
      </c>
      <c r="AJ323" s="40">
        <v>1.9722492503012863</v>
      </c>
      <c r="AK323" s="30">
        <v>21418.866749579563</v>
      </c>
      <c r="AL323" s="42">
        <f t="shared" si="4"/>
        <v>4.9551223819871275</v>
      </c>
      <c r="AM323" s="30">
        <v>1552448</v>
      </c>
      <c r="AN323" s="43">
        <v>1.3796833613479848E-2</v>
      </c>
      <c r="AO323" s="7"/>
      <c r="AQ323" s="130"/>
      <c r="AR323" s="130"/>
    </row>
    <row r="324" spans="1:44">
      <c r="A324" s="6" t="s">
        <v>5681</v>
      </c>
      <c r="B324" s="6" t="s">
        <v>5678</v>
      </c>
      <c r="C324" s="6" t="s">
        <v>5687</v>
      </c>
      <c r="D324" s="29" t="s">
        <v>5684</v>
      </c>
      <c r="E324" s="6" t="s">
        <v>5708</v>
      </c>
      <c r="F324" s="30" t="s">
        <v>4440</v>
      </c>
      <c r="G324" s="29" t="s">
        <v>4085</v>
      </c>
      <c r="H324" s="127">
        <v>35.71</v>
      </c>
      <c r="I324" s="31">
        <v>1610.366</v>
      </c>
      <c r="J324" s="31">
        <v>1607.2080000000001</v>
      </c>
      <c r="K324" s="32">
        <v>0.84</v>
      </c>
      <c r="L324" s="32">
        <v>0.84</v>
      </c>
      <c r="M324" s="7">
        <v>0</v>
      </c>
      <c r="N324" s="7">
        <v>0</v>
      </c>
      <c r="O324" s="7">
        <v>1</v>
      </c>
      <c r="P324" s="7">
        <v>1</v>
      </c>
      <c r="Q324" s="33">
        <v>1352.7074399999999</v>
      </c>
      <c r="R324" s="33">
        <v>1350.0547200000001</v>
      </c>
      <c r="S324" s="33">
        <v>48305.182682399995</v>
      </c>
      <c r="T324" s="33">
        <v>48210.454051200002</v>
      </c>
      <c r="U324" s="34">
        <v>2.6037415126398816E-3</v>
      </c>
      <c r="V324" s="35">
        <v>2.6068106794472075E-3</v>
      </c>
      <c r="W324" s="35">
        <v>3.0691668073258398E-6</v>
      </c>
      <c r="X324" s="36">
        <v>6.5765532136163527</v>
      </c>
      <c r="Y324" s="37">
        <v>184165.58985204011</v>
      </c>
      <c r="Z324" s="38">
        <v>0</v>
      </c>
      <c r="AA324" s="39">
        <v>0</v>
      </c>
      <c r="AB324" s="39">
        <v>0</v>
      </c>
      <c r="AC324" s="40">
        <v>0</v>
      </c>
      <c r="AD324" s="41">
        <v>0</v>
      </c>
      <c r="AE324" s="38">
        <v>5.5073607994539546E-3</v>
      </c>
      <c r="AF324" s="39">
        <v>5.5139282485706775E-3</v>
      </c>
      <c r="AG324" s="39">
        <v>6.5674491167228358E-6</v>
      </c>
      <c r="AH324" s="40">
        <v>5.7603240625186035E-2</v>
      </c>
      <c r="AI324" s="41">
        <v>1613.0843076221236</v>
      </c>
      <c r="AJ324" s="40">
        <v>6.6341564542415385</v>
      </c>
      <c r="AK324" s="30">
        <v>185778.67415966225</v>
      </c>
      <c r="AL324" s="42">
        <f t="shared" si="4"/>
        <v>42.973492121616353</v>
      </c>
      <c r="AM324" s="30">
        <v>13567790</v>
      </c>
      <c r="AN324" s="43">
        <v>1.369262600317828E-2</v>
      </c>
      <c r="AO324" s="7"/>
      <c r="AQ324" s="130"/>
      <c r="AR324" s="130"/>
    </row>
    <row r="325" spans="1:44">
      <c r="A325" s="6" t="s">
        <v>4569</v>
      </c>
      <c r="B325" s="6" t="s">
        <v>5235</v>
      </c>
      <c r="C325" s="6" t="s">
        <v>1242</v>
      </c>
      <c r="D325" s="29" t="s">
        <v>6668</v>
      </c>
      <c r="E325" s="6" t="s">
        <v>2896</v>
      </c>
      <c r="F325" s="30" t="s">
        <v>4428</v>
      </c>
      <c r="G325" s="29" t="s">
        <v>4083</v>
      </c>
      <c r="H325" s="127">
        <v>4.96</v>
      </c>
      <c r="I325" s="31">
        <v>1152.4690000000001</v>
      </c>
      <c r="J325" s="31">
        <v>1153.308</v>
      </c>
      <c r="K325" s="32">
        <v>1</v>
      </c>
      <c r="L325" s="32">
        <v>1</v>
      </c>
      <c r="M325" s="7">
        <v>0.44</v>
      </c>
      <c r="N325" s="7">
        <v>0.44</v>
      </c>
      <c r="O325" s="7">
        <v>0.56000000000000005</v>
      </c>
      <c r="P325" s="7">
        <v>0.56000000000000005</v>
      </c>
      <c r="Q325" s="33">
        <v>1152.4690000000001</v>
      </c>
      <c r="R325" s="33">
        <v>1153.308</v>
      </c>
      <c r="S325" s="33">
        <v>5716.2462400000004</v>
      </c>
      <c r="T325" s="33">
        <v>5720.4076800000003</v>
      </c>
      <c r="U325" s="34">
        <v>3.0811657890660434E-4</v>
      </c>
      <c r="V325" s="35">
        <v>3.0931091864804064E-4</v>
      </c>
      <c r="W325" s="35">
        <v>1.1943397414363073E-6</v>
      </c>
      <c r="X325" s="36">
        <v>2.5592088530164983</v>
      </c>
      <c r="Y325" s="37">
        <v>515969.52681784239</v>
      </c>
      <c r="Z325" s="38">
        <v>2.5714116084597078E-4</v>
      </c>
      <c r="AA325" s="39">
        <v>2.5813473153518326E-4</v>
      </c>
      <c r="AB325" s="39">
        <v>9.9357068921248921E-7</v>
      </c>
      <c r="AC325" s="40">
        <v>9.7183106235813697E-3</v>
      </c>
      <c r="AD325" s="41">
        <v>1959.3368192704374</v>
      </c>
      <c r="AE325" s="38">
        <v>3.6496293109468994E-4</v>
      </c>
      <c r="AF325" s="39">
        <v>3.6638264765756197E-4</v>
      </c>
      <c r="AG325" s="39">
        <v>1.4197165628720347E-6</v>
      </c>
      <c r="AH325" s="40">
        <v>1.2452365193426625E-2</v>
      </c>
      <c r="AI325" s="41">
        <v>2510.5574986747229</v>
      </c>
      <c r="AJ325" s="40">
        <v>2.5813795288335064</v>
      </c>
      <c r="AK325" s="30">
        <v>520439.42113578756</v>
      </c>
      <c r="AL325" s="42">
        <f t="shared" si="4"/>
        <v>120.39715135446647</v>
      </c>
      <c r="AM325" s="30">
        <v>39359528</v>
      </c>
      <c r="AN325" s="43">
        <v>1.3222704833650128E-2</v>
      </c>
      <c r="AO325" s="7"/>
      <c r="AQ325" s="130"/>
      <c r="AR325" s="130"/>
    </row>
    <row r="326" spans="1:44">
      <c r="A326" s="6" t="s">
        <v>4581</v>
      </c>
      <c r="B326" s="6" t="s">
        <v>1915</v>
      </c>
      <c r="C326" s="6" t="s">
        <v>3189</v>
      </c>
      <c r="D326" s="29" t="s">
        <v>6698</v>
      </c>
      <c r="E326" s="6" t="s">
        <v>3</v>
      </c>
      <c r="F326" s="30" t="s">
        <v>4435</v>
      </c>
      <c r="G326" s="29" t="s">
        <v>4085</v>
      </c>
      <c r="H326" s="127">
        <v>11.52</v>
      </c>
      <c r="I326" s="31">
        <v>810.02599999999995</v>
      </c>
      <c r="J326" s="31">
        <v>808.52800000000002</v>
      </c>
      <c r="K326" s="32">
        <v>1</v>
      </c>
      <c r="L326" s="32">
        <v>1</v>
      </c>
      <c r="M326" s="7">
        <v>0</v>
      </c>
      <c r="N326" s="7">
        <v>0</v>
      </c>
      <c r="O326" s="7">
        <v>1</v>
      </c>
      <c r="P326" s="7">
        <v>1</v>
      </c>
      <c r="Q326" s="33">
        <v>810.02599999999995</v>
      </c>
      <c r="R326" s="33">
        <v>808.52800000000002</v>
      </c>
      <c r="S326" s="33">
        <v>9331.4995199999994</v>
      </c>
      <c r="T326" s="33">
        <v>9314.2425600000006</v>
      </c>
      <c r="U326" s="34">
        <v>5.029856285846462E-4</v>
      </c>
      <c r="V326" s="35">
        <v>5.0363489525702442E-4</v>
      </c>
      <c r="W326" s="35">
        <v>6.4926667237821725E-7</v>
      </c>
      <c r="X326" s="36">
        <v>1.3912364784250191</v>
      </c>
      <c r="Y326" s="37">
        <v>120767.05541883846</v>
      </c>
      <c r="Z326" s="38">
        <v>0</v>
      </c>
      <c r="AA326" s="39">
        <v>0</v>
      </c>
      <c r="AB326" s="39">
        <v>0</v>
      </c>
      <c r="AC326" s="40">
        <v>0</v>
      </c>
      <c r="AD326" s="41">
        <v>0</v>
      </c>
      <c r="AE326" s="38">
        <v>1.063901051662849E-3</v>
      </c>
      <c r="AF326" s="39">
        <v>1.0652889746916815E-3</v>
      </c>
      <c r="AG326" s="39">
        <v>1.3879230288324496E-6</v>
      </c>
      <c r="AH326" s="40">
        <v>1.217350340720526E-2</v>
      </c>
      <c r="AI326" s="41">
        <v>1056.727726319901</v>
      </c>
      <c r="AJ326" s="40">
        <v>1.4034099818322243</v>
      </c>
      <c r="AK326" s="30">
        <v>121823.78314515836</v>
      </c>
      <c r="AL326" s="42">
        <f t="shared" si="4"/>
        <v>28.179977099749014</v>
      </c>
      <c r="AM326" s="30">
        <v>9223004</v>
      </c>
      <c r="AN326" s="43">
        <v>1.3208688096108206E-2</v>
      </c>
      <c r="AO326" s="7"/>
      <c r="AQ326" s="130"/>
      <c r="AR326" s="130"/>
    </row>
    <row r="327" spans="1:44">
      <c r="A327" s="6" t="s">
        <v>4586</v>
      </c>
      <c r="B327" s="6" t="s">
        <v>1920</v>
      </c>
      <c r="C327" s="6" t="s">
        <v>3191</v>
      </c>
      <c r="D327" s="29" t="s">
        <v>6684</v>
      </c>
      <c r="E327" s="6" t="s">
        <v>8</v>
      </c>
      <c r="F327" s="30" t="s">
        <v>4425</v>
      </c>
      <c r="G327" s="29" t="s">
        <v>4085</v>
      </c>
      <c r="H327" s="127">
        <v>42.2</v>
      </c>
      <c r="I327" s="31">
        <v>420.95100000000002</v>
      </c>
      <c r="J327" s="31">
        <v>419.92899999999997</v>
      </c>
      <c r="K327" s="32">
        <v>1</v>
      </c>
      <c r="L327" s="32">
        <v>1</v>
      </c>
      <c r="M327" s="7">
        <v>0</v>
      </c>
      <c r="N327" s="7">
        <v>0</v>
      </c>
      <c r="O327" s="7">
        <v>1</v>
      </c>
      <c r="P327" s="7">
        <v>1</v>
      </c>
      <c r="Q327" s="33">
        <v>420.95100000000002</v>
      </c>
      <c r="R327" s="33">
        <v>419.92899999999997</v>
      </c>
      <c r="S327" s="33">
        <v>17764.132200000004</v>
      </c>
      <c r="T327" s="33">
        <v>17721.003799999999</v>
      </c>
      <c r="U327" s="34">
        <v>9.5752061945964244E-4</v>
      </c>
      <c r="V327" s="35">
        <v>9.5820093101186426E-4</v>
      </c>
      <c r="W327" s="35">
        <v>6.8031155222181977E-7</v>
      </c>
      <c r="X327" s="36">
        <v>1.4577588661344278</v>
      </c>
      <c r="Y327" s="37">
        <v>34544.048960531458</v>
      </c>
      <c r="Z327" s="38">
        <v>0</v>
      </c>
      <c r="AA327" s="39">
        <v>0</v>
      </c>
      <c r="AB327" s="39">
        <v>0</v>
      </c>
      <c r="AC327" s="40">
        <v>0</v>
      </c>
      <c r="AD327" s="41">
        <v>0</v>
      </c>
      <c r="AE327" s="38">
        <v>2.0253206774486212E-3</v>
      </c>
      <c r="AF327" s="39">
        <v>2.0267874544819013E-3</v>
      </c>
      <c r="AG327" s="39">
        <v>1.4667770332800478E-6</v>
      </c>
      <c r="AH327" s="40">
        <v>1.2865133614265178E-2</v>
      </c>
      <c r="AI327" s="41">
        <v>304.86098612002786</v>
      </c>
      <c r="AJ327" s="40">
        <v>1.470623999748693</v>
      </c>
      <c r="AK327" s="30">
        <v>34848.909946651489</v>
      </c>
      <c r="AL327" s="42">
        <f t="shared" si="4"/>
        <v>8.0605634149504706</v>
      </c>
      <c r="AM327" s="30">
        <v>2642873</v>
      </c>
      <c r="AN327" s="43">
        <v>1.3185994917898623E-2</v>
      </c>
      <c r="AO327" s="7"/>
      <c r="AQ327" s="130"/>
      <c r="AR327" s="130"/>
    </row>
    <row r="328" spans="1:44">
      <c r="A328" s="6" t="s">
        <v>4139</v>
      </c>
      <c r="B328" s="6" t="s">
        <v>4377</v>
      </c>
      <c r="C328" s="6" t="s">
        <v>4315</v>
      </c>
      <c r="D328" s="29" t="s">
        <v>6732</v>
      </c>
      <c r="E328" s="6" t="s">
        <v>3975</v>
      </c>
      <c r="F328" s="30" t="s">
        <v>4434</v>
      </c>
      <c r="G328" s="29" t="s">
        <v>4085</v>
      </c>
      <c r="H328" s="127">
        <v>190.98</v>
      </c>
      <c r="I328" s="31">
        <v>315.584</v>
      </c>
      <c r="J328" s="31">
        <v>314.76100000000002</v>
      </c>
      <c r="K328" s="32">
        <v>0.85</v>
      </c>
      <c r="L328" s="32">
        <v>0.85</v>
      </c>
      <c r="M328" s="7">
        <v>0.66</v>
      </c>
      <c r="N328" s="7">
        <v>0.66</v>
      </c>
      <c r="O328" s="7">
        <v>0.34</v>
      </c>
      <c r="P328" s="7">
        <v>0.34</v>
      </c>
      <c r="Q328" s="33">
        <v>268.24639999999999</v>
      </c>
      <c r="R328" s="33">
        <v>267.54685000000001</v>
      </c>
      <c r="S328" s="33">
        <v>51229.697471999993</v>
      </c>
      <c r="T328" s="33">
        <v>51096.097412999996</v>
      </c>
      <c r="U328" s="34">
        <v>2.7613784397596129E-3</v>
      </c>
      <c r="V328" s="35">
        <v>2.7628416914063023E-3</v>
      </c>
      <c r="W328" s="35">
        <v>1.4632516466893224E-6</v>
      </c>
      <c r="X328" s="36">
        <v>3.1354282525128441</v>
      </c>
      <c r="Y328" s="37">
        <v>16417.573842878017</v>
      </c>
      <c r="Z328" s="38">
        <v>3.4567957689322641E-3</v>
      </c>
      <c r="AA328" s="39">
        <v>3.458584980135627E-3</v>
      </c>
      <c r="AB328" s="39">
        <v>1.7892112033628289E-6</v>
      </c>
      <c r="AC328" s="40">
        <v>1.7500627216825129E-2</v>
      </c>
      <c r="AD328" s="41">
        <v>91.635915890800774</v>
      </c>
      <c r="AE328" s="38">
        <v>1.9858685976466015E-3</v>
      </c>
      <c r="AF328" s="39">
        <v>1.986948162117216E-3</v>
      </c>
      <c r="AG328" s="39">
        <v>1.0795644706145316E-6</v>
      </c>
      <c r="AH328" s="40">
        <v>9.4688837120738174E-3</v>
      </c>
      <c r="AI328" s="41">
        <v>49.580499068351749</v>
      </c>
      <c r="AJ328" s="40">
        <v>3.1623977634417431</v>
      </c>
      <c r="AK328" s="30">
        <v>16558.790257837169</v>
      </c>
      <c r="AL328" s="42">
        <f t="shared" si="4"/>
        <v>3.8309028345620546</v>
      </c>
      <c r="AM328" s="30">
        <v>1261745</v>
      </c>
      <c r="AN328" s="43">
        <v>1.3123721717016647E-2</v>
      </c>
      <c r="AO328" s="7"/>
      <c r="AQ328" s="130"/>
      <c r="AR328" s="130"/>
    </row>
    <row r="329" spans="1:44">
      <c r="A329" s="6" t="s">
        <v>5849</v>
      </c>
      <c r="B329" s="6" t="s">
        <v>5841</v>
      </c>
      <c r="C329" s="6" t="s">
        <v>5688</v>
      </c>
      <c r="D329" s="29" t="s">
        <v>5685</v>
      </c>
      <c r="E329" s="6" t="s">
        <v>5709</v>
      </c>
      <c r="F329" s="30" t="s">
        <v>4429</v>
      </c>
      <c r="G329" s="29" t="s">
        <v>4085</v>
      </c>
      <c r="H329" s="127">
        <v>84.68</v>
      </c>
      <c r="I329" s="31">
        <v>292.68200000000002</v>
      </c>
      <c r="J329" s="31">
        <v>291.964</v>
      </c>
      <c r="K329" s="32">
        <v>0.84</v>
      </c>
      <c r="L329" s="32">
        <v>0.84</v>
      </c>
      <c r="M329" s="7">
        <v>0.7</v>
      </c>
      <c r="N329" s="7">
        <v>0.7</v>
      </c>
      <c r="O329" s="7">
        <v>0.3</v>
      </c>
      <c r="P329" s="7">
        <v>0.3</v>
      </c>
      <c r="Q329" s="33">
        <v>245.85288</v>
      </c>
      <c r="R329" s="33">
        <v>245.24975999999998</v>
      </c>
      <c r="S329" s="33">
        <v>20818.821878400002</v>
      </c>
      <c r="T329" s="33">
        <v>20767.749676799998</v>
      </c>
      <c r="U329" s="34">
        <v>1.1221742214587618E-3</v>
      </c>
      <c r="V329" s="35">
        <v>1.1229429946474647E-3</v>
      </c>
      <c r="W329" s="35">
        <v>7.6877318870289917E-7</v>
      </c>
      <c r="X329" s="36">
        <v>1.6473128057550319</v>
      </c>
      <c r="Y329" s="37">
        <v>19453.386936171846</v>
      </c>
      <c r="Z329" s="38">
        <v>1.4899173737548028E-3</v>
      </c>
      <c r="AA329" s="39">
        <v>1.4909197398272666E-3</v>
      </c>
      <c r="AB329" s="39">
        <v>1.0023660724637392E-6</v>
      </c>
      <c r="AC329" s="40">
        <v>9.804339999666168E-3</v>
      </c>
      <c r="AD329" s="41">
        <v>115.78105809714415</v>
      </c>
      <c r="AE329" s="38">
        <v>7.1207740331570926E-4</v>
      </c>
      <c r="AF329" s="39">
        <v>7.1257500383966059E-4</v>
      </c>
      <c r="AG329" s="39">
        <v>4.9760052395133193E-7</v>
      </c>
      <c r="AH329" s="40">
        <v>4.3644651381311789E-3</v>
      </c>
      <c r="AI329" s="41">
        <v>51.540684200887796</v>
      </c>
      <c r="AJ329" s="40">
        <v>1.6614816108928292</v>
      </c>
      <c r="AK329" s="30">
        <v>19620.70867846988</v>
      </c>
      <c r="AL329" s="42">
        <f t="shared" si="4"/>
        <v>4.5392842979623236</v>
      </c>
      <c r="AM329" s="30">
        <v>1518580.25</v>
      </c>
      <c r="AN329" s="43">
        <v>1.2920429248615528E-2</v>
      </c>
      <c r="AO329" s="7"/>
      <c r="AQ329" s="130"/>
      <c r="AR329" s="130"/>
    </row>
    <row r="330" spans="1:44">
      <c r="A330" s="6" t="s">
        <v>3912</v>
      </c>
      <c r="B330" s="6" t="s">
        <v>4396</v>
      </c>
      <c r="C330" s="6" t="s">
        <v>4335</v>
      </c>
      <c r="D330" s="29" t="s">
        <v>4161</v>
      </c>
      <c r="E330" s="6" t="s">
        <v>4168</v>
      </c>
      <c r="F330" s="30" t="s">
        <v>4435</v>
      </c>
      <c r="G330" s="29" t="s">
        <v>4085</v>
      </c>
      <c r="H330" s="127">
        <v>10.58</v>
      </c>
      <c r="I330" s="31">
        <v>1342.894</v>
      </c>
      <c r="J330" s="31">
        <v>1340.355</v>
      </c>
      <c r="K330" s="32">
        <v>1</v>
      </c>
      <c r="L330" s="32">
        <v>1</v>
      </c>
      <c r="M330" s="7">
        <v>0.45</v>
      </c>
      <c r="N330" s="7">
        <v>0.45</v>
      </c>
      <c r="O330" s="7">
        <v>0.55000000000000004</v>
      </c>
      <c r="P330" s="7">
        <v>0.55000000000000004</v>
      </c>
      <c r="Q330" s="33">
        <v>1342.894</v>
      </c>
      <c r="R330" s="33">
        <v>1340.355</v>
      </c>
      <c r="S330" s="33">
        <v>14207.818520000001</v>
      </c>
      <c r="T330" s="33">
        <v>14180.955900000001</v>
      </c>
      <c r="U330" s="34">
        <v>7.6582852667807656E-4</v>
      </c>
      <c r="V330" s="35">
        <v>7.667852961025938E-4</v>
      </c>
      <c r="W330" s="35">
        <v>9.5676942451724568E-7</v>
      </c>
      <c r="X330" s="36">
        <v>2.0501476226315583</v>
      </c>
      <c r="Y330" s="37">
        <v>193775.76773455183</v>
      </c>
      <c r="Z330" s="38">
        <v>6.5365397996139461E-4</v>
      </c>
      <c r="AA330" s="39">
        <v>6.5446255677907778E-4</v>
      </c>
      <c r="AB330" s="39">
        <v>8.0857681768317299E-7</v>
      </c>
      <c r="AC330" s="40">
        <v>7.9088491262763617E-3</v>
      </c>
      <c r="AD330" s="41">
        <v>747.5282728049491</v>
      </c>
      <c r="AE330" s="38">
        <v>8.9092242549829745E-4</v>
      </c>
      <c r="AF330" s="39">
        <v>8.9204771407331944E-4</v>
      </c>
      <c r="AG330" s="39">
        <v>1.1252885750219922E-6</v>
      </c>
      <c r="AH330" s="40">
        <v>9.8699308373339789E-3</v>
      </c>
      <c r="AI330" s="41">
        <v>932.88571241341958</v>
      </c>
      <c r="AJ330" s="40">
        <v>2.0679264025951687</v>
      </c>
      <c r="AK330" s="30">
        <v>195456.18171977019</v>
      </c>
      <c r="AL330" s="42">
        <f t="shared" si="4"/>
        <v>45.215946338244123</v>
      </c>
      <c r="AM330" s="30">
        <v>15253550</v>
      </c>
      <c r="AN330" s="43">
        <v>1.2813815913001904E-2</v>
      </c>
      <c r="AO330" s="7"/>
      <c r="AQ330" s="130"/>
      <c r="AR330" s="130"/>
    </row>
    <row r="331" spans="1:44">
      <c r="A331" s="6" t="s">
        <v>3523</v>
      </c>
      <c r="B331" s="6" t="s">
        <v>395</v>
      </c>
      <c r="C331" s="6" t="s">
        <v>3682</v>
      </c>
      <c r="D331" s="29" t="s">
        <v>6861</v>
      </c>
      <c r="E331" s="6" t="s">
        <v>6069</v>
      </c>
      <c r="F331" s="30" t="s">
        <v>4429</v>
      </c>
      <c r="G331" s="29" t="s">
        <v>4085</v>
      </c>
      <c r="H331" s="127">
        <v>1174.17</v>
      </c>
      <c r="I331" s="31">
        <v>51.939</v>
      </c>
      <c r="J331" s="31">
        <v>51.837000000000003</v>
      </c>
      <c r="K331" s="32">
        <v>1</v>
      </c>
      <c r="L331" s="32">
        <v>1</v>
      </c>
      <c r="M331" s="7">
        <v>1</v>
      </c>
      <c r="N331" s="7">
        <v>1</v>
      </c>
      <c r="O331" s="7">
        <v>0</v>
      </c>
      <c r="P331" s="7">
        <v>0</v>
      </c>
      <c r="Q331" s="33">
        <v>51.939</v>
      </c>
      <c r="R331" s="33">
        <v>51.837000000000003</v>
      </c>
      <c r="S331" s="33">
        <v>60985.215630000006</v>
      </c>
      <c r="T331" s="33">
        <v>60865.450290000008</v>
      </c>
      <c r="U331" s="34">
        <v>3.2872194819580022E-3</v>
      </c>
      <c r="V331" s="35">
        <v>3.2910850757977015E-3</v>
      </c>
      <c r="W331" s="35">
        <v>3.8655938396992343E-6</v>
      </c>
      <c r="X331" s="36">
        <v>8.2831221582120431</v>
      </c>
      <c r="Y331" s="37">
        <v>7054.448809126483</v>
      </c>
      <c r="Z331" s="38">
        <v>6.2349440218799805E-3</v>
      </c>
      <c r="AA331" s="39">
        <v>6.2421992012389677E-3</v>
      </c>
      <c r="AB331" s="39">
        <v>7.2551793589871461E-6</v>
      </c>
      <c r="AC331" s="40">
        <v>7.0964338427010401E-2</v>
      </c>
      <c r="AD331" s="41">
        <v>60.43787392542</v>
      </c>
      <c r="AE331" s="38">
        <v>0</v>
      </c>
      <c r="AF331" s="39">
        <v>0</v>
      </c>
      <c r="AG331" s="39">
        <v>0</v>
      </c>
      <c r="AH331" s="40">
        <v>0</v>
      </c>
      <c r="AI331" s="41">
        <v>0</v>
      </c>
      <c r="AJ331" s="40">
        <v>8.354086496639054</v>
      </c>
      <c r="AK331" s="30">
        <v>7114.8866830519028</v>
      </c>
      <c r="AL331" s="42">
        <f t="shared" si="4"/>
        <v>1.646096323232255</v>
      </c>
      <c r="AM331" s="30">
        <v>563215.8125</v>
      </c>
      <c r="AN331" s="43">
        <v>1.2632611736290524E-2</v>
      </c>
      <c r="AO331" s="7"/>
      <c r="AQ331" s="130"/>
      <c r="AR331" s="130"/>
    </row>
    <row r="332" spans="1:44">
      <c r="A332" s="6" t="s">
        <v>4458</v>
      </c>
      <c r="B332" s="6" t="s">
        <v>1789</v>
      </c>
      <c r="C332" s="6" t="s">
        <v>189</v>
      </c>
      <c r="D332" s="29" t="s">
        <v>6529</v>
      </c>
      <c r="E332" s="6" t="s">
        <v>3004</v>
      </c>
      <c r="F332" s="30" t="s">
        <v>4422</v>
      </c>
      <c r="G332" s="29" t="s">
        <v>4083</v>
      </c>
      <c r="H332" s="127">
        <v>51.59</v>
      </c>
      <c r="I332" s="31">
        <v>300.89299999999997</v>
      </c>
      <c r="J332" s="31">
        <v>301.089</v>
      </c>
      <c r="K332" s="32">
        <v>1</v>
      </c>
      <c r="L332" s="32">
        <v>1</v>
      </c>
      <c r="M332" s="7">
        <v>0.51</v>
      </c>
      <c r="N332" s="7">
        <v>0.51</v>
      </c>
      <c r="O332" s="7">
        <v>0.49</v>
      </c>
      <c r="P332" s="7">
        <v>0.49</v>
      </c>
      <c r="Q332" s="33">
        <v>300.89299999999997</v>
      </c>
      <c r="R332" s="33">
        <v>301.089</v>
      </c>
      <c r="S332" s="33">
        <v>15523.069869999999</v>
      </c>
      <c r="T332" s="33">
        <v>15533.18151</v>
      </c>
      <c r="U332" s="34">
        <v>8.3672308393638881E-4</v>
      </c>
      <c r="V332" s="35">
        <v>8.3990213830089451E-4</v>
      </c>
      <c r="W332" s="35">
        <v>3.1790543645056997E-6</v>
      </c>
      <c r="X332" s="36">
        <v>6.8120182152521975</v>
      </c>
      <c r="Y332" s="37">
        <v>132041.44631231242</v>
      </c>
      <c r="Z332" s="38">
        <v>8.0938617746201919E-4</v>
      </c>
      <c r="AA332" s="39">
        <v>8.124513743633583E-4</v>
      </c>
      <c r="AB332" s="39">
        <v>3.0651969013391041E-6</v>
      </c>
      <c r="AC332" s="40">
        <v>2.9981294670903696E-2</v>
      </c>
      <c r="AD332" s="41">
        <v>581.14546754998435</v>
      </c>
      <c r="AE332" s="38">
        <v>8.67208432998682E-4</v>
      </c>
      <c r="AF332" s="39">
        <v>8.7051525445768125E-4</v>
      </c>
      <c r="AG332" s="39">
        <v>3.3068214589992507E-6</v>
      </c>
      <c r="AH332" s="40">
        <v>2.9004203736003081E-2</v>
      </c>
      <c r="AI332" s="41">
        <v>562.2059262648396</v>
      </c>
      <c r="AJ332" s="40">
        <v>6.8710037136591042</v>
      </c>
      <c r="AK332" s="30">
        <v>133184.79770612722</v>
      </c>
      <c r="AL332" s="42">
        <f t="shared" si="4"/>
        <v>30.81076143153421</v>
      </c>
      <c r="AM332" s="30">
        <v>10896530</v>
      </c>
      <c r="AN332" s="43">
        <v>1.2222679853689866E-2</v>
      </c>
      <c r="AO332" s="7"/>
      <c r="AQ332" s="130"/>
      <c r="AR332" s="130"/>
    </row>
    <row r="333" spans="1:44">
      <c r="A333" s="6" t="s">
        <v>4897</v>
      </c>
      <c r="B333" s="6" t="s">
        <v>4901</v>
      </c>
      <c r="C333" s="6" t="s">
        <v>6222</v>
      </c>
      <c r="D333" s="29" t="s">
        <v>5859</v>
      </c>
      <c r="E333" s="6" t="s">
        <v>5867</v>
      </c>
      <c r="F333" s="30" t="s">
        <v>4430</v>
      </c>
      <c r="G333" s="29" t="s">
        <v>4083</v>
      </c>
      <c r="H333" s="127">
        <v>16.399999999999999</v>
      </c>
      <c r="I333" s="31">
        <v>241.95400000000001</v>
      </c>
      <c r="J333" s="31">
        <v>241.96299999999999</v>
      </c>
      <c r="K333" s="32">
        <v>1</v>
      </c>
      <c r="L333" s="32">
        <v>1</v>
      </c>
      <c r="M333" s="7">
        <v>0</v>
      </c>
      <c r="N333" s="7">
        <v>0</v>
      </c>
      <c r="O333" s="7">
        <v>1</v>
      </c>
      <c r="P333" s="7">
        <v>1</v>
      </c>
      <c r="Q333" s="33">
        <v>241.95400000000001</v>
      </c>
      <c r="R333" s="33">
        <v>241.96299999999999</v>
      </c>
      <c r="S333" s="33">
        <v>3968.0455999999999</v>
      </c>
      <c r="T333" s="33">
        <v>3968.1931999999997</v>
      </c>
      <c r="U333" s="34">
        <v>2.1388522885210838E-4</v>
      </c>
      <c r="V333" s="35">
        <v>2.1456608562292327E-4</v>
      </c>
      <c r="W333" s="35">
        <v>6.8085677081488488E-7</v>
      </c>
      <c r="X333" s="36">
        <v>1.4589271503351389</v>
      </c>
      <c r="Y333" s="37">
        <v>88958.972581410912</v>
      </c>
      <c r="Z333" s="38">
        <v>0</v>
      </c>
      <c r="AA333" s="39">
        <v>0</v>
      </c>
      <c r="AB333" s="39">
        <v>0</v>
      </c>
      <c r="AC333" s="40">
        <v>0</v>
      </c>
      <c r="AD333" s="41">
        <v>0</v>
      </c>
      <c r="AE333" s="38">
        <v>4.524040190794695E-4</v>
      </c>
      <c r="AF333" s="39">
        <v>4.5385037357310371E-4</v>
      </c>
      <c r="AG333" s="39">
        <v>1.4463544936342077E-6</v>
      </c>
      <c r="AH333" s="40">
        <v>1.2686007069926793E-2</v>
      </c>
      <c r="AI333" s="41">
        <v>773.53701645895092</v>
      </c>
      <c r="AJ333" s="40">
        <v>1.4716131574050657</v>
      </c>
      <c r="AK333" s="30">
        <v>89732.509597869866</v>
      </c>
      <c r="AL333" s="42">
        <f t="shared" si="4"/>
        <v>20.757828378502591</v>
      </c>
      <c r="AM333" s="30">
        <v>7466084.5</v>
      </c>
      <c r="AN333" s="43">
        <v>1.2018683902903841E-2</v>
      </c>
      <c r="AO333" s="7"/>
      <c r="AQ333" s="130"/>
      <c r="AR333" s="130"/>
    </row>
    <row r="334" spans="1:44">
      <c r="A334" s="6" t="s">
        <v>5161</v>
      </c>
      <c r="B334" s="6" t="s">
        <v>5152</v>
      </c>
      <c r="C334" s="6" t="s">
        <v>5167</v>
      </c>
      <c r="D334" s="29" t="s">
        <v>5168</v>
      </c>
      <c r="E334" s="6" t="s">
        <v>5157</v>
      </c>
      <c r="F334" s="30" t="s">
        <v>4418</v>
      </c>
      <c r="G334" s="29" t="s">
        <v>4085</v>
      </c>
      <c r="H334" s="127">
        <v>44.54</v>
      </c>
      <c r="I334" s="31">
        <v>365.84399999999999</v>
      </c>
      <c r="J334" s="31">
        <v>365.12400000000002</v>
      </c>
      <c r="K334" s="32">
        <v>0.85</v>
      </c>
      <c r="L334" s="32">
        <v>0.85</v>
      </c>
      <c r="M334" s="7">
        <v>0</v>
      </c>
      <c r="N334" s="7">
        <v>0</v>
      </c>
      <c r="O334" s="7">
        <v>1</v>
      </c>
      <c r="P334" s="7">
        <v>1</v>
      </c>
      <c r="Q334" s="33">
        <v>310.9674</v>
      </c>
      <c r="R334" s="33">
        <v>310.35540000000003</v>
      </c>
      <c r="S334" s="33">
        <v>13850.487996</v>
      </c>
      <c r="T334" s="33">
        <v>13823.229516000001</v>
      </c>
      <c r="U334" s="34">
        <v>7.4656772964953834E-4</v>
      </c>
      <c r="V334" s="35">
        <v>7.4744250051015076E-4</v>
      </c>
      <c r="W334" s="35">
        <v>8.7477086061242201E-7</v>
      </c>
      <c r="X334" s="36">
        <v>1.8744426340095626</v>
      </c>
      <c r="Y334" s="37">
        <v>42084.477638292832</v>
      </c>
      <c r="Z334" s="38">
        <v>0</v>
      </c>
      <c r="AA334" s="39">
        <v>0</v>
      </c>
      <c r="AB334" s="39">
        <v>0</v>
      </c>
      <c r="AC334" s="40">
        <v>0</v>
      </c>
      <c r="AD334" s="41">
        <v>0</v>
      </c>
      <c r="AE334" s="38">
        <v>1.5791190594186589E-3</v>
      </c>
      <c r="AF334" s="39">
        <v>1.5809910363798201E-3</v>
      </c>
      <c r="AG334" s="39">
        <v>1.8719769611611359E-6</v>
      </c>
      <c r="AH334" s="40">
        <v>1.6419151092315992E-2</v>
      </c>
      <c r="AI334" s="41">
        <v>368.63832717368638</v>
      </c>
      <c r="AJ334" s="40">
        <v>1.8908617851018785</v>
      </c>
      <c r="AK334" s="30">
        <v>42453.115965466517</v>
      </c>
      <c r="AL334" s="42">
        <f t="shared" si="4"/>
        <v>9.820059054921666</v>
      </c>
      <c r="AM334" s="30">
        <v>3623907</v>
      </c>
      <c r="AN334" s="43">
        <v>1.1714736599329541E-2</v>
      </c>
      <c r="AO334" s="7"/>
      <c r="AQ334" s="130"/>
      <c r="AR334" s="130"/>
    </row>
    <row r="335" spans="1:44">
      <c r="A335" s="6" t="s">
        <v>4107</v>
      </c>
      <c r="B335" s="6" t="s">
        <v>4351</v>
      </c>
      <c r="C335" s="6" t="s">
        <v>4283</v>
      </c>
      <c r="D335" s="29" t="s">
        <v>6609</v>
      </c>
      <c r="E335" s="6" t="s">
        <v>3947</v>
      </c>
      <c r="F335" s="30" t="s">
        <v>4432</v>
      </c>
      <c r="G335" s="29" t="s">
        <v>4085</v>
      </c>
      <c r="H335" s="127">
        <v>66.290000000000006</v>
      </c>
      <c r="I335" s="31">
        <v>907.08199999999999</v>
      </c>
      <c r="J335" s="31">
        <v>904.57</v>
      </c>
      <c r="K335" s="32">
        <v>0.94</v>
      </c>
      <c r="L335" s="32">
        <v>0.94</v>
      </c>
      <c r="M335" s="7">
        <v>0.59</v>
      </c>
      <c r="N335" s="7">
        <v>0.59</v>
      </c>
      <c r="O335" s="7">
        <v>0.41</v>
      </c>
      <c r="P335" s="7">
        <v>0.41</v>
      </c>
      <c r="Q335" s="33">
        <v>852.65707999999995</v>
      </c>
      <c r="R335" s="33">
        <v>850.29579999999999</v>
      </c>
      <c r="S335" s="33">
        <v>56522.637833200002</v>
      </c>
      <c r="T335" s="33">
        <v>56366.108582000001</v>
      </c>
      <c r="U335" s="34">
        <v>3.0466780241332971E-3</v>
      </c>
      <c r="V335" s="35">
        <v>3.0477990033943923E-3</v>
      </c>
      <c r="W335" s="35">
        <v>1.1209792610952438E-6</v>
      </c>
      <c r="X335" s="36">
        <v>2.4020133882447983</v>
      </c>
      <c r="Y335" s="37">
        <v>36234.928167820151</v>
      </c>
      <c r="Z335" s="38">
        <v>3.4094351022434604E-3</v>
      </c>
      <c r="AA335" s="39">
        <v>3.4106476007610669E-3</v>
      </c>
      <c r="AB335" s="39">
        <v>1.2124985176065368E-6</v>
      </c>
      <c r="AC335" s="40">
        <v>1.1859686837251511E-2</v>
      </c>
      <c r="AD335" s="41">
        <v>178.90612214891399</v>
      </c>
      <c r="AE335" s="38">
        <v>2.6421415356548102E-3</v>
      </c>
      <c r="AF335" s="39">
        <v>2.6431499275511986E-3</v>
      </c>
      <c r="AG335" s="39">
        <v>1.0083918963884296E-6</v>
      </c>
      <c r="AH335" s="40">
        <v>8.8446274984062111E-3</v>
      </c>
      <c r="AI335" s="41">
        <v>133.42325386040443</v>
      </c>
      <c r="AJ335" s="40">
        <v>2.422717702580456</v>
      </c>
      <c r="AK335" s="30">
        <v>36547.257543829473</v>
      </c>
      <c r="AL335" s="42">
        <f t="shared" si="4"/>
        <v>8.4551158628393708</v>
      </c>
      <c r="AM335" s="30">
        <v>3286708.75</v>
      </c>
      <c r="AN335" s="43">
        <v>1.1119712856768788E-2</v>
      </c>
      <c r="AO335" s="7"/>
      <c r="AQ335" s="130"/>
      <c r="AR335" s="130"/>
    </row>
    <row r="336" spans="1:44">
      <c r="A336" s="6" t="s">
        <v>4553</v>
      </c>
      <c r="B336" s="6" t="s">
        <v>1889</v>
      </c>
      <c r="C336" s="6" t="s">
        <v>3169</v>
      </c>
      <c r="D336" s="29" t="s">
        <v>6650</v>
      </c>
      <c r="E336" s="6" t="s">
        <v>3088</v>
      </c>
      <c r="F336" s="30" t="s">
        <v>4437</v>
      </c>
      <c r="G336" s="29" t="s">
        <v>4085</v>
      </c>
      <c r="H336" s="127">
        <v>48.094999999999999</v>
      </c>
      <c r="I336" s="31">
        <v>191.75200000000001</v>
      </c>
      <c r="J336" s="31">
        <v>191.274</v>
      </c>
      <c r="K336" s="32">
        <v>1</v>
      </c>
      <c r="L336" s="32">
        <v>1</v>
      </c>
      <c r="M336" s="7">
        <v>0.47</v>
      </c>
      <c r="N336" s="7">
        <v>0.47</v>
      </c>
      <c r="O336" s="7">
        <v>0.53</v>
      </c>
      <c r="P336" s="7">
        <v>0.53</v>
      </c>
      <c r="Q336" s="33">
        <v>191.75200000000001</v>
      </c>
      <c r="R336" s="33">
        <v>191.274</v>
      </c>
      <c r="S336" s="33">
        <v>9222.3124399999997</v>
      </c>
      <c r="T336" s="33">
        <v>9199.3230299999996</v>
      </c>
      <c r="U336" s="34">
        <v>4.9710023664421756E-4</v>
      </c>
      <c r="V336" s="35">
        <v>4.9742102600445711E-4</v>
      </c>
      <c r="W336" s="35">
        <v>3.2078936023955014E-7</v>
      </c>
      <c r="X336" s="36">
        <v>0.68738143946484143</v>
      </c>
      <c r="Y336" s="37">
        <v>14292.16008867536</v>
      </c>
      <c r="Z336" s="38">
        <v>4.4314482738466726E-4</v>
      </c>
      <c r="AA336" s="39">
        <v>4.4342534393839367E-4</v>
      </c>
      <c r="AB336" s="39">
        <v>2.8051655372640562E-7</v>
      </c>
      <c r="AC336" s="40">
        <v>2.7437876678211236E-3</v>
      </c>
      <c r="AD336" s="41">
        <v>57.049332941493375</v>
      </c>
      <c r="AE336" s="38">
        <v>5.5726979118465077E-4</v>
      </c>
      <c r="AF336" s="39">
        <v>5.5763705827280112E-4</v>
      </c>
      <c r="AG336" s="39">
        <v>3.6726708815034825E-7</v>
      </c>
      <c r="AH336" s="40">
        <v>3.2213077066050684E-3</v>
      </c>
      <c r="AI336" s="41">
        <v>66.978016563157666</v>
      </c>
      <c r="AJ336" s="40">
        <v>0.69334653483926767</v>
      </c>
      <c r="AK336" s="30">
        <v>14416.187438180012</v>
      </c>
      <c r="AL336" s="42">
        <f t="shared" si="4"/>
        <v>3.3349554032596962</v>
      </c>
      <c r="AM336" s="30">
        <v>1368822.25</v>
      </c>
      <c r="AN336" s="43">
        <v>1.0531818457933462E-2</v>
      </c>
      <c r="AO336" s="7"/>
      <c r="AQ336" s="130"/>
      <c r="AR336" s="130"/>
    </row>
    <row r="337" spans="1:44">
      <c r="A337" s="6" t="s">
        <v>4565</v>
      </c>
      <c r="B337" s="6" t="s">
        <v>1900</v>
      </c>
      <c r="C337" s="6" t="s">
        <v>3178</v>
      </c>
      <c r="D337" s="29" t="s">
        <v>6664</v>
      </c>
      <c r="E337" s="6" t="s">
        <v>3099</v>
      </c>
      <c r="F337" s="30" t="s">
        <v>4434</v>
      </c>
      <c r="G337" s="29" t="s">
        <v>4085</v>
      </c>
      <c r="H337" s="127">
        <v>55.06</v>
      </c>
      <c r="I337" s="31">
        <v>147.79</v>
      </c>
      <c r="J337" s="31">
        <v>147.42599999999999</v>
      </c>
      <c r="K337" s="32">
        <v>1</v>
      </c>
      <c r="L337" s="32">
        <v>1</v>
      </c>
      <c r="M337" s="7">
        <v>0</v>
      </c>
      <c r="N337" s="7">
        <v>0</v>
      </c>
      <c r="O337" s="7">
        <v>1</v>
      </c>
      <c r="P337" s="7">
        <v>1</v>
      </c>
      <c r="Q337" s="33">
        <v>147.79</v>
      </c>
      <c r="R337" s="33">
        <v>147.42599999999999</v>
      </c>
      <c r="S337" s="33">
        <v>8137.3173999999999</v>
      </c>
      <c r="T337" s="33">
        <v>8117.27556</v>
      </c>
      <c r="U337" s="34">
        <v>4.3861693382284811E-4</v>
      </c>
      <c r="V337" s="35">
        <v>4.3891311613351451E-4</v>
      </c>
      <c r="W337" s="35">
        <v>2.9618231066639916E-7</v>
      </c>
      <c r="X337" s="36">
        <v>0.63465391401342264</v>
      </c>
      <c r="Y337" s="37">
        <v>11526.587613756312</v>
      </c>
      <c r="Z337" s="38">
        <v>0</v>
      </c>
      <c r="AA337" s="39">
        <v>0</v>
      </c>
      <c r="AB337" s="39">
        <v>0</v>
      </c>
      <c r="AC337" s="40">
        <v>0</v>
      </c>
      <c r="AD337" s="41">
        <v>0</v>
      </c>
      <c r="AE337" s="38">
        <v>9.2775019931356118E-4</v>
      </c>
      <c r="AF337" s="39">
        <v>9.2838941040013494E-4</v>
      </c>
      <c r="AG337" s="39">
        <v>6.3921108657376269E-7</v>
      </c>
      <c r="AH337" s="40">
        <v>5.6065344969994388E-3</v>
      </c>
      <c r="AI337" s="41">
        <v>101.82590804575806</v>
      </c>
      <c r="AJ337" s="40">
        <v>0.64026044851042208</v>
      </c>
      <c r="AK337" s="30">
        <v>11628.413521802069</v>
      </c>
      <c r="AL337" s="42">
        <f t="shared" si="4"/>
        <v>2.6896323162586189</v>
      </c>
      <c r="AM337" s="30">
        <v>1141468.375</v>
      </c>
      <c r="AN337" s="43">
        <v>1.0187241080421584E-2</v>
      </c>
      <c r="AO337" s="7"/>
      <c r="AQ337" s="130"/>
      <c r="AR337" s="130"/>
    </row>
    <row r="338" spans="1:44">
      <c r="A338" s="6" t="s">
        <v>4500</v>
      </c>
      <c r="B338" s="6" t="s">
        <v>1832</v>
      </c>
      <c r="C338" s="6" t="s">
        <v>3134</v>
      </c>
      <c r="D338" s="29" t="s">
        <v>6595</v>
      </c>
      <c r="E338" s="6" t="s">
        <v>3041</v>
      </c>
      <c r="F338" s="30" t="s">
        <v>4430</v>
      </c>
      <c r="G338" s="29" t="s">
        <v>4083</v>
      </c>
      <c r="H338" s="127">
        <v>12.25</v>
      </c>
      <c r="I338" s="31">
        <v>663.33</v>
      </c>
      <c r="J338" s="31">
        <v>663.55100000000004</v>
      </c>
      <c r="K338" s="32">
        <v>0.78</v>
      </c>
      <c r="L338" s="32">
        <v>0.78</v>
      </c>
      <c r="M338" s="7">
        <v>0</v>
      </c>
      <c r="N338" s="7">
        <v>0</v>
      </c>
      <c r="O338" s="7">
        <v>1</v>
      </c>
      <c r="P338" s="7">
        <v>1</v>
      </c>
      <c r="Q338" s="33">
        <v>517.39740000000006</v>
      </c>
      <c r="R338" s="33">
        <v>517.56978000000004</v>
      </c>
      <c r="S338" s="33">
        <v>6338.1181500000012</v>
      </c>
      <c r="T338" s="33">
        <v>6340.2298050000009</v>
      </c>
      <c r="U338" s="34">
        <v>3.4163666138424721E-4</v>
      </c>
      <c r="V338" s="35">
        <v>3.428256192789808E-4</v>
      </c>
      <c r="W338" s="35">
        <v>1.188957894733588E-6</v>
      </c>
      <c r="X338" s="36">
        <v>2.5476767325910212</v>
      </c>
      <c r="Y338" s="37">
        <v>207973.61082375684</v>
      </c>
      <c r="Z338" s="38">
        <v>0</v>
      </c>
      <c r="AA338" s="39">
        <v>0</v>
      </c>
      <c r="AB338" s="39">
        <v>0</v>
      </c>
      <c r="AC338" s="40">
        <v>0</v>
      </c>
      <c r="AD338" s="41">
        <v>0</v>
      </c>
      <c r="AE338" s="38">
        <v>7.2262025528651501E-4</v>
      </c>
      <c r="AF338" s="39">
        <v>7.2514505229699427E-4</v>
      </c>
      <c r="AG338" s="39">
        <v>2.5247970104792664E-6</v>
      </c>
      <c r="AH338" s="40">
        <v>2.2145050100816084E-2</v>
      </c>
      <c r="AI338" s="41">
        <v>1807.7591919033539</v>
      </c>
      <c r="AJ338" s="40">
        <v>2.5698217826918373</v>
      </c>
      <c r="AK338" s="30">
        <v>209781.37001566018</v>
      </c>
      <c r="AL338" s="42">
        <f t="shared" si="4"/>
        <v>48.528893662595429</v>
      </c>
      <c r="AM338" s="30">
        <v>21418304</v>
      </c>
      <c r="AN338" s="43">
        <v>9.7944902647595332E-3</v>
      </c>
      <c r="AO338" s="7"/>
      <c r="AQ338" s="130"/>
      <c r="AR338" s="130"/>
    </row>
    <row r="339" spans="1:44">
      <c r="A339" s="6" t="s">
        <v>4568</v>
      </c>
      <c r="B339" s="6" t="s">
        <v>1903</v>
      </c>
      <c r="C339" s="6" t="s">
        <v>1241</v>
      </c>
      <c r="D339" s="29" t="s">
        <v>6655</v>
      </c>
      <c r="E339" s="6" t="s">
        <v>3102</v>
      </c>
      <c r="F339" s="30" t="s">
        <v>4430</v>
      </c>
      <c r="G339" s="29" t="s">
        <v>4085</v>
      </c>
      <c r="H339" s="127">
        <v>42.78</v>
      </c>
      <c r="I339" s="31">
        <v>231.44499999999999</v>
      </c>
      <c r="J339" s="31">
        <v>230.91200000000001</v>
      </c>
      <c r="K339" s="32">
        <v>1</v>
      </c>
      <c r="L339" s="32">
        <v>1</v>
      </c>
      <c r="M339" s="7">
        <v>0.68</v>
      </c>
      <c r="N339" s="7">
        <v>0.68</v>
      </c>
      <c r="O339" s="7">
        <v>0.32</v>
      </c>
      <c r="P339" s="7">
        <v>0.32</v>
      </c>
      <c r="Q339" s="33">
        <v>231.44499999999999</v>
      </c>
      <c r="R339" s="33">
        <v>230.91200000000001</v>
      </c>
      <c r="S339" s="33">
        <v>9901.2170999999998</v>
      </c>
      <c r="T339" s="33">
        <v>9878.4153600000009</v>
      </c>
      <c r="U339" s="34">
        <v>5.3369449316507576E-4</v>
      </c>
      <c r="V339" s="35">
        <v>5.3414055443483973E-4</v>
      </c>
      <c r="W339" s="35">
        <v>4.4606126976397698E-7</v>
      </c>
      <c r="X339" s="36">
        <v>0.95581174347837661</v>
      </c>
      <c r="Y339" s="37">
        <v>22342.490497390758</v>
      </c>
      <c r="Z339" s="38">
        <v>6.8834393608172549E-4</v>
      </c>
      <c r="AA339" s="39">
        <v>6.8891077942594733E-4</v>
      </c>
      <c r="AB339" s="39">
        <v>5.6684334422184377E-7</v>
      </c>
      <c r="AC339" s="40">
        <v>5.5444064059738075E-3</v>
      </c>
      <c r="AD339" s="41">
        <v>129.60276778807403</v>
      </c>
      <c r="AE339" s="38">
        <v>3.6123378500032318E-4</v>
      </c>
      <c r="AF339" s="39">
        <v>3.6154066300572555E-4</v>
      </c>
      <c r="AG339" s="39">
        <v>3.0687800540237127E-7</v>
      </c>
      <c r="AH339" s="40">
        <v>2.6916337338279764E-3</v>
      </c>
      <c r="AI339" s="41">
        <v>62.918039593921833</v>
      </c>
      <c r="AJ339" s="40">
        <v>0.96404778361817833</v>
      </c>
      <c r="AK339" s="30">
        <v>22535.011304772754</v>
      </c>
      <c r="AL339" s="42">
        <f t="shared" si="4"/>
        <v>5.2134323254321755</v>
      </c>
      <c r="AM339" s="30">
        <v>2396685</v>
      </c>
      <c r="AN339" s="43">
        <v>9.4025753508586874E-3</v>
      </c>
      <c r="AO339" s="7"/>
      <c r="AQ339" s="130"/>
      <c r="AR339" s="130"/>
    </row>
    <row r="340" spans="1:44">
      <c r="A340" s="6" t="s">
        <v>4516</v>
      </c>
      <c r="B340" s="6" t="s">
        <v>1851</v>
      </c>
      <c r="C340" s="6" t="s">
        <v>3146</v>
      </c>
      <c r="D340" s="29" t="s">
        <v>6580</v>
      </c>
      <c r="E340" s="6" t="s">
        <v>3056</v>
      </c>
      <c r="F340" s="30" t="s">
        <v>4437</v>
      </c>
      <c r="G340" s="29" t="s">
        <v>4085</v>
      </c>
      <c r="H340" s="127">
        <v>34.75</v>
      </c>
      <c r="I340" s="31">
        <v>990.56500000000005</v>
      </c>
      <c r="J340" s="31">
        <v>987.98099999999999</v>
      </c>
      <c r="K340" s="32">
        <v>1</v>
      </c>
      <c r="L340" s="32">
        <v>1</v>
      </c>
      <c r="M340" s="7">
        <v>1</v>
      </c>
      <c r="N340" s="7">
        <v>1</v>
      </c>
      <c r="O340" s="7">
        <v>0</v>
      </c>
      <c r="P340" s="7">
        <v>0</v>
      </c>
      <c r="Q340" s="33">
        <v>990.56500000000005</v>
      </c>
      <c r="R340" s="33">
        <v>987.98099999999999</v>
      </c>
      <c r="S340" s="33">
        <v>34422.133750000001</v>
      </c>
      <c r="T340" s="33">
        <v>34332.339749999999</v>
      </c>
      <c r="U340" s="34">
        <v>1.855418686392272E-3</v>
      </c>
      <c r="V340" s="35">
        <v>1.8564004772836647E-3</v>
      </c>
      <c r="W340" s="35">
        <v>9.8179089139268337E-7</v>
      </c>
      <c r="X340" s="36">
        <v>2.103763153724973</v>
      </c>
      <c r="Y340" s="37">
        <v>60539.946869783395</v>
      </c>
      <c r="Z340" s="38">
        <v>3.5192148593361562E-3</v>
      </c>
      <c r="AA340" s="39">
        <v>3.5210337349516852E-3</v>
      </c>
      <c r="AB340" s="39">
        <v>1.8188756155290871E-6</v>
      </c>
      <c r="AC340" s="40">
        <v>1.7790780675484563E-2</v>
      </c>
      <c r="AD340" s="41">
        <v>511.96491152473561</v>
      </c>
      <c r="AE340" s="38">
        <v>0</v>
      </c>
      <c r="AF340" s="39">
        <v>0</v>
      </c>
      <c r="AG340" s="39">
        <v>0</v>
      </c>
      <c r="AH340" s="40">
        <v>0</v>
      </c>
      <c r="AI340" s="41">
        <v>0</v>
      </c>
      <c r="AJ340" s="40">
        <v>2.1215539344004575</v>
      </c>
      <c r="AK340" s="30">
        <v>61051.911781308132</v>
      </c>
      <c r="AL340" s="42">
        <f t="shared" ref="AL340:AL403" si="5">+$AL$6*W340/H340*10^6</f>
        <v>14.126487645937891</v>
      </c>
      <c r="AM340" s="30">
        <v>7274447</v>
      </c>
      <c r="AN340" s="43">
        <v>8.3926533221436814E-3</v>
      </c>
      <c r="AO340" s="7"/>
      <c r="AQ340" s="130"/>
      <c r="AR340" s="130"/>
    </row>
    <row r="341" spans="1:44">
      <c r="A341" s="6" t="s">
        <v>1198</v>
      </c>
      <c r="B341" s="6" t="s">
        <v>2090</v>
      </c>
      <c r="C341" s="6" t="s">
        <v>1769</v>
      </c>
      <c r="D341" s="29" t="s">
        <v>6890</v>
      </c>
      <c r="E341" s="6" t="s">
        <v>169</v>
      </c>
      <c r="F341" s="30" t="s">
        <v>4433</v>
      </c>
      <c r="G341" s="29" t="s">
        <v>4085</v>
      </c>
      <c r="H341" s="127">
        <v>48.44</v>
      </c>
      <c r="I341" s="31">
        <v>459.12799999999999</v>
      </c>
      <c r="J341" s="31">
        <v>457.822</v>
      </c>
      <c r="K341" s="32">
        <v>0.93</v>
      </c>
      <c r="L341" s="32">
        <v>0.93</v>
      </c>
      <c r="M341" s="7">
        <v>0.5</v>
      </c>
      <c r="N341" s="7">
        <v>0.5</v>
      </c>
      <c r="O341" s="7">
        <v>0.5</v>
      </c>
      <c r="P341" s="7">
        <v>0.5</v>
      </c>
      <c r="Q341" s="33">
        <v>426.98903999999999</v>
      </c>
      <c r="R341" s="33">
        <v>425.77446000000003</v>
      </c>
      <c r="S341" s="33">
        <v>20683.349097599999</v>
      </c>
      <c r="T341" s="33">
        <v>20624.5148424</v>
      </c>
      <c r="U341" s="34">
        <v>1.1148719800922211E-3</v>
      </c>
      <c r="V341" s="35">
        <v>1.1151980749338642E-3</v>
      </c>
      <c r="W341" s="35">
        <v>3.2609484164314827E-7</v>
      </c>
      <c r="X341" s="36">
        <v>0.69874992575608219</v>
      </c>
      <c r="Y341" s="37">
        <v>14425.060399588816</v>
      </c>
      <c r="Z341" s="38">
        <v>1.0573015318248683E-3</v>
      </c>
      <c r="AA341" s="39">
        <v>1.0575977788857536E-3</v>
      </c>
      <c r="AB341" s="39">
        <v>2.962470608853119E-7</v>
      </c>
      <c r="AC341" s="40">
        <v>2.8976508569193149E-3</v>
      </c>
      <c r="AD341" s="41">
        <v>59.819381852174132</v>
      </c>
      <c r="AE341" s="38">
        <v>1.1790729244363974E-3</v>
      </c>
      <c r="AF341" s="39">
        <v>1.1794339758945283E-3</v>
      </c>
      <c r="AG341" s="39">
        <v>3.6105145813087984E-7</v>
      </c>
      <c r="AH341" s="40">
        <v>3.1667902790186281E-3</v>
      </c>
      <c r="AI341" s="41">
        <v>65.375521862482003</v>
      </c>
      <c r="AJ341" s="40">
        <v>0.70481436689202015</v>
      </c>
      <c r="AK341" s="30">
        <v>14550.255303303473</v>
      </c>
      <c r="AL341" s="42">
        <f t="shared" si="5"/>
        <v>3.365966573525478</v>
      </c>
      <c r="AM341" s="30">
        <v>1754937.25</v>
      </c>
      <c r="AN341" s="43">
        <v>8.2910402085906339E-3</v>
      </c>
      <c r="AO341" s="7"/>
      <c r="AQ341" s="130"/>
      <c r="AR341" s="130"/>
    </row>
    <row r="342" spans="1:44">
      <c r="A342" s="6" t="s">
        <v>4142</v>
      </c>
      <c r="B342" s="6" t="s">
        <v>4380</v>
      </c>
      <c r="C342" s="6" t="s">
        <v>4318</v>
      </c>
      <c r="D342" s="29" t="s">
        <v>6745</v>
      </c>
      <c r="E342" s="6" t="s">
        <v>3978</v>
      </c>
      <c r="F342" s="30" t="s">
        <v>4431</v>
      </c>
      <c r="G342" s="29" t="s">
        <v>4085</v>
      </c>
      <c r="H342" s="127">
        <v>95.06</v>
      </c>
      <c r="I342" s="31">
        <v>961.11900000000003</v>
      </c>
      <c r="J342" s="31">
        <v>958.51499999999999</v>
      </c>
      <c r="K342" s="32">
        <v>1</v>
      </c>
      <c r="L342" s="32">
        <v>1</v>
      </c>
      <c r="M342" s="7">
        <v>0.52</v>
      </c>
      <c r="N342" s="7">
        <v>0.52</v>
      </c>
      <c r="O342" s="7">
        <v>0.48</v>
      </c>
      <c r="P342" s="7">
        <v>0.48</v>
      </c>
      <c r="Q342" s="33">
        <v>961.11900000000003</v>
      </c>
      <c r="R342" s="33">
        <v>958.51499999999999</v>
      </c>
      <c r="S342" s="33">
        <v>91363.972139999998</v>
      </c>
      <c r="T342" s="33">
        <v>91116.435899999997</v>
      </c>
      <c r="U342" s="34">
        <v>4.9246924203697542E-3</v>
      </c>
      <c r="V342" s="35">
        <v>4.9268006877727123E-3</v>
      </c>
      <c r="W342" s="35">
        <v>2.1082674029580806E-6</v>
      </c>
      <c r="X342" s="36">
        <v>4.5175559474290141</v>
      </c>
      <c r="Y342" s="37">
        <v>47523.205842930925</v>
      </c>
      <c r="Z342" s="38">
        <v>4.8572036342399184E-3</v>
      </c>
      <c r="AA342" s="39">
        <v>4.8592232400496583E-3</v>
      </c>
      <c r="AB342" s="39">
        <v>2.0196058097398523E-6</v>
      </c>
      <c r="AC342" s="40">
        <v>1.9754162244659288E-2</v>
      </c>
      <c r="AD342" s="41">
        <v>207.80730322595505</v>
      </c>
      <c r="AE342" s="38">
        <v>4.9999540160769133E-3</v>
      </c>
      <c r="AF342" s="39">
        <v>5.0021631170818707E-3</v>
      </c>
      <c r="AG342" s="39">
        <v>2.2091010049574145E-6</v>
      </c>
      <c r="AH342" s="40">
        <v>1.9376073494026674E-2</v>
      </c>
      <c r="AI342" s="41">
        <v>203.82993366323032</v>
      </c>
      <c r="AJ342" s="40">
        <v>4.5566861831676997</v>
      </c>
      <c r="AK342" s="30">
        <v>47934.843079820115</v>
      </c>
      <c r="AL342" s="42">
        <f t="shared" si="5"/>
        <v>11.089140558374083</v>
      </c>
      <c r="AM342" s="30">
        <v>5910363</v>
      </c>
      <c r="AN342" s="43">
        <v>8.110304405976437E-3</v>
      </c>
      <c r="AO342" s="7"/>
      <c r="AQ342" s="130"/>
      <c r="AR342" s="130"/>
    </row>
    <row r="343" spans="1:44">
      <c r="A343" s="6" t="s">
        <v>3415</v>
      </c>
      <c r="B343" s="6" t="s">
        <v>287</v>
      </c>
      <c r="C343" s="6" t="s">
        <v>5749</v>
      </c>
      <c r="D343" s="29" t="s">
        <v>6641</v>
      </c>
      <c r="E343" s="6" t="s">
        <v>2547</v>
      </c>
      <c r="F343" s="30" t="s">
        <v>4419</v>
      </c>
      <c r="G343" s="29" t="s">
        <v>4085</v>
      </c>
      <c r="H343" s="127">
        <v>133.58000000000001</v>
      </c>
      <c r="I343" s="31">
        <v>107.84</v>
      </c>
      <c r="J343" s="31">
        <v>107.55800000000001</v>
      </c>
      <c r="K343" s="32">
        <v>1</v>
      </c>
      <c r="L343" s="32">
        <v>1</v>
      </c>
      <c r="M343" s="7">
        <v>1</v>
      </c>
      <c r="N343" s="7">
        <v>1</v>
      </c>
      <c r="O343" s="7">
        <v>0</v>
      </c>
      <c r="P343" s="7">
        <v>0</v>
      </c>
      <c r="Q343" s="33">
        <v>107.84</v>
      </c>
      <c r="R343" s="33">
        <v>107.55800000000001</v>
      </c>
      <c r="S343" s="33">
        <v>14405.267200000002</v>
      </c>
      <c r="T343" s="33">
        <v>14367.597640000002</v>
      </c>
      <c r="U343" s="34">
        <v>7.7647138726121771E-4</v>
      </c>
      <c r="V343" s="35">
        <v>7.7687729151391894E-4</v>
      </c>
      <c r="W343" s="35">
        <v>4.059042527012344E-7</v>
      </c>
      <c r="X343" s="36">
        <v>0.86976403861500629</v>
      </c>
      <c r="Y343" s="37">
        <v>6511.1845981060505</v>
      </c>
      <c r="Z343" s="38">
        <v>1.4727509558569347E-3</v>
      </c>
      <c r="AA343" s="39">
        <v>1.4735027192736617E-3</v>
      </c>
      <c r="AB343" s="39">
        <v>7.5176341672697662E-7</v>
      </c>
      <c r="AC343" s="40">
        <v>7.3531460604864341E-3</v>
      </c>
      <c r="AD343" s="41">
        <v>55.046758949591506</v>
      </c>
      <c r="AE343" s="38">
        <v>0</v>
      </c>
      <c r="AF343" s="39">
        <v>0</v>
      </c>
      <c r="AG343" s="39">
        <v>0</v>
      </c>
      <c r="AH343" s="40">
        <v>0</v>
      </c>
      <c r="AI343" s="41">
        <v>0</v>
      </c>
      <c r="AJ343" s="40">
        <v>0.87711718467549271</v>
      </c>
      <c r="AK343" s="30">
        <v>6566.2313570556416</v>
      </c>
      <c r="AL343" s="42">
        <f t="shared" si="5"/>
        <v>1.5193301867840783</v>
      </c>
      <c r="AM343" s="30">
        <v>915171</v>
      </c>
      <c r="AN343" s="43">
        <v>7.1748682563757393E-3</v>
      </c>
      <c r="AO343" s="7"/>
      <c r="AQ343" s="130"/>
      <c r="AR343" s="130"/>
    </row>
    <row r="344" spans="1:44">
      <c r="A344" s="6" t="s">
        <v>5063</v>
      </c>
      <c r="B344" s="6" t="s">
        <v>5061</v>
      </c>
      <c r="C344" s="6" t="s">
        <v>6219</v>
      </c>
      <c r="D344" s="29" t="s">
        <v>5069</v>
      </c>
      <c r="E344" s="6" t="s">
        <v>5065</v>
      </c>
      <c r="F344" s="30" t="s">
        <v>4421</v>
      </c>
      <c r="G344" s="29" t="s">
        <v>4085</v>
      </c>
      <c r="H344" s="127">
        <v>96.1</v>
      </c>
      <c r="I344" s="31">
        <v>628.12900000000002</v>
      </c>
      <c r="J344" s="31">
        <v>626.255</v>
      </c>
      <c r="K344" s="32">
        <v>1</v>
      </c>
      <c r="L344" s="32">
        <v>1</v>
      </c>
      <c r="M344" s="7">
        <v>0.56999999999999995</v>
      </c>
      <c r="N344" s="7">
        <v>0.56999999999999995</v>
      </c>
      <c r="O344" s="7">
        <v>0.43</v>
      </c>
      <c r="P344" s="7">
        <v>0.43</v>
      </c>
      <c r="Q344" s="33">
        <v>628.12900000000002</v>
      </c>
      <c r="R344" s="33">
        <v>626.255</v>
      </c>
      <c r="S344" s="33">
        <v>60363.196899999995</v>
      </c>
      <c r="T344" s="33">
        <v>60183.105499999998</v>
      </c>
      <c r="U344" s="34">
        <v>3.2536914856022268E-3</v>
      </c>
      <c r="V344" s="35">
        <v>3.2541896820362541E-3</v>
      </c>
      <c r="W344" s="35">
        <v>4.9819643402728223E-7</v>
      </c>
      <c r="X344" s="36">
        <v>1.0675259980636458</v>
      </c>
      <c r="Y344" s="37">
        <v>11108.49113489746</v>
      </c>
      <c r="Z344" s="38">
        <v>3.5176699035365023E-3</v>
      </c>
      <c r="AA344" s="39">
        <v>3.5181652453967717E-3</v>
      </c>
      <c r="AB344" s="39">
        <v>4.9534186026935559E-7</v>
      </c>
      <c r="AC344" s="40">
        <v>4.8450363071557145E-3</v>
      </c>
      <c r="AD344" s="41">
        <v>50.416610896521483</v>
      </c>
      <c r="AE344" s="38">
        <v>2.9593101801248232E-3</v>
      </c>
      <c r="AF344" s="39">
        <v>2.9598039009302119E-3</v>
      </c>
      <c r="AG344" s="39">
        <v>4.9372080538874832E-7</v>
      </c>
      <c r="AH344" s="40">
        <v>4.3304360413012636E-3</v>
      </c>
      <c r="AI344" s="41">
        <v>45.061769420408574</v>
      </c>
      <c r="AJ344" s="40">
        <v>1.0767014704121027</v>
      </c>
      <c r="AK344" s="30">
        <v>11203.96951521439</v>
      </c>
      <c r="AL344" s="42">
        <f t="shared" si="5"/>
        <v>2.5920730178318538</v>
      </c>
      <c r="AM344" s="30">
        <v>1690412.75</v>
      </c>
      <c r="AN344" s="43">
        <v>6.6279490113964118E-3</v>
      </c>
      <c r="AO344" s="7"/>
      <c r="AQ344" s="130"/>
      <c r="AR344" s="130"/>
    </row>
    <row r="345" spans="1:44">
      <c r="A345" s="6" t="s">
        <v>1187</v>
      </c>
      <c r="B345" s="6" t="s">
        <v>2080</v>
      </c>
      <c r="C345" s="6" t="s">
        <v>1765</v>
      </c>
      <c r="D345" s="29" t="s">
        <v>6881</v>
      </c>
      <c r="E345" s="6" t="s">
        <v>157</v>
      </c>
      <c r="F345" s="30" t="s">
        <v>4419</v>
      </c>
      <c r="G345" s="29" t="s">
        <v>4085</v>
      </c>
      <c r="H345" s="127">
        <v>85.78</v>
      </c>
      <c r="I345" s="31">
        <v>100.072</v>
      </c>
      <c r="J345" s="31">
        <v>99.796999999999997</v>
      </c>
      <c r="K345" s="32">
        <v>1</v>
      </c>
      <c r="L345" s="32">
        <v>1</v>
      </c>
      <c r="M345" s="7">
        <v>0.69</v>
      </c>
      <c r="N345" s="7">
        <v>0.69</v>
      </c>
      <c r="O345" s="7">
        <v>0.31</v>
      </c>
      <c r="P345" s="7">
        <v>0.31</v>
      </c>
      <c r="Q345" s="33">
        <v>100.072</v>
      </c>
      <c r="R345" s="33">
        <v>99.796999999999997</v>
      </c>
      <c r="S345" s="33">
        <v>8584.1761600000009</v>
      </c>
      <c r="T345" s="33">
        <v>8560.586659999999</v>
      </c>
      <c r="U345" s="34">
        <v>4.6270347359123423E-4</v>
      </c>
      <c r="V345" s="35">
        <v>4.6288360412290782E-4</v>
      </c>
      <c r="W345" s="35">
        <v>1.8013053167359287E-7</v>
      </c>
      <c r="X345" s="36">
        <v>0.38598033320338254</v>
      </c>
      <c r="Y345" s="37">
        <v>4499.6541525225293</v>
      </c>
      <c r="Z345" s="38">
        <v>6.0555794584429324E-4</v>
      </c>
      <c r="AA345" s="39">
        <v>6.0578623833459477E-4</v>
      </c>
      <c r="AB345" s="39">
        <v>2.282924903015222E-7</v>
      </c>
      <c r="AC345" s="40">
        <v>2.2329738164273156E-3</v>
      </c>
      <c r="AD345" s="41">
        <v>26.03140378208575</v>
      </c>
      <c r="AE345" s="38">
        <v>3.0339618489609897E-4</v>
      </c>
      <c r="AF345" s="39">
        <v>3.0351846039911506E-4</v>
      </c>
      <c r="AG345" s="39">
        <v>1.2227550301609474E-7</v>
      </c>
      <c r="AH345" s="40">
        <v>1.0724811258707495E-3</v>
      </c>
      <c r="AI345" s="41">
        <v>12.502694402783277</v>
      </c>
      <c r="AJ345" s="40">
        <v>0.38928578814568066</v>
      </c>
      <c r="AK345" s="30">
        <v>4538.1882507073979</v>
      </c>
      <c r="AL345" s="42">
        <f t="shared" si="5"/>
        <v>1.0499564681370532</v>
      </c>
      <c r="AM345" s="30">
        <v>874789</v>
      </c>
      <c r="AN345" s="43">
        <v>5.1877518472539068E-3</v>
      </c>
      <c r="AO345" s="7"/>
      <c r="AQ345" s="130"/>
      <c r="AR345" s="130"/>
    </row>
    <row r="346" spans="1:44">
      <c r="A346" s="6" t="s">
        <v>4485</v>
      </c>
      <c r="B346" s="6" t="s">
        <v>1817</v>
      </c>
      <c r="C346" s="6" t="s">
        <v>3124</v>
      </c>
      <c r="D346" s="29" t="s">
        <v>6573</v>
      </c>
      <c r="E346" s="6" t="s">
        <v>3027</v>
      </c>
      <c r="F346" s="30" t="s">
        <v>4422</v>
      </c>
      <c r="G346" s="29" t="s">
        <v>4085</v>
      </c>
      <c r="H346" s="127">
        <v>54.02</v>
      </c>
      <c r="I346" s="31">
        <v>599</v>
      </c>
      <c r="J346" s="31">
        <v>597.625</v>
      </c>
      <c r="K346" s="32">
        <v>0.91</v>
      </c>
      <c r="L346" s="32">
        <v>0.91</v>
      </c>
      <c r="M346" s="7">
        <v>1</v>
      </c>
      <c r="N346" s="7">
        <v>1</v>
      </c>
      <c r="O346" s="7">
        <v>0</v>
      </c>
      <c r="P346" s="7">
        <v>0</v>
      </c>
      <c r="Q346" s="33">
        <v>545.09</v>
      </c>
      <c r="R346" s="33">
        <v>543.83875</v>
      </c>
      <c r="S346" s="33">
        <v>29445.761800000004</v>
      </c>
      <c r="T346" s="33">
        <v>29378.169275</v>
      </c>
      <c r="U346" s="34">
        <v>1.5871827433932898E-3</v>
      </c>
      <c r="V346" s="35">
        <v>1.5885211395716278E-3</v>
      </c>
      <c r="W346" s="35">
        <v>1.3383961783379993E-6</v>
      </c>
      <c r="X346" s="36">
        <v>2.8678902908538269</v>
      </c>
      <c r="Y346" s="37">
        <v>53089.41671332519</v>
      </c>
      <c r="Z346" s="38">
        <v>3.0104456401118065E-3</v>
      </c>
      <c r="AA346" s="39">
        <v>3.012947146673745E-3</v>
      </c>
      <c r="AB346" s="39">
        <v>2.5015065619384685E-6</v>
      </c>
      <c r="AC346" s="40">
        <v>2.4467728426161333E-2</v>
      </c>
      <c r="AD346" s="41">
        <v>452.93832703001351</v>
      </c>
      <c r="AE346" s="38">
        <v>0</v>
      </c>
      <c r="AF346" s="39">
        <v>0</v>
      </c>
      <c r="AG346" s="39">
        <v>0</v>
      </c>
      <c r="AH346" s="40">
        <v>0</v>
      </c>
      <c r="AI346" s="41">
        <v>0</v>
      </c>
      <c r="AJ346" s="40">
        <v>2.892358019279988</v>
      </c>
      <c r="AK346" s="30">
        <v>53542.355040355207</v>
      </c>
      <c r="AL346" s="42">
        <f t="shared" si="5"/>
        <v>12.387969070140681</v>
      </c>
      <c r="AM346" s="30">
        <v>17358066</v>
      </c>
      <c r="AN346" s="43">
        <v>3.0845806808405501E-3</v>
      </c>
      <c r="AO346" s="7"/>
      <c r="AQ346" s="130"/>
      <c r="AR346" s="130"/>
    </row>
    <row r="347" spans="1:44">
      <c r="A347" s="6" t="s">
        <v>3421</v>
      </c>
      <c r="B347" s="6" t="s">
        <v>292</v>
      </c>
      <c r="C347" s="6" t="s">
        <v>594</v>
      </c>
      <c r="D347" s="29" t="s">
        <v>6652</v>
      </c>
      <c r="E347" s="6" t="s">
        <v>2552</v>
      </c>
      <c r="F347" s="30" t="s">
        <v>4417</v>
      </c>
      <c r="G347" s="29" t="s">
        <v>4085</v>
      </c>
      <c r="H347" s="127">
        <v>125.19</v>
      </c>
      <c r="I347" s="31">
        <v>72.138999999999996</v>
      </c>
      <c r="J347" s="31">
        <v>71.932000000000002</v>
      </c>
      <c r="K347" s="32">
        <v>1</v>
      </c>
      <c r="L347" s="32">
        <v>1</v>
      </c>
      <c r="M347" s="7">
        <v>1</v>
      </c>
      <c r="N347" s="7">
        <v>1</v>
      </c>
      <c r="O347" s="7">
        <v>0</v>
      </c>
      <c r="P347" s="7">
        <v>0</v>
      </c>
      <c r="Q347" s="33">
        <v>72.138999999999996</v>
      </c>
      <c r="R347" s="33">
        <v>71.932000000000002</v>
      </c>
      <c r="S347" s="33">
        <v>9031.0814099999989</v>
      </c>
      <c r="T347" s="33">
        <v>9005.1670799999993</v>
      </c>
      <c r="U347" s="34">
        <v>4.8679251925932293E-4</v>
      </c>
      <c r="V347" s="35">
        <v>4.8692272612533329E-4</v>
      </c>
      <c r="W347" s="35">
        <v>1.3020686601036531E-7</v>
      </c>
      <c r="X347" s="36">
        <v>0.27900483644337515</v>
      </c>
      <c r="Y347" s="37">
        <v>2228.6511418114478</v>
      </c>
      <c r="Z347" s="38">
        <v>9.2331045265160304E-4</v>
      </c>
      <c r="AA347" s="39">
        <v>9.2354605915130963E-4</v>
      </c>
      <c r="AB347" s="39">
        <v>2.3560649970659053E-7</v>
      </c>
      <c r="AC347" s="40">
        <v>2.3045135831233198E-3</v>
      </c>
      <c r="AD347" s="41">
        <v>18.408128309955426</v>
      </c>
      <c r="AE347" s="38">
        <v>0</v>
      </c>
      <c r="AF347" s="39">
        <v>0</v>
      </c>
      <c r="AG347" s="39">
        <v>0</v>
      </c>
      <c r="AH347" s="40">
        <v>0</v>
      </c>
      <c r="AI347" s="41">
        <v>0</v>
      </c>
      <c r="AJ347" s="40">
        <v>0.28130935002649848</v>
      </c>
      <c r="AK347" s="30">
        <v>2247.0592701214032</v>
      </c>
      <c r="AL347" s="42">
        <f t="shared" si="5"/>
        <v>0.52003700778962103</v>
      </c>
      <c r="AM347" s="30">
        <v>799203.8125</v>
      </c>
      <c r="AN347" s="43">
        <v>2.8116223108250039E-3</v>
      </c>
      <c r="AO347" s="7"/>
      <c r="AQ347" s="130"/>
      <c r="AR347" s="130"/>
    </row>
    <row r="348" spans="1:44">
      <c r="A348" s="6" t="s">
        <v>3906</v>
      </c>
      <c r="B348" s="6" t="s">
        <v>4391</v>
      </c>
      <c r="C348" s="6" t="s">
        <v>4329</v>
      </c>
      <c r="D348" s="29" t="s">
        <v>6780</v>
      </c>
      <c r="E348" s="6" t="s">
        <v>3990</v>
      </c>
      <c r="F348" s="30" t="s">
        <v>4430</v>
      </c>
      <c r="G348" s="29" t="s">
        <v>4084</v>
      </c>
      <c r="H348" s="127">
        <v>77.78</v>
      </c>
      <c r="I348" s="31">
        <v>770.55</v>
      </c>
      <c r="J348" s="31">
        <v>768.11900000000003</v>
      </c>
      <c r="K348" s="32">
        <v>1</v>
      </c>
      <c r="L348" s="32">
        <v>1</v>
      </c>
      <c r="M348" s="7">
        <v>0</v>
      </c>
      <c r="N348" s="7">
        <v>0</v>
      </c>
      <c r="O348" s="7">
        <v>1</v>
      </c>
      <c r="P348" s="7">
        <v>1</v>
      </c>
      <c r="Q348" s="33">
        <v>770.55</v>
      </c>
      <c r="R348" s="33">
        <v>768.11900000000003</v>
      </c>
      <c r="S348" s="33">
        <v>59933.379000000001</v>
      </c>
      <c r="T348" s="33">
        <v>59744.295820000007</v>
      </c>
      <c r="U348" s="34">
        <v>3.2305234807017205E-3</v>
      </c>
      <c r="V348" s="35">
        <v>3.230462592495592E-3</v>
      </c>
      <c r="W348" s="35">
        <v>-6.088820612851556E-8</v>
      </c>
      <c r="X348" s="36">
        <v>-0.13047010893315436</v>
      </c>
      <c r="Y348" s="37">
        <v>-1677.4249027147641</v>
      </c>
      <c r="Z348" s="38">
        <v>0</v>
      </c>
      <c r="AA348" s="39">
        <v>0</v>
      </c>
      <c r="AB348" s="39">
        <v>0</v>
      </c>
      <c r="AC348" s="40">
        <v>0</v>
      </c>
      <c r="AD348" s="41">
        <v>0</v>
      </c>
      <c r="AE348" s="38">
        <v>6.8331123857581369E-3</v>
      </c>
      <c r="AF348" s="39">
        <v>6.8330773251587202E-3</v>
      </c>
      <c r="AG348" s="39">
        <v>-3.5060599416769644E-8</v>
      </c>
      <c r="AH348" s="40">
        <v>-3.0751728848951075E-4</v>
      </c>
      <c r="AI348" s="41">
        <v>-3.9536807468438</v>
      </c>
      <c r="AJ348" s="40">
        <v>-0.13077762622164388</v>
      </c>
      <c r="AK348" s="30">
        <v>-1681.3785834616078</v>
      </c>
      <c r="AL348" s="42">
        <f t="shared" si="5"/>
        <v>-0.39141299902619925</v>
      </c>
      <c r="AM348" s="30">
        <v>4309777</v>
      </c>
      <c r="AN348" s="43">
        <v>-3.9013122569024053E-4</v>
      </c>
      <c r="AO348" s="7"/>
      <c r="AQ348" s="130"/>
      <c r="AR348" s="130"/>
    </row>
    <row r="349" spans="1:44">
      <c r="A349" s="6" t="s">
        <v>4501</v>
      </c>
      <c r="B349" s="6" t="s">
        <v>1833</v>
      </c>
      <c r="C349" s="6" t="s">
        <v>1225</v>
      </c>
      <c r="D349" s="29" t="s">
        <v>6576</v>
      </c>
      <c r="E349" s="6" t="s">
        <v>3042</v>
      </c>
      <c r="F349" s="30" t="s">
        <v>4437</v>
      </c>
      <c r="G349" s="29" t="s">
        <v>4084</v>
      </c>
      <c r="H349" s="127">
        <v>63.7</v>
      </c>
      <c r="I349" s="31">
        <v>146.32900000000001</v>
      </c>
      <c r="J349" s="31">
        <v>145.83699999999999</v>
      </c>
      <c r="K349" s="32">
        <v>1</v>
      </c>
      <c r="L349" s="32">
        <v>1</v>
      </c>
      <c r="M349" s="7">
        <v>1</v>
      </c>
      <c r="N349" s="7">
        <v>1</v>
      </c>
      <c r="O349" s="7">
        <v>0</v>
      </c>
      <c r="P349" s="7">
        <v>0</v>
      </c>
      <c r="Q349" s="33">
        <v>146.32900000000001</v>
      </c>
      <c r="R349" s="33">
        <v>145.83699999999999</v>
      </c>
      <c r="S349" s="33">
        <v>9321.1573000000008</v>
      </c>
      <c r="T349" s="33">
        <v>9289.8168999999998</v>
      </c>
      <c r="U349" s="34">
        <v>5.0242816319373974E-4</v>
      </c>
      <c r="V349" s="35">
        <v>5.0231416363161945E-4</v>
      </c>
      <c r="W349" s="35">
        <v>-1.1399956212029307E-7</v>
      </c>
      <c r="X349" s="36">
        <v>-0.24427612889059749</v>
      </c>
      <c r="Y349" s="37">
        <v>-3834.7900924740579</v>
      </c>
      <c r="Z349" s="38">
        <v>9.5296693443269439E-4</v>
      </c>
      <c r="AA349" s="39">
        <v>9.5273898996133183E-4</v>
      </c>
      <c r="AB349" s="39">
        <v>-2.2794447136255131E-7</v>
      </c>
      <c r="AC349" s="40">
        <v>-2.2295697746328772E-3</v>
      </c>
      <c r="AD349" s="41">
        <v>-35.001095363153489</v>
      </c>
      <c r="AE349" s="38">
        <v>0</v>
      </c>
      <c r="AF349" s="39">
        <v>0</v>
      </c>
      <c r="AG349" s="39">
        <v>0</v>
      </c>
      <c r="AH349" s="40">
        <v>0</v>
      </c>
      <c r="AI349" s="41">
        <v>0</v>
      </c>
      <c r="AJ349" s="40">
        <v>-0.24650569866523037</v>
      </c>
      <c r="AK349" s="30">
        <v>-3869.7911878372115</v>
      </c>
      <c r="AL349" s="42">
        <f t="shared" si="5"/>
        <v>-0.89481602920167236</v>
      </c>
      <c r="AM349" s="30">
        <v>1734704.625</v>
      </c>
      <c r="AN349" s="43">
        <v>-2.2308069812387865E-3</v>
      </c>
      <c r="AO349" s="7"/>
      <c r="AQ349" s="130"/>
      <c r="AR349" s="130"/>
    </row>
    <row r="350" spans="1:44">
      <c r="A350" s="6" t="s">
        <v>5846</v>
      </c>
      <c r="B350" s="6" t="s">
        <v>5838</v>
      </c>
      <c r="C350" s="6" t="s">
        <v>5952</v>
      </c>
      <c r="D350" s="29" t="s">
        <v>5854</v>
      </c>
      <c r="E350" s="6" t="s">
        <v>5863</v>
      </c>
      <c r="F350" s="30" t="s">
        <v>4437</v>
      </c>
      <c r="G350" s="29" t="s">
        <v>4084</v>
      </c>
      <c r="H350" s="127">
        <v>41.14</v>
      </c>
      <c r="I350" s="31">
        <v>824.27200000000005</v>
      </c>
      <c r="J350" s="31">
        <v>821.31200000000001</v>
      </c>
      <c r="K350" s="32">
        <v>1</v>
      </c>
      <c r="L350" s="32">
        <v>1</v>
      </c>
      <c r="M350" s="7">
        <v>1</v>
      </c>
      <c r="N350" s="7">
        <v>1</v>
      </c>
      <c r="O350" s="7">
        <v>0</v>
      </c>
      <c r="P350" s="7">
        <v>0</v>
      </c>
      <c r="Q350" s="33">
        <v>824.27200000000005</v>
      </c>
      <c r="R350" s="33">
        <v>821.31200000000001</v>
      </c>
      <c r="S350" s="33">
        <v>33910.550080000001</v>
      </c>
      <c r="T350" s="33">
        <v>33788.775679999999</v>
      </c>
      <c r="U350" s="34">
        <v>1.8278433504800658E-3</v>
      </c>
      <c r="V350" s="35">
        <v>1.8270091626709677E-3</v>
      </c>
      <c r="W350" s="35">
        <v>-8.3418780909803869E-7</v>
      </c>
      <c r="X350" s="36">
        <v>-1.7874820304939061</v>
      </c>
      <c r="Y350" s="37">
        <v>-43448.761071801317</v>
      </c>
      <c r="Z350" s="38">
        <v>3.4669120919849682E-3</v>
      </c>
      <c r="AA350" s="39">
        <v>3.4652872451547689E-3</v>
      </c>
      <c r="AB350" s="39">
        <v>-1.6248468301992627E-6</v>
      </c>
      <c r="AC350" s="40">
        <v>-1.5892946906610014E-2</v>
      </c>
      <c r="AD350" s="41">
        <v>-386.31373132255749</v>
      </c>
      <c r="AE350" s="38">
        <v>0</v>
      </c>
      <c r="AF350" s="39">
        <v>0</v>
      </c>
      <c r="AG350" s="39">
        <v>0</v>
      </c>
      <c r="AH350" s="40">
        <v>0</v>
      </c>
      <c r="AI350" s="41">
        <v>0</v>
      </c>
      <c r="AJ350" s="40">
        <v>-1.8033749774005161</v>
      </c>
      <c r="AK350" s="30">
        <v>-43835.074803123876</v>
      </c>
      <c r="AL350" s="42">
        <f t="shared" si="5"/>
        <v>-10.138403124672323</v>
      </c>
      <c r="AM350" s="30">
        <v>14792946</v>
      </c>
      <c r="AN350" s="43">
        <v>-2.9632417236650412E-3</v>
      </c>
      <c r="AO350" s="7"/>
      <c r="AQ350" s="130"/>
      <c r="AR350" s="130"/>
    </row>
    <row r="351" spans="1:44">
      <c r="A351" s="6" t="s">
        <v>4099</v>
      </c>
      <c r="B351" s="6" t="s">
        <v>4342</v>
      </c>
      <c r="C351" s="6" t="s">
        <v>4275</v>
      </c>
      <c r="D351" s="29" t="s">
        <v>6536</v>
      </c>
      <c r="E351" s="6" t="s">
        <v>3938</v>
      </c>
      <c r="F351" s="30" t="s">
        <v>4427</v>
      </c>
      <c r="G351" s="29" t="s">
        <v>4084</v>
      </c>
      <c r="H351" s="127">
        <v>79.53</v>
      </c>
      <c r="I351" s="31">
        <v>1019.175</v>
      </c>
      <c r="J351" s="31">
        <v>1015.796</v>
      </c>
      <c r="K351" s="32">
        <v>0.86</v>
      </c>
      <c r="L351" s="32">
        <v>0.86</v>
      </c>
      <c r="M351" s="7">
        <v>0.59</v>
      </c>
      <c r="N351" s="7">
        <v>0.59</v>
      </c>
      <c r="O351" s="7">
        <v>0.41</v>
      </c>
      <c r="P351" s="7">
        <v>0.41</v>
      </c>
      <c r="Q351" s="33">
        <v>876.4905</v>
      </c>
      <c r="R351" s="33">
        <v>873.58456000000001</v>
      </c>
      <c r="S351" s="33">
        <v>69707.289464999994</v>
      </c>
      <c r="T351" s="33">
        <v>69476.180056800004</v>
      </c>
      <c r="U351" s="34">
        <v>3.757355903339843E-3</v>
      </c>
      <c r="V351" s="35">
        <v>3.7566799919976136E-3</v>
      </c>
      <c r="W351" s="35">
        <v>-6.7591134222944049E-7</v>
      </c>
      <c r="X351" s="36">
        <v>-1.4483301784864004</v>
      </c>
      <c r="Y351" s="37">
        <v>-18211.117546666672</v>
      </c>
      <c r="Z351" s="38">
        <v>4.204730859970935E-3</v>
      </c>
      <c r="AA351" s="39">
        <v>4.2039227610692178E-3</v>
      </c>
      <c r="AB351" s="39">
        <v>-8.0809890171725657E-7</v>
      </c>
      <c r="AC351" s="40">
        <v>-7.9041745360744035E-3</v>
      </c>
      <c r="AD351" s="41">
        <v>-99.386074890914159</v>
      </c>
      <c r="AE351" s="38">
        <v>3.2584559371928094E-3</v>
      </c>
      <c r="AF351" s="39">
        <v>3.2579144614270465E-3</v>
      </c>
      <c r="AG351" s="39">
        <v>-5.4147576576289366E-7</v>
      </c>
      <c r="AH351" s="40">
        <v>-4.7492958489050397E-3</v>
      </c>
      <c r="AI351" s="41">
        <v>-59.717035696027153</v>
      </c>
      <c r="AJ351" s="40">
        <v>-1.4609836488713799</v>
      </c>
      <c r="AK351" s="30">
        <v>-18370.220657253612</v>
      </c>
      <c r="AL351" s="42">
        <f t="shared" si="5"/>
        <v>-4.2494111796142366</v>
      </c>
      <c r="AM351" s="30">
        <v>4859112</v>
      </c>
      <c r="AN351" s="43">
        <v>-3.7805715647743071E-3</v>
      </c>
      <c r="AO351" s="7"/>
      <c r="AQ351" s="130"/>
      <c r="AR351" s="130"/>
    </row>
    <row r="352" spans="1:44">
      <c r="A352" s="6" t="s">
        <v>4575</v>
      </c>
      <c r="B352" s="6" t="s">
        <v>1911</v>
      </c>
      <c r="C352" s="6" t="s">
        <v>3183</v>
      </c>
      <c r="D352" s="29" t="s">
        <v>6674</v>
      </c>
      <c r="E352" s="6" t="s">
        <v>2902</v>
      </c>
      <c r="F352" s="30" t="s">
        <v>4429</v>
      </c>
      <c r="G352" s="29" t="s">
        <v>4084</v>
      </c>
      <c r="H352" s="127">
        <v>90.84</v>
      </c>
      <c r="I352" s="31">
        <v>152.69900000000001</v>
      </c>
      <c r="J352" s="31">
        <v>152.19999999999999</v>
      </c>
      <c r="K352" s="32">
        <v>1</v>
      </c>
      <c r="L352" s="32">
        <v>1</v>
      </c>
      <c r="M352" s="7">
        <v>0.57999999999999996</v>
      </c>
      <c r="N352" s="7">
        <v>0.57999999999999996</v>
      </c>
      <c r="O352" s="7">
        <v>0.42</v>
      </c>
      <c r="P352" s="7">
        <v>0.42</v>
      </c>
      <c r="Q352" s="33">
        <v>152.69900000000001</v>
      </c>
      <c r="R352" s="33">
        <v>152.19999999999999</v>
      </c>
      <c r="S352" s="33">
        <v>13871.177160000001</v>
      </c>
      <c r="T352" s="33">
        <v>13825.848</v>
      </c>
      <c r="U352" s="34">
        <v>7.4768291506396476E-4</v>
      </c>
      <c r="V352" s="35">
        <v>7.4758408581959235E-4</v>
      </c>
      <c r="W352" s="35">
        <v>-9.8829244372412861E-8</v>
      </c>
      <c r="X352" s="36">
        <v>-0.21176945584230827</v>
      </c>
      <c r="Y352" s="37">
        <v>-2331.2357534380039</v>
      </c>
      <c r="Z352" s="38">
        <v>8.225253790728372E-4</v>
      </c>
      <c r="AA352" s="39">
        <v>8.2240654131189193E-4</v>
      </c>
      <c r="AB352" s="39">
        <v>-1.1883776094526611E-7</v>
      </c>
      <c r="AC352" s="40">
        <v>-1.1623755483290135E-3</v>
      </c>
      <c r="AD352" s="41">
        <v>-12.795855882089535</v>
      </c>
      <c r="AE352" s="38">
        <v>6.6422070465870756E-4</v>
      </c>
      <c r="AF352" s="39">
        <v>6.641420174555207E-4</v>
      </c>
      <c r="AG352" s="39">
        <v>-7.8687203186860594E-8</v>
      </c>
      <c r="AH352" s="40">
        <v>-6.9016718953392175E-4</v>
      </c>
      <c r="AI352" s="41">
        <v>-7.5976132709590685</v>
      </c>
      <c r="AJ352" s="40">
        <v>-0.21362199858017122</v>
      </c>
      <c r="AK352" s="30">
        <v>-2351.6292225910524</v>
      </c>
      <c r="AL352" s="42">
        <f t="shared" si="5"/>
        <v>-0.54397426448928254</v>
      </c>
      <c r="AM352" s="30">
        <v>606057.0625</v>
      </c>
      <c r="AN352" s="43">
        <v>-3.8802109043833679E-3</v>
      </c>
      <c r="AO352" s="7"/>
      <c r="AQ352" s="130"/>
      <c r="AR352" s="130"/>
    </row>
    <row r="353" spans="1:44">
      <c r="A353" s="6" t="s">
        <v>4149</v>
      </c>
      <c r="B353" s="6" t="s">
        <v>4387</v>
      </c>
      <c r="C353" s="6" t="s">
        <v>4323</v>
      </c>
      <c r="D353" s="29" t="s">
        <v>6759</v>
      </c>
      <c r="E353" s="6" t="s">
        <v>3984</v>
      </c>
      <c r="F353" s="30" t="s">
        <v>4427</v>
      </c>
      <c r="G353" s="29" t="s">
        <v>4084</v>
      </c>
      <c r="H353" s="127">
        <v>39.61</v>
      </c>
      <c r="I353" s="31">
        <v>1976.6130000000001</v>
      </c>
      <c r="J353" s="31">
        <v>1970.027</v>
      </c>
      <c r="K353" s="32">
        <v>0.78</v>
      </c>
      <c r="L353" s="32">
        <v>0.78</v>
      </c>
      <c r="M353" s="7">
        <v>0</v>
      </c>
      <c r="N353" s="7">
        <v>0</v>
      </c>
      <c r="O353" s="7">
        <v>1</v>
      </c>
      <c r="P353" s="7">
        <v>1</v>
      </c>
      <c r="Q353" s="33">
        <v>1541.7581400000001</v>
      </c>
      <c r="R353" s="33">
        <v>1536.6210600000002</v>
      </c>
      <c r="S353" s="33">
        <v>61069.039925400008</v>
      </c>
      <c r="T353" s="33">
        <v>60865.560186600007</v>
      </c>
      <c r="U353" s="34">
        <v>3.2917377714164185E-3</v>
      </c>
      <c r="V353" s="35">
        <v>3.2910910180696867E-3</v>
      </c>
      <c r="W353" s="35">
        <v>-6.4675334673176474E-7</v>
      </c>
      <c r="X353" s="36">
        <v>-1.3858509712516753</v>
      </c>
      <c r="Y353" s="37">
        <v>-34987.401445384385</v>
      </c>
      <c r="Z353" s="38">
        <v>0</v>
      </c>
      <c r="AA353" s="39">
        <v>0</v>
      </c>
      <c r="AB353" s="39">
        <v>0</v>
      </c>
      <c r="AC353" s="40">
        <v>0</v>
      </c>
      <c r="AD353" s="41">
        <v>0</v>
      </c>
      <c r="AE353" s="38">
        <v>6.9625911314062398E-3</v>
      </c>
      <c r="AF353" s="39">
        <v>6.9613186244118965E-3</v>
      </c>
      <c r="AG353" s="39">
        <v>-1.2725069943432879E-6</v>
      </c>
      <c r="AH353" s="40">
        <v>-1.1161186830628344E-2</v>
      </c>
      <c r="AI353" s="41">
        <v>-281.77699648140231</v>
      </c>
      <c r="AJ353" s="40">
        <v>-1.3970121580823036</v>
      </c>
      <c r="AK353" s="30">
        <v>-35269.178441865784</v>
      </c>
      <c r="AL353" s="42">
        <f t="shared" si="5"/>
        <v>-8.1640159900500464</v>
      </c>
      <c r="AM353" s="30">
        <v>7654557.5</v>
      </c>
      <c r="AN353" s="43">
        <v>-4.6076051348318678E-3</v>
      </c>
      <c r="AO353" s="7"/>
      <c r="AQ353" s="130"/>
      <c r="AR353" s="130"/>
    </row>
    <row r="354" spans="1:44">
      <c r="A354" s="6" t="s">
        <v>3928</v>
      </c>
      <c r="B354" s="6" t="s">
        <v>4411</v>
      </c>
      <c r="C354" s="6" t="s">
        <v>4004</v>
      </c>
      <c r="D354" s="29" t="s">
        <v>6651</v>
      </c>
      <c r="E354" s="6" t="s">
        <v>4264</v>
      </c>
      <c r="F354" s="30" t="s">
        <v>4430</v>
      </c>
      <c r="G354" s="29" t="s">
        <v>4084</v>
      </c>
      <c r="H354" s="127">
        <v>84.02</v>
      </c>
      <c r="I354" s="31">
        <v>4194.6899999999996</v>
      </c>
      <c r="J354" s="31">
        <v>4181.1080000000002</v>
      </c>
      <c r="K354" s="32">
        <v>1</v>
      </c>
      <c r="L354" s="32">
        <v>1</v>
      </c>
      <c r="M354" s="7">
        <v>0</v>
      </c>
      <c r="N354" s="7">
        <v>0</v>
      </c>
      <c r="O354" s="7">
        <v>1</v>
      </c>
      <c r="P354" s="7">
        <v>1</v>
      </c>
      <c r="Q354" s="33">
        <v>4194.6899999999996</v>
      </c>
      <c r="R354" s="33">
        <v>4181.1080000000002</v>
      </c>
      <c r="S354" s="33">
        <v>352437.85379999992</v>
      </c>
      <c r="T354" s="33">
        <v>351296.69416000001</v>
      </c>
      <c r="U354" s="34">
        <v>1.8997072769566688E-2</v>
      </c>
      <c r="V354" s="35">
        <v>1.8995132736527157E-2</v>
      </c>
      <c r="W354" s="35">
        <v>-1.9400330395318022E-6</v>
      </c>
      <c r="X354" s="36">
        <v>-4.1570665009802568</v>
      </c>
      <c r="Y354" s="37">
        <v>-49477.106652942828</v>
      </c>
      <c r="Z354" s="38">
        <v>0</v>
      </c>
      <c r="AA354" s="39">
        <v>0</v>
      </c>
      <c r="AB354" s="39">
        <v>0</v>
      </c>
      <c r="AC354" s="40">
        <v>0</v>
      </c>
      <c r="AD354" s="41">
        <v>0</v>
      </c>
      <c r="AE354" s="38">
        <v>4.0182073899267305E-2</v>
      </c>
      <c r="AF354" s="39">
        <v>4.017852151944426E-2</v>
      </c>
      <c r="AG354" s="39">
        <v>-3.5523798230449599E-6</v>
      </c>
      <c r="AH354" s="40">
        <v>-3.1158001547033607E-2</v>
      </c>
      <c r="AI354" s="41">
        <v>-370.84029453741499</v>
      </c>
      <c r="AJ354" s="40">
        <v>-4.1882245025272899</v>
      </c>
      <c r="AK354" s="30">
        <v>-49847.946947480246</v>
      </c>
      <c r="AL354" s="42">
        <f t="shared" si="5"/>
        <v>-11.545066886049764</v>
      </c>
      <c r="AM354" s="30">
        <v>9509671</v>
      </c>
      <c r="AN354" s="43">
        <v>-5.2418161414291035E-3</v>
      </c>
      <c r="AO354" s="7"/>
      <c r="AQ354" s="130"/>
      <c r="AR354" s="130"/>
    </row>
    <row r="355" spans="1:44">
      <c r="A355" s="6" t="s">
        <v>1175</v>
      </c>
      <c r="B355" s="6" t="s">
        <v>2068</v>
      </c>
      <c r="C355" s="6" t="s">
        <v>3301</v>
      </c>
      <c r="D355" s="29" t="s">
        <v>6856</v>
      </c>
      <c r="E355" s="6" t="s">
        <v>145</v>
      </c>
      <c r="F355" s="30" t="s">
        <v>4429</v>
      </c>
      <c r="G355" s="29" t="s">
        <v>4084</v>
      </c>
      <c r="H355" s="127">
        <v>65.37</v>
      </c>
      <c r="I355" s="31">
        <v>682.7</v>
      </c>
      <c r="J355" s="31">
        <v>680.38499999999999</v>
      </c>
      <c r="K355" s="32">
        <v>1</v>
      </c>
      <c r="L355" s="32">
        <v>1</v>
      </c>
      <c r="M355" s="7">
        <v>0.66</v>
      </c>
      <c r="N355" s="7">
        <v>0.66</v>
      </c>
      <c r="O355" s="7">
        <v>0.34</v>
      </c>
      <c r="P355" s="7">
        <v>0.34</v>
      </c>
      <c r="Q355" s="33">
        <v>682.7</v>
      </c>
      <c r="R355" s="33">
        <v>680.38499999999999</v>
      </c>
      <c r="S355" s="33">
        <v>44628.099000000009</v>
      </c>
      <c r="T355" s="33">
        <v>44476.767449999999</v>
      </c>
      <c r="U355" s="34">
        <v>2.4055396863003672E-3</v>
      </c>
      <c r="V355" s="35">
        <v>2.4049247130677881E-3</v>
      </c>
      <c r="W355" s="35">
        <v>-6.1497323257907188E-7</v>
      </c>
      <c r="X355" s="36">
        <v>-1.3177531372202658</v>
      </c>
      <c r="Y355" s="37">
        <v>-20158.377500692455</v>
      </c>
      <c r="Z355" s="38">
        <v>3.0113436426792853E-3</v>
      </c>
      <c r="AA355" s="39">
        <v>3.0105367661291912E-3</v>
      </c>
      <c r="AB355" s="39">
        <v>-8.0687655009412454E-7</v>
      </c>
      <c r="AC355" s="40">
        <v>-7.8922184740711533E-3</v>
      </c>
      <c r="AD355" s="41">
        <v>-120.73150488100281</v>
      </c>
      <c r="AE355" s="38">
        <v>1.7299641565364061E-3</v>
      </c>
      <c r="AF355" s="39">
        <v>1.7295456172981274E-3</v>
      </c>
      <c r="AG355" s="39">
        <v>-4.1853923827867186E-7</v>
      </c>
      <c r="AH355" s="40">
        <v>-3.6710168628879968E-3</v>
      </c>
      <c r="AI355" s="41">
        <v>-56.157516642006982</v>
      </c>
      <c r="AJ355" s="40">
        <v>-1.3293163725572248</v>
      </c>
      <c r="AK355" s="30">
        <v>-20335.266522215465</v>
      </c>
      <c r="AL355" s="42">
        <f t="shared" si="5"/>
        <v>-4.7037879193748804</v>
      </c>
      <c r="AM355" s="30">
        <v>3081314.5</v>
      </c>
      <c r="AN355" s="43">
        <v>-6.5995426699272221E-3</v>
      </c>
      <c r="AO355" s="7"/>
      <c r="AQ355" s="130"/>
      <c r="AR355" s="130"/>
    </row>
    <row r="356" spans="1:44">
      <c r="A356" s="6" t="s">
        <v>5845</v>
      </c>
      <c r="B356" s="6" t="s">
        <v>5837</v>
      </c>
      <c r="C356" s="6" t="s">
        <v>5951</v>
      </c>
      <c r="D356" s="29" t="s">
        <v>5853</v>
      </c>
      <c r="E356" s="6" t="s">
        <v>5862</v>
      </c>
      <c r="F356" s="30" t="s">
        <v>4434</v>
      </c>
      <c r="G356" s="29" t="s">
        <v>4084</v>
      </c>
      <c r="H356" s="127">
        <v>61.1</v>
      </c>
      <c r="I356" s="31">
        <v>96.009</v>
      </c>
      <c r="J356" s="31">
        <v>95.677000000000007</v>
      </c>
      <c r="K356" s="32">
        <v>1</v>
      </c>
      <c r="L356" s="32">
        <v>1</v>
      </c>
      <c r="M356" s="7">
        <v>0.65</v>
      </c>
      <c r="N356" s="7">
        <v>0.65</v>
      </c>
      <c r="O356" s="7">
        <v>0.35</v>
      </c>
      <c r="P356" s="7">
        <v>0.35</v>
      </c>
      <c r="Q356" s="33">
        <v>96.009</v>
      </c>
      <c r="R356" s="33">
        <v>95.677000000000007</v>
      </c>
      <c r="S356" s="33">
        <v>5866.1499000000003</v>
      </c>
      <c r="T356" s="33">
        <v>5845.864700000001</v>
      </c>
      <c r="U356" s="34">
        <v>3.1619667219607379E-4</v>
      </c>
      <c r="V356" s="35">
        <v>3.1609456559731643E-4</v>
      </c>
      <c r="W356" s="35">
        <v>-1.0210659875736165E-7</v>
      </c>
      <c r="X356" s="36">
        <v>-0.21879210950226827</v>
      </c>
      <c r="Y356" s="37">
        <v>-3580.8855892351594</v>
      </c>
      <c r="Z356" s="38">
        <v>3.8982932694759661E-4</v>
      </c>
      <c r="AA356" s="39">
        <v>3.8969864942371398E-4</v>
      </c>
      <c r="AB356" s="39">
        <v>-1.3067752388263307E-7</v>
      </c>
      <c r="AC356" s="40">
        <v>-1.2781826018020759E-3</v>
      </c>
      <c r="AD356" s="41">
        <v>-20.919518851097806</v>
      </c>
      <c r="AE356" s="38">
        <v>2.3408360704043319E-4</v>
      </c>
      <c r="AF356" s="39">
        <v>2.340112263897552E-4</v>
      </c>
      <c r="AG356" s="39">
        <v>-7.2380650677992533E-8</v>
      </c>
      <c r="AH356" s="40">
        <v>-6.3485227879351333E-4</v>
      </c>
      <c r="AI356" s="41">
        <v>-10.390380994983852</v>
      </c>
      <c r="AJ356" s="40">
        <v>-0.22070514438286384</v>
      </c>
      <c r="AK356" s="30">
        <v>-3612.1954890812412</v>
      </c>
      <c r="AL356" s="42">
        <f t="shared" si="5"/>
        <v>-0.83556954793258298</v>
      </c>
      <c r="AM356" s="30">
        <v>435179.4375</v>
      </c>
      <c r="AN356" s="43">
        <v>-8.3004737306349441E-3</v>
      </c>
      <c r="AO356" s="7"/>
      <c r="AQ356" s="130"/>
      <c r="AR356" s="130"/>
    </row>
    <row r="357" spans="1:44">
      <c r="A357" s="6" t="s">
        <v>1114</v>
      </c>
      <c r="B357" s="6" t="s">
        <v>2009</v>
      </c>
      <c r="C357" s="6" t="s">
        <v>3259</v>
      </c>
      <c r="D357" s="29" t="s">
        <v>6805</v>
      </c>
      <c r="E357" s="6" t="s">
        <v>93</v>
      </c>
      <c r="F357" s="30" t="s">
        <v>4425</v>
      </c>
      <c r="G357" s="29" t="s">
        <v>4084</v>
      </c>
      <c r="H357" s="127">
        <v>27.77</v>
      </c>
      <c r="I357" s="31">
        <v>588.93200000000002</v>
      </c>
      <c r="J357" s="31">
        <v>586.70000000000005</v>
      </c>
      <c r="K357" s="32">
        <v>0.91</v>
      </c>
      <c r="L357" s="32">
        <v>0.91</v>
      </c>
      <c r="M357" s="7">
        <v>0</v>
      </c>
      <c r="N357" s="7">
        <v>0</v>
      </c>
      <c r="O357" s="7">
        <v>1</v>
      </c>
      <c r="P357" s="7">
        <v>1</v>
      </c>
      <c r="Q357" s="33">
        <v>535.92812000000004</v>
      </c>
      <c r="R357" s="33">
        <v>533.89700000000005</v>
      </c>
      <c r="S357" s="33">
        <v>14882.723892400001</v>
      </c>
      <c r="T357" s="33">
        <v>14826.31969</v>
      </c>
      <c r="U357" s="34">
        <v>8.0220721396667314E-4</v>
      </c>
      <c r="V357" s="35">
        <v>8.0168107240276851E-4</v>
      </c>
      <c r="W357" s="35">
        <v>-5.2614156390462952E-7</v>
      </c>
      <c r="X357" s="36">
        <v>-1.1274062995386653</v>
      </c>
      <c r="Y357" s="37">
        <v>-40597.994221774046</v>
      </c>
      <c r="Z357" s="38">
        <v>0</v>
      </c>
      <c r="AA357" s="39">
        <v>0</v>
      </c>
      <c r="AB357" s="39">
        <v>0</v>
      </c>
      <c r="AC357" s="40">
        <v>0</v>
      </c>
      <c r="AD357" s="41">
        <v>0</v>
      </c>
      <c r="AE357" s="38">
        <v>1.6968061314042882E-3</v>
      </c>
      <c r="AF357" s="39">
        <v>1.6957165114896027E-3</v>
      </c>
      <c r="AG357" s="39">
        <v>-1.0896199146854645E-6</v>
      </c>
      <c r="AH357" s="40">
        <v>-9.5570802331456234E-3</v>
      </c>
      <c r="AI357" s="41">
        <v>-344.15125074345065</v>
      </c>
      <c r="AJ357" s="40">
        <v>-1.1369633797718111</v>
      </c>
      <c r="AK357" s="30">
        <v>-40942.145472517499</v>
      </c>
      <c r="AL357" s="42">
        <f t="shared" si="5"/>
        <v>-9.4732006464643419</v>
      </c>
      <c r="AM357" s="30">
        <v>4439270</v>
      </c>
      <c r="AN357" s="43">
        <v>-9.2227202834063923E-3</v>
      </c>
      <c r="AO357" s="7"/>
      <c r="AQ357" s="130"/>
      <c r="AR357" s="130"/>
    </row>
    <row r="358" spans="1:44">
      <c r="A358" s="6" t="s">
        <v>1192</v>
      </c>
      <c r="B358" s="6" t="s">
        <v>2085</v>
      </c>
      <c r="C358" s="6" t="s">
        <v>5746</v>
      </c>
      <c r="D358" s="29" t="s">
        <v>6883</v>
      </c>
      <c r="E358" s="6" t="s">
        <v>162</v>
      </c>
      <c r="F358" s="30" t="s">
        <v>4421</v>
      </c>
      <c r="G358" s="29" t="s">
        <v>4084</v>
      </c>
      <c r="H358" s="127">
        <v>62.95</v>
      </c>
      <c r="I358" s="31">
        <v>116.884</v>
      </c>
      <c r="J358" s="31">
        <v>116.434</v>
      </c>
      <c r="K358" s="32">
        <v>0.9</v>
      </c>
      <c r="L358" s="32">
        <v>0.9</v>
      </c>
      <c r="M358" s="7">
        <v>1</v>
      </c>
      <c r="N358" s="7">
        <v>1</v>
      </c>
      <c r="O358" s="7">
        <v>0</v>
      </c>
      <c r="P358" s="7">
        <v>0</v>
      </c>
      <c r="Q358" s="33">
        <v>105.1956</v>
      </c>
      <c r="R358" s="33">
        <v>104.7906</v>
      </c>
      <c r="S358" s="33">
        <v>6622.0630200000005</v>
      </c>
      <c r="T358" s="33">
        <v>6596.5682699999998</v>
      </c>
      <c r="U358" s="34">
        <v>3.5694183164270695E-4</v>
      </c>
      <c r="V358" s="35">
        <v>3.5668621987414297E-4</v>
      </c>
      <c r="W358" s="35">
        <v>-2.5561176856397916E-7</v>
      </c>
      <c r="X358" s="36">
        <v>-0.5477201154316822</v>
      </c>
      <c r="Y358" s="37">
        <v>-8700.8755429973335</v>
      </c>
      <c r="Z358" s="38">
        <v>6.7701969752076928E-4</v>
      </c>
      <c r="AA358" s="39">
        <v>6.7652655142974561E-4</v>
      </c>
      <c r="AB358" s="39">
        <v>-4.9314609102367457E-7</v>
      </c>
      <c r="AC358" s="40">
        <v>-4.8235590556436475E-3</v>
      </c>
      <c r="AD358" s="41">
        <v>-76.625243139692572</v>
      </c>
      <c r="AE358" s="38">
        <v>0</v>
      </c>
      <c r="AF358" s="39">
        <v>0</v>
      </c>
      <c r="AG358" s="39">
        <v>0</v>
      </c>
      <c r="AH358" s="40">
        <v>0</v>
      </c>
      <c r="AI358" s="41">
        <v>0</v>
      </c>
      <c r="AJ358" s="40">
        <v>-0.55254367448732589</v>
      </c>
      <c r="AK358" s="30">
        <v>-8777.5007861370268</v>
      </c>
      <c r="AL358" s="42">
        <f t="shared" si="5"/>
        <v>-2.0302761601586905</v>
      </c>
      <c r="AM358" s="30">
        <v>886782.75</v>
      </c>
      <c r="AN358" s="43">
        <v>-9.8981411017941279E-3</v>
      </c>
      <c r="AO358" s="7"/>
      <c r="AQ358" s="130"/>
      <c r="AR358" s="130"/>
    </row>
    <row r="359" spans="1:44">
      <c r="A359" s="6" t="s">
        <v>4607</v>
      </c>
      <c r="B359" s="6" t="s">
        <v>1942</v>
      </c>
      <c r="C359" s="6" t="s">
        <v>3205</v>
      </c>
      <c r="D359" s="29" t="s">
        <v>6711</v>
      </c>
      <c r="E359" s="6" t="s">
        <v>27</v>
      </c>
      <c r="F359" s="30" t="s">
        <v>4440</v>
      </c>
      <c r="G359" s="29" t="s">
        <v>4084</v>
      </c>
      <c r="H359" s="127">
        <v>52.35</v>
      </c>
      <c r="I359" s="31">
        <v>657.29399999999998</v>
      </c>
      <c r="J359" s="31">
        <v>654.83100000000002</v>
      </c>
      <c r="K359" s="32">
        <v>1</v>
      </c>
      <c r="L359" s="32">
        <v>1</v>
      </c>
      <c r="M359" s="7">
        <v>0</v>
      </c>
      <c r="N359" s="7">
        <v>0</v>
      </c>
      <c r="O359" s="7">
        <v>1</v>
      </c>
      <c r="P359" s="7">
        <v>1</v>
      </c>
      <c r="Q359" s="33">
        <v>657.29399999999998</v>
      </c>
      <c r="R359" s="33">
        <v>654.83100000000002</v>
      </c>
      <c r="S359" s="33">
        <v>34409.340900000003</v>
      </c>
      <c r="T359" s="33">
        <v>34280.402849999999</v>
      </c>
      <c r="U359" s="34">
        <v>1.8547291273685752E-3</v>
      </c>
      <c r="V359" s="35">
        <v>1.853592172150641E-3</v>
      </c>
      <c r="W359" s="35">
        <v>-1.1369552179341536E-6</v>
      </c>
      <c r="X359" s="36">
        <v>-2.436246369664623</v>
      </c>
      <c r="Y359" s="37">
        <v>-46537.657491205784</v>
      </c>
      <c r="Z359" s="38">
        <v>0</v>
      </c>
      <c r="AA359" s="39">
        <v>0</v>
      </c>
      <c r="AB359" s="39">
        <v>0</v>
      </c>
      <c r="AC359" s="40">
        <v>0</v>
      </c>
      <c r="AD359" s="41">
        <v>0</v>
      </c>
      <c r="AE359" s="38">
        <v>3.9230708732368334E-3</v>
      </c>
      <c r="AF359" s="39">
        <v>3.9207197975413572E-3</v>
      </c>
      <c r="AG359" s="39">
        <v>-2.3510756954761916E-6</v>
      </c>
      <c r="AH359" s="40">
        <v>-2.0621336626681194E-2</v>
      </c>
      <c r="AI359" s="41">
        <v>-393.91282954500849</v>
      </c>
      <c r="AJ359" s="40">
        <v>-2.456867706291304</v>
      </c>
      <c r="AK359" s="30">
        <v>-46931.57032075079</v>
      </c>
      <c r="AL359" s="42">
        <f t="shared" si="5"/>
        <v>-10.859171135951803</v>
      </c>
      <c r="AM359" s="30">
        <v>4063440.75</v>
      </c>
      <c r="AN359" s="43">
        <v>-1.1549711982573091E-2</v>
      </c>
      <c r="AO359" s="7"/>
      <c r="AQ359" s="130"/>
      <c r="AR359" s="130"/>
    </row>
    <row r="360" spans="1:44">
      <c r="A360" s="6" t="s">
        <v>3473</v>
      </c>
      <c r="B360" s="6" t="s">
        <v>346</v>
      </c>
      <c r="C360" s="6" t="s">
        <v>3632</v>
      </c>
      <c r="D360" s="29" t="s">
        <v>6588</v>
      </c>
      <c r="E360" s="6" t="s">
        <v>2600</v>
      </c>
      <c r="F360" s="30" t="s">
        <v>4429</v>
      </c>
      <c r="G360" s="29" t="s">
        <v>4084</v>
      </c>
      <c r="H360" s="127">
        <v>72.86</v>
      </c>
      <c r="I360" s="31">
        <v>210.012</v>
      </c>
      <c r="J360" s="31">
        <v>209.22900000000001</v>
      </c>
      <c r="K360" s="32">
        <v>1</v>
      </c>
      <c r="L360" s="32">
        <v>1</v>
      </c>
      <c r="M360" s="7">
        <v>0.5</v>
      </c>
      <c r="N360" s="7">
        <v>0.5</v>
      </c>
      <c r="O360" s="7">
        <v>0.5</v>
      </c>
      <c r="P360" s="7">
        <v>0.5</v>
      </c>
      <c r="Q360" s="33">
        <v>210.012</v>
      </c>
      <c r="R360" s="33">
        <v>209.22900000000001</v>
      </c>
      <c r="S360" s="33">
        <v>15301.474319999999</v>
      </c>
      <c r="T360" s="33">
        <v>15244.424940000001</v>
      </c>
      <c r="U360" s="34">
        <v>8.2477866098813475E-4</v>
      </c>
      <c r="V360" s="35">
        <v>8.2428864273752288E-4</v>
      </c>
      <c r="W360" s="35">
        <v>-4.9001825061186811E-7</v>
      </c>
      <c r="X360" s="36">
        <v>-1.0500019396469422</v>
      </c>
      <c r="Y360" s="37">
        <v>-14411.226182362643</v>
      </c>
      <c r="Z360" s="38">
        <v>7.8218823080214493E-4</v>
      </c>
      <c r="AA360" s="39">
        <v>7.8171390115756411E-4</v>
      </c>
      <c r="AB360" s="39">
        <v>-4.7432964458082004E-7</v>
      </c>
      <c r="AC360" s="40">
        <v>-4.6395116865444418E-3</v>
      </c>
      <c r="AD360" s="41">
        <v>-63.677075028059861</v>
      </c>
      <c r="AE360" s="38">
        <v>8.7227431058369052E-4</v>
      </c>
      <c r="AF360" s="39">
        <v>8.7176803210163004E-4</v>
      </c>
      <c r="AG360" s="39">
        <v>-5.0627848206048938E-7</v>
      </c>
      <c r="AH360" s="40">
        <v>-4.4405796995404525E-3</v>
      </c>
      <c r="AI360" s="41">
        <v>-60.946743062591999</v>
      </c>
      <c r="AJ360" s="40">
        <v>-1.0590820310330271</v>
      </c>
      <c r="AK360" s="30">
        <v>-14535.850000453294</v>
      </c>
      <c r="AL360" s="42">
        <f t="shared" si="5"/>
        <v>-3.3627384752392815</v>
      </c>
      <c r="AM360" s="30">
        <v>1219344.125</v>
      </c>
      <c r="AN360" s="43">
        <v>-1.1921039928292019E-2</v>
      </c>
      <c r="AO360" s="7"/>
      <c r="AQ360" s="130"/>
      <c r="AR360" s="130"/>
    </row>
    <row r="361" spans="1:44">
      <c r="A361" s="6" t="s">
        <v>4525</v>
      </c>
      <c r="B361" s="6" t="s">
        <v>1861</v>
      </c>
      <c r="C361" s="6" t="s">
        <v>1231</v>
      </c>
      <c r="D361" s="29" t="s">
        <v>6812</v>
      </c>
      <c r="E361" s="6" t="s">
        <v>3065</v>
      </c>
      <c r="F361" s="30" t="s">
        <v>4419</v>
      </c>
      <c r="G361" s="29" t="s">
        <v>4084</v>
      </c>
      <c r="H361" s="127">
        <v>73.040000000000006</v>
      </c>
      <c r="I361" s="31">
        <v>144.31100000000001</v>
      </c>
      <c r="J361" s="31">
        <v>143.636</v>
      </c>
      <c r="K361" s="32">
        <v>1</v>
      </c>
      <c r="L361" s="32">
        <v>1</v>
      </c>
      <c r="M361" s="7">
        <v>0</v>
      </c>
      <c r="N361" s="7">
        <v>0</v>
      </c>
      <c r="O361" s="7">
        <v>1</v>
      </c>
      <c r="P361" s="7">
        <v>1</v>
      </c>
      <c r="Q361" s="33">
        <v>144.31100000000001</v>
      </c>
      <c r="R361" s="33">
        <v>143.636</v>
      </c>
      <c r="S361" s="33">
        <v>10540.475440000002</v>
      </c>
      <c r="T361" s="33">
        <v>10491.17344</v>
      </c>
      <c r="U361" s="34">
        <v>5.6815173739294437E-4</v>
      </c>
      <c r="V361" s="35">
        <v>5.6727329168649828E-4</v>
      </c>
      <c r="W361" s="35">
        <v>-8.7844570644608939E-7</v>
      </c>
      <c r="X361" s="36">
        <v>-1.882317024909159</v>
      </c>
      <c r="Y361" s="37">
        <v>-25771.043604999435</v>
      </c>
      <c r="Z361" s="38">
        <v>0</v>
      </c>
      <c r="AA361" s="39">
        <v>0</v>
      </c>
      <c r="AB361" s="39">
        <v>0</v>
      </c>
      <c r="AC361" s="40">
        <v>0</v>
      </c>
      <c r="AD361" s="41">
        <v>0</v>
      </c>
      <c r="AE361" s="38">
        <v>1.2017385717705564E-3</v>
      </c>
      <c r="AF361" s="39">
        <v>1.1998969669531777E-3</v>
      </c>
      <c r="AG361" s="39">
        <v>-1.8416048173787274E-6</v>
      </c>
      <c r="AH361" s="40">
        <v>-1.6152756351297603E-2</v>
      </c>
      <c r="AI361" s="41">
        <v>-221.14945716453451</v>
      </c>
      <c r="AJ361" s="40">
        <v>-1.8984697812604565</v>
      </c>
      <c r="AK361" s="30">
        <v>-25992.193062163969</v>
      </c>
      <c r="AL361" s="42">
        <f t="shared" si="5"/>
        <v>-6.0134563694283223</v>
      </c>
      <c r="AM361" s="30">
        <v>2125540.75</v>
      </c>
      <c r="AN361" s="43">
        <v>-1.2228508468804453E-2</v>
      </c>
      <c r="AO361" s="7"/>
      <c r="AQ361" s="130"/>
      <c r="AR361" s="130"/>
    </row>
    <row r="362" spans="1:44">
      <c r="A362" s="6" t="s">
        <v>4588</v>
      </c>
      <c r="B362" s="6" t="s">
        <v>1922</v>
      </c>
      <c r="C362" s="6" t="s">
        <v>1248</v>
      </c>
      <c r="D362" s="29" t="s">
        <v>2111</v>
      </c>
      <c r="E362" s="6" t="s">
        <v>10</v>
      </c>
      <c r="F362" s="30" t="s">
        <v>4431</v>
      </c>
      <c r="G362" s="29" t="s">
        <v>4084</v>
      </c>
      <c r="H362" s="127">
        <v>82.18</v>
      </c>
      <c r="I362" s="31">
        <v>171.69200000000001</v>
      </c>
      <c r="J362" s="31">
        <v>170.886</v>
      </c>
      <c r="K362" s="32">
        <v>1</v>
      </c>
      <c r="L362" s="32">
        <v>1</v>
      </c>
      <c r="M362" s="7">
        <v>0.56000000000000005</v>
      </c>
      <c r="N362" s="7">
        <v>0.56000000000000005</v>
      </c>
      <c r="O362" s="7">
        <v>0.44</v>
      </c>
      <c r="P362" s="7">
        <v>0.44</v>
      </c>
      <c r="Q362" s="33">
        <v>171.69200000000001</v>
      </c>
      <c r="R362" s="33">
        <v>170.886</v>
      </c>
      <c r="S362" s="33">
        <v>14109.648560000001</v>
      </c>
      <c r="T362" s="33">
        <v>14043.411480000001</v>
      </c>
      <c r="U362" s="34">
        <v>7.6053697852626037E-4</v>
      </c>
      <c r="V362" s="35">
        <v>7.5934806552655355E-4</v>
      </c>
      <c r="W362" s="35">
        <v>-1.1889129997068185E-6</v>
      </c>
      <c r="X362" s="36">
        <v>-2.5475805323676015</v>
      </c>
      <c r="Y362" s="37">
        <v>-31000.006478067673</v>
      </c>
      <c r="Z362" s="38">
        <v>8.0781556804343329E-4</v>
      </c>
      <c r="AA362" s="39">
        <v>8.0654282590621152E-4</v>
      </c>
      <c r="AB362" s="39">
        <v>-1.2727421372217638E-6</v>
      </c>
      <c r="AC362" s="40">
        <v>-1.2448941547425882E-2</v>
      </c>
      <c r="AD362" s="41">
        <v>-151.48383484334244</v>
      </c>
      <c r="AE362" s="38">
        <v>7.0781322553119198E-4</v>
      </c>
      <c r="AF362" s="39">
        <v>7.0671642712181407E-4</v>
      </c>
      <c r="AG362" s="39">
        <v>-1.0967984093779087E-6</v>
      </c>
      <c r="AH362" s="40">
        <v>-9.6200429679527445E-3</v>
      </c>
      <c r="AI362" s="41">
        <v>-117.06063480107987</v>
      </c>
      <c r="AJ362" s="40">
        <v>-2.56964951688298</v>
      </c>
      <c r="AK362" s="30">
        <v>-31268.550947712098</v>
      </c>
      <c r="AL362" s="42">
        <f t="shared" si="5"/>
        <v>-7.23359089624494</v>
      </c>
      <c r="AM362" s="30">
        <v>2329206.25</v>
      </c>
      <c r="AN362" s="43">
        <v>-1.3424552225768799E-2</v>
      </c>
      <c r="AO362" s="7"/>
      <c r="AQ362" s="130"/>
      <c r="AR362" s="130"/>
    </row>
    <row r="363" spans="1:44">
      <c r="A363" s="6" t="s">
        <v>4113</v>
      </c>
      <c r="B363" s="6" t="s">
        <v>1850</v>
      </c>
      <c r="C363" s="6" t="s">
        <v>4289</v>
      </c>
      <c r="D363" s="29" t="s">
        <v>6602</v>
      </c>
      <c r="E363" s="6" t="s">
        <v>3952</v>
      </c>
      <c r="F363" s="30" t="s">
        <v>4417</v>
      </c>
      <c r="G363" s="29" t="s">
        <v>4084</v>
      </c>
      <c r="H363" s="127">
        <v>28.54</v>
      </c>
      <c r="I363" s="31">
        <v>5104.7389999999996</v>
      </c>
      <c r="J363" s="31">
        <v>5085.8890000000001</v>
      </c>
      <c r="K363" s="32">
        <v>1</v>
      </c>
      <c r="L363" s="32">
        <v>1</v>
      </c>
      <c r="M363" s="7">
        <v>0.64</v>
      </c>
      <c r="N363" s="7">
        <v>0.64</v>
      </c>
      <c r="O363" s="7">
        <v>0.36</v>
      </c>
      <c r="P363" s="7">
        <v>0.36</v>
      </c>
      <c r="Q363" s="33">
        <v>5104.7389999999996</v>
      </c>
      <c r="R363" s="33">
        <v>5085.8890000000001</v>
      </c>
      <c r="S363" s="33">
        <v>145689.25105999998</v>
      </c>
      <c r="T363" s="33">
        <v>145151.27205999999</v>
      </c>
      <c r="U363" s="34">
        <v>7.8529286065312284E-3</v>
      </c>
      <c r="V363" s="35">
        <v>7.8485443372823156E-3</v>
      </c>
      <c r="W363" s="35">
        <v>-4.3842692489127338E-6</v>
      </c>
      <c r="X363" s="36">
        <v>-9.3945301211630365</v>
      </c>
      <c r="Y363" s="37">
        <v>-329170.64194684778</v>
      </c>
      <c r="Z363" s="38">
        <v>9.5326902096120342E-3</v>
      </c>
      <c r="AA363" s="39">
        <v>9.5272509465487969E-3</v>
      </c>
      <c r="AB363" s="39">
        <v>-5.439263063237304E-6</v>
      </c>
      <c r="AC363" s="40">
        <v>-5.320250344120999E-2</v>
      </c>
      <c r="AD363" s="41">
        <v>-1864.1381724320249</v>
      </c>
      <c r="AE363" s="38">
        <v>5.9797057215874409E-3</v>
      </c>
      <c r="AF363" s="39">
        <v>5.9764492458822807E-3</v>
      </c>
      <c r="AG363" s="39">
        <v>-3.2564757051602514E-6</v>
      </c>
      <c r="AH363" s="40">
        <v>-2.8562620021945862E-2</v>
      </c>
      <c r="AI363" s="41">
        <v>-1000.7925725979629</v>
      </c>
      <c r="AJ363" s="40">
        <v>-9.4762952446261917</v>
      </c>
      <c r="AK363" s="30">
        <v>-332035.57269187778</v>
      </c>
      <c r="AL363" s="42">
        <f t="shared" si="5"/>
        <v>-76.809201978148806</v>
      </c>
      <c r="AM363" s="30">
        <v>24461956</v>
      </c>
      <c r="AN363" s="43">
        <v>-1.35735495841738E-2</v>
      </c>
      <c r="AO363" s="7"/>
      <c r="AQ363" s="130"/>
      <c r="AR363" s="130"/>
    </row>
    <row r="364" spans="1:44">
      <c r="A364" s="6" t="s">
        <v>4622</v>
      </c>
      <c r="B364" s="6" t="s">
        <v>1957</v>
      </c>
      <c r="C364" s="6" t="s">
        <v>3216</v>
      </c>
      <c r="D364" s="29" t="s">
        <v>6726</v>
      </c>
      <c r="E364" s="6" t="s">
        <v>42</v>
      </c>
      <c r="F364" s="30" t="s">
        <v>4436</v>
      </c>
      <c r="G364" s="29" t="s">
        <v>4084</v>
      </c>
      <c r="H364" s="127">
        <v>48.88</v>
      </c>
      <c r="I364" s="31">
        <v>138.345</v>
      </c>
      <c r="J364" s="31">
        <v>137.80000000000001</v>
      </c>
      <c r="K364" s="32">
        <v>1</v>
      </c>
      <c r="L364" s="32">
        <v>1</v>
      </c>
      <c r="M364" s="7">
        <v>1</v>
      </c>
      <c r="N364" s="7">
        <v>1</v>
      </c>
      <c r="O364" s="7">
        <v>0</v>
      </c>
      <c r="P364" s="7">
        <v>0</v>
      </c>
      <c r="Q364" s="33">
        <v>138.345</v>
      </c>
      <c r="R364" s="33">
        <v>137.80000000000001</v>
      </c>
      <c r="S364" s="33">
        <v>6762.3036000000002</v>
      </c>
      <c r="T364" s="33">
        <v>6735.6640000000007</v>
      </c>
      <c r="U364" s="34">
        <v>3.6450106648306573E-4</v>
      </c>
      <c r="V364" s="35">
        <v>3.6420733208031357E-4</v>
      </c>
      <c r="W364" s="35">
        <v>-2.937344027521588E-7</v>
      </c>
      <c r="X364" s="36">
        <v>-0.62940858273276112</v>
      </c>
      <c r="Y364" s="37">
        <v>-12876.607666382182</v>
      </c>
      <c r="Z364" s="38">
        <v>6.9135747032132732E-4</v>
      </c>
      <c r="AA364" s="39">
        <v>6.9079184069590271E-4</v>
      </c>
      <c r="AB364" s="39">
        <v>-5.6562962542461119E-7</v>
      </c>
      <c r="AC364" s="40">
        <v>-5.532534783341164E-3</v>
      </c>
      <c r="AD364" s="41">
        <v>-113.18606348897634</v>
      </c>
      <c r="AE364" s="38">
        <v>0</v>
      </c>
      <c r="AF364" s="39">
        <v>0</v>
      </c>
      <c r="AG364" s="39">
        <v>0</v>
      </c>
      <c r="AH364" s="40">
        <v>0</v>
      </c>
      <c r="AI364" s="41">
        <v>0</v>
      </c>
      <c r="AJ364" s="40">
        <v>-0.63494111751610227</v>
      </c>
      <c r="AK364" s="30">
        <v>-12989.793729871159</v>
      </c>
      <c r="AL364" s="42">
        <f t="shared" si="5"/>
        <v>-3.0046481459918044</v>
      </c>
      <c r="AM364" s="30">
        <v>931264.4375</v>
      </c>
      <c r="AN364" s="43">
        <v>-1.3948555541047554E-2</v>
      </c>
      <c r="AO364" s="7"/>
      <c r="AQ364" s="130"/>
      <c r="AR364" s="130"/>
    </row>
    <row r="365" spans="1:44">
      <c r="A365" s="6" t="s">
        <v>4598</v>
      </c>
      <c r="B365" s="6" t="s">
        <v>1933</v>
      </c>
      <c r="C365" s="6" t="s">
        <v>3200</v>
      </c>
      <c r="D365" s="29" t="s">
        <v>6706</v>
      </c>
      <c r="E365" s="6" t="s">
        <v>18</v>
      </c>
      <c r="F365" s="30" t="s">
        <v>4421</v>
      </c>
      <c r="G365" s="29" t="s">
        <v>4084</v>
      </c>
      <c r="H365" s="127">
        <v>104.73</v>
      </c>
      <c r="I365" s="31">
        <v>276.726</v>
      </c>
      <c r="J365" s="31">
        <v>275.66899999999998</v>
      </c>
      <c r="K365" s="32">
        <v>1</v>
      </c>
      <c r="L365" s="32">
        <v>1</v>
      </c>
      <c r="M365" s="7">
        <v>1</v>
      </c>
      <c r="N365" s="7">
        <v>1</v>
      </c>
      <c r="O365" s="7">
        <v>0</v>
      </c>
      <c r="P365" s="7">
        <v>0</v>
      </c>
      <c r="Q365" s="33">
        <v>276.726</v>
      </c>
      <c r="R365" s="33">
        <v>275.66899999999998</v>
      </c>
      <c r="S365" s="33">
        <v>28981.51398</v>
      </c>
      <c r="T365" s="33">
        <v>28870.81437</v>
      </c>
      <c r="U365" s="34">
        <v>1.5621589001126597E-3</v>
      </c>
      <c r="V365" s="35">
        <v>1.5610877081581975E-3</v>
      </c>
      <c r="W365" s="35">
        <v>-1.0711919544621491E-6</v>
      </c>
      <c r="X365" s="36">
        <v>-2.2953300790634148</v>
      </c>
      <c r="Y365" s="37">
        <v>-21916.643550686669</v>
      </c>
      <c r="Z365" s="38">
        <v>2.9629823469172517E-3</v>
      </c>
      <c r="AA365" s="39">
        <v>2.9609141728331487E-3</v>
      </c>
      <c r="AB365" s="39">
        <v>-2.0681740841030707E-6</v>
      </c>
      <c r="AC365" s="40">
        <v>-2.0229218103127892E-2</v>
      </c>
      <c r="AD365" s="41">
        <v>-193.15590664688142</v>
      </c>
      <c r="AE365" s="38">
        <v>0</v>
      </c>
      <c r="AF365" s="39">
        <v>0</v>
      </c>
      <c r="AG365" s="39">
        <v>0</v>
      </c>
      <c r="AH365" s="40">
        <v>0</v>
      </c>
      <c r="AI365" s="41">
        <v>0</v>
      </c>
      <c r="AJ365" s="40">
        <v>-2.3155592971665429</v>
      </c>
      <c r="AK365" s="30">
        <v>-22109.799457333549</v>
      </c>
      <c r="AL365" s="42">
        <f t="shared" si="5"/>
        <v>-5.1140645204914978</v>
      </c>
      <c r="AM365" s="30">
        <v>1578054.25</v>
      </c>
      <c r="AN365" s="43">
        <v>-1.4010798080822347E-2</v>
      </c>
      <c r="AO365" s="7"/>
      <c r="AQ365" s="130"/>
      <c r="AR365" s="130"/>
    </row>
    <row r="366" spans="1:44">
      <c r="A366" s="6" t="s">
        <v>4502</v>
      </c>
      <c r="B366" s="6" t="s">
        <v>1834</v>
      </c>
      <c r="C366" s="6" t="s">
        <v>3135</v>
      </c>
      <c r="D366" s="29" t="s">
        <v>6598</v>
      </c>
      <c r="E366" s="6" t="s">
        <v>5156</v>
      </c>
      <c r="F366" s="30" t="s">
        <v>4419</v>
      </c>
      <c r="G366" s="29" t="s">
        <v>4084</v>
      </c>
      <c r="H366" s="127">
        <v>137.31</v>
      </c>
      <c r="I366" s="31">
        <v>258.44299999999998</v>
      </c>
      <c r="J366" s="31">
        <v>257.36700000000002</v>
      </c>
      <c r="K366" s="32">
        <v>1</v>
      </c>
      <c r="L366" s="32">
        <v>1</v>
      </c>
      <c r="M366" s="7">
        <v>0.44</v>
      </c>
      <c r="N366" s="7">
        <v>0.44</v>
      </c>
      <c r="O366" s="7">
        <v>0.56000000000000005</v>
      </c>
      <c r="P366" s="7">
        <v>0.56000000000000005</v>
      </c>
      <c r="Q366" s="33">
        <v>258.44299999999998</v>
      </c>
      <c r="R366" s="33">
        <v>257.36700000000002</v>
      </c>
      <c r="S366" s="33">
        <v>35486.80833</v>
      </c>
      <c r="T366" s="33">
        <v>35339.062770000004</v>
      </c>
      <c r="U366" s="34">
        <v>1.9128066776483003E-3</v>
      </c>
      <c r="V366" s="35">
        <v>1.9108354825419492E-3</v>
      </c>
      <c r="W366" s="35">
        <v>-1.9711951063511313E-6</v>
      </c>
      <c r="X366" s="36">
        <v>-4.2238399947487979</v>
      </c>
      <c r="Y366" s="37">
        <v>-30761.342908373739</v>
      </c>
      <c r="Z366" s="38">
        <v>1.5963481462433757E-3</v>
      </c>
      <c r="AA366" s="39">
        <v>1.594683454595834E-3</v>
      </c>
      <c r="AB366" s="39">
        <v>-1.6646916475417193E-6</v>
      </c>
      <c r="AC366" s="40">
        <v>-1.628267691362217E-2</v>
      </c>
      <c r="AD366" s="41">
        <v>-118.58332906286628</v>
      </c>
      <c r="AE366" s="38">
        <v>2.2657123293051591E-3</v>
      </c>
      <c r="AF366" s="39">
        <v>2.2634085029774268E-3</v>
      </c>
      <c r="AG366" s="39">
        <v>-2.3038263277323084E-6</v>
      </c>
      <c r="AH366" s="40">
        <v>-2.0206911383155755E-2</v>
      </c>
      <c r="AI366" s="41">
        <v>-147.16270761893347</v>
      </c>
      <c r="AJ366" s="40">
        <v>-4.2603295830455759</v>
      </c>
      <c r="AK366" s="30">
        <v>-31027.088945055537</v>
      </c>
      <c r="AL366" s="42">
        <f t="shared" si="5"/>
        <v>-7.177900758688847</v>
      </c>
      <c r="AM366" s="30">
        <v>1963323.75</v>
      </c>
      <c r="AN366" s="43">
        <v>-1.5803348248120332E-2</v>
      </c>
      <c r="AO366" s="7"/>
      <c r="AQ366" s="130"/>
      <c r="AR366" s="130"/>
    </row>
    <row r="367" spans="1:44">
      <c r="A367" s="6" t="s">
        <v>4878</v>
      </c>
      <c r="B367" s="6" t="s">
        <v>719</v>
      </c>
      <c r="C367" s="6" t="s">
        <v>720</v>
      </c>
      <c r="D367" s="29" t="s">
        <v>722</v>
      </c>
      <c r="E367" s="6" t="s">
        <v>4866</v>
      </c>
      <c r="F367" s="30" t="s">
        <v>4421</v>
      </c>
      <c r="G367" s="29" t="s">
        <v>4084</v>
      </c>
      <c r="H367" s="127">
        <v>69.33</v>
      </c>
      <c r="I367" s="31">
        <v>2455.6039999999998</v>
      </c>
      <c r="J367" s="31">
        <v>2446.904</v>
      </c>
      <c r="K367" s="32">
        <v>0.79</v>
      </c>
      <c r="L367" s="32">
        <v>0.79</v>
      </c>
      <c r="M367" s="7">
        <v>1</v>
      </c>
      <c r="N367" s="7">
        <v>1</v>
      </c>
      <c r="O367" s="7">
        <v>0</v>
      </c>
      <c r="P367" s="7">
        <v>0</v>
      </c>
      <c r="Q367" s="33">
        <v>1939.92716</v>
      </c>
      <c r="R367" s="33">
        <v>1933.0541600000001</v>
      </c>
      <c r="S367" s="33">
        <v>134495.15000279999</v>
      </c>
      <c r="T367" s="33">
        <v>134018.64491279999</v>
      </c>
      <c r="U367" s="34">
        <v>7.2495452012566394E-3</v>
      </c>
      <c r="V367" s="35">
        <v>7.2465866932658416E-3</v>
      </c>
      <c r="W367" s="35">
        <v>-2.9585079907978179E-6</v>
      </c>
      <c r="X367" s="36">
        <v>-6.339435571878778</v>
      </c>
      <c r="Y367" s="37">
        <v>-91438.562986856748</v>
      </c>
      <c r="Z367" s="38">
        <v>1.375037741228052E-2</v>
      </c>
      <c r="AA367" s="39">
        <v>1.3744596881151388E-2</v>
      </c>
      <c r="AB367" s="39">
        <v>-5.780531129132363E-6</v>
      </c>
      <c r="AC367" s="40">
        <v>-5.6540513616314632E-2</v>
      </c>
      <c r="AD367" s="41">
        <v>-815.52738520574985</v>
      </c>
      <c r="AE367" s="38">
        <v>0</v>
      </c>
      <c r="AF367" s="39">
        <v>0</v>
      </c>
      <c r="AG367" s="39">
        <v>0</v>
      </c>
      <c r="AH367" s="40">
        <v>0</v>
      </c>
      <c r="AI367" s="41">
        <v>0</v>
      </c>
      <c r="AJ367" s="40">
        <v>-6.3959760854950929</v>
      </c>
      <c r="AK367" s="30">
        <v>-92254.090372062492</v>
      </c>
      <c r="AL367" s="42">
        <f t="shared" si="5"/>
        <v>-21.336419953828198</v>
      </c>
      <c r="AM367" s="30">
        <v>5557352</v>
      </c>
      <c r="AN367" s="43">
        <v>-1.6600368371854527E-2</v>
      </c>
      <c r="AO367" s="7"/>
      <c r="AQ367" s="130"/>
      <c r="AR367" s="130"/>
    </row>
    <row r="368" spans="1:44">
      <c r="A368" s="6" t="s">
        <v>5850</v>
      </c>
      <c r="B368" s="6" t="s">
        <v>5843</v>
      </c>
      <c r="C368" s="6" t="s">
        <v>5956</v>
      </c>
      <c r="D368" s="29" t="s">
        <v>5858</v>
      </c>
      <c r="E368" s="6" t="s">
        <v>5866</v>
      </c>
      <c r="F368" s="30" t="s">
        <v>4436</v>
      </c>
      <c r="G368" s="29" t="s">
        <v>4084</v>
      </c>
      <c r="H368" s="127">
        <v>48.23</v>
      </c>
      <c r="I368" s="31">
        <v>200.756</v>
      </c>
      <c r="J368" s="31">
        <v>198.7</v>
      </c>
      <c r="K368" s="32">
        <v>1</v>
      </c>
      <c r="L368" s="32">
        <v>1</v>
      </c>
      <c r="M368" s="7">
        <v>1</v>
      </c>
      <c r="N368" s="7">
        <v>1</v>
      </c>
      <c r="O368" s="7">
        <v>0</v>
      </c>
      <c r="P368" s="7">
        <v>0</v>
      </c>
      <c r="Q368" s="33">
        <v>200.756</v>
      </c>
      <c r="R368" s="33">
        <v>198.7</v>
      </c>
      <c r="S368" s="33">
        <v>9682.4618799999989</v>
      </c>
      <c r="T368" s="33">
        <v>9583.3009999999995</v>
      </c>
      <c r="U368" s="34">
        <v>5.2190316942315768E-4</v>
      </c>
      <c r="V368" s="35">
        <v>5.1818328374642801E-4</v>
      </c>
      <c r="W368" s="35">
        <v>-3.7198856767296654E-6</v>
      </c>
      <c r="X368" s="36">
        <v>-7.9709014326586543</v>
      </c>
      <c r="Y368" s="37">
        <v>-165268.53478454603</v>
      </c>
      <c r="Z368" s="38">
        <v>9.899056220781749E-4</v>
      </c>
      <c r="AA368" s="39">
        <v>9.8283794110467582E-4</v>
      </c>
      <c r="AB368" s="39">
        <v>-7.067680973499085E-6</v>
      </c>
      <c r="AC368" s="40">
        <v>-6.9130379785338675E-2</v>
      </c>
      <c r="AD368" s="41">
        <v>-1433.3481191237545</v>
      </c>
      <c r="AE368" s="38">
        <v>0</v>
      </c>
      <c r="AF368" s="39">
        <v>0</v>
      </c>
      <c r="AG368" s="39">
        <v>0</v>
      </c>
      <c r="AH368" s="40">
        <v>0</v>
      </c>
      <c r="AI368" s="41">
        <v>0</v>
      </c>
      <c r="AJ368" s="40">
        <v>-8.0400318124439938</v>
      </c>
      <c r="AK368" s="30">
        <v>-166701.88290366979</v>
      </c>
      <c r="AL368" s="42">
        <f t="shared" si="5"/>
        <v>-38.564023188157428</v>
      </c>
      <c r="AM368" s="30">
        <v>9550681</v>
      </c>
      <c r="AN368" s="43">
        <v>-1.7454449887256186E-2</v>
      </c>
      <c r="AO368" s="7"/>
      <c r="AQ368" s="130"/>
      <c r="AR368" s="130"/>
    </row>
    <row r="369" spans="1:44">
      <c r="A369" s="6" t="s">
        <v>1206</v>
      </c>
      <c r="B369" s="6" t="s">
        <v>2098</v>
      </c>
      <c r="C369" s="6" t="s">
        <v>3321</v>
      </c>
      <c r="D369" s="29" t="s">
        <v>6625</v>
      </c>
      <c r="E369" s="6" t="s">
        <v>176</v>
      </c>
      <c r="F369" s="30" t="s">
        <v>4419</v>
      </c>
      <c r="G369" s="29" t="s">
        <v>4084</v>
      </c>
      <c r="H369" s="127">
        <v>52.11</v>
      </c>
      <c r="I369" s="31">
        <v>140.351</v>
      </c>
      <c r="J369" s="31">
        <v>139.815</v>
      </c>
      <c r="K369" s="32">
        <v>1</v>
      </c>
      <c r="L369" s="32">
        <v>1</v>
      </c>
      <c r="M369" s="7">
        <v>0.62</v>
      </c>
      <c r="N369" s="7">
        <v>0.62</v>
      </c>
      <c r="O369" s="7">
        <v>0.38</v>
      </c>
      <c r="P369" s="7">
        <v>0.38</v>
      </c>
      <c r="Q369" s="33">
        <v>140.351</v>
      </c>
      <c r="R369" s="33">
        <v>139.815</v>
      </c>
      <c r="S369" s="33">
        <v>7313.6906099999997</v>
      </c>
      <c r="T369" s="33">
        <v>7285.75965</v>
      </c>
      <c r="U369" s="34">
        <v>3.9422187836585503E-4</v>
      </c>
      <c r="V369" s="35">
        <v>3.9395181890083871E-4</v>
      </c>
      <c r="W369" s="35">
        <v>-2.7005946501632147E-7</v>
      </c>
      <c r="X369" s="36">
        <v>-0.57867836908743342</v>
      </c>
      <c r="Y369" s="37">
        <v>-11104.938957732362</v>
      </c>
      <c r="Z369" s="38">
        <v>4.6359235868710706E-4</v>
      </c>
      <c r="AA369" s="39">
        <v>4.6326907905214546E-4</v>
      </c>
      <c r="AB369" s="39">
        <v>-3.232796349616064E-7</v>
      </c>
      <c r="AC369" s="40">
        <v>-3.1620617888044227E-3</v>
      </c>
      <c r="AD369" s="41">
        <v>-60.680517919869942</v>
      </c>
      <c r="AE369" s="38">
        <v>3.1686187023197398E-4</v>
      </c>
      <c r="AF369" s="39">
        <v>3.1664914923704103E-4</v>
      </c>
      <c r="AG369" s="39">
        <v>-2.1272099493295027E-7</v>
      </c>
      <c r="AH369" s="40">
        <v>-1.8657805244277528E-3</v>
      </c>
      <c r="AI369" s="41">
        <v>-35.804654086120763</v>
      </c>
      <c r="AJ369" s="40">
        <v>-0.58370621140066559</v>
      </c>
      <c r="AK369" s="30">
        <v>-11201.424129738352</v>
      </c>
      <c r="AL369" s="42">
        <f t="shared" si="5"/>
        <v>-2.5912441471533434</v>
      </c>
      <c r="AM369" s="30">
        <v>632536</v>
      </c>
      <c r="AN369" s="43">
        <v>-1.7708753540886767E-2</v>
      </c>
      <c r="AO369" s="7"/>
      <c r="AQ369" s="130"/>
      <c r="AR369" s="130"/>
    </row>
    <row r="370" spans="1:44">
      <c r="A370" s="6" t="s">
        <v>4106</v>
      </c>
      <c r="B370" s="6" t="s">
        <v>4350</v>
      </c>
      <c r="C370" s="6" t="s">
        <v>4282</v>
      </c>
      <c r="D370" s="29" t="s">
        <v>6590</v>
      </c>
      <c r="E370" s="6" t="s">
        <v>3946</v>
      </c>
      <c r="F370" s="30" t="s">
        <v>4434</v>
      </c>
      <c r="G370" s="29" t="s">
        <v>4084</v>
      </c>
      <c r="H370" s="127">
        <v>87.85</v>
      </c>
      <c r="I370" s="31">
        <v>606.16700000000003</v>
      </c>
      <c r="J370" s="31">
        <v>603.64400000000001</v>
      </c>
      <c r="K370" s="32">
        <v>1</v>
      </c>
      <c r="L370" s="32">
        <v>1</v>
      </c>
      <c r="M370" s="7">
        <v>0</v>
      </c>
      <c r="N370" s="7">
        <v>0</v>
      </c>
      <c r="O370" s="7">
        <v>1</v>
      </c>
      <c r="P370" s="7">
        <v>1</v>
      </c>
      <c r="Q370" s="33">
        <v>606.16700000000003</v>
      </c>
      <c r="R370" s="33">
        <v>603.64400000000001</v>
      </c>
      <c r="S370" s="33">
        <v>53251.770949999998</v>
      </c>
      <c r="T370" s="33">
        <v>53030.125399999997</v>
      </c>
      <c r="U370" s="34">
        <v>2.87037205833038E-3</v>
      </c>
      <c r="V370" s="35">
        <v>2.8674174501308954E-3</v>
      </c>
      <c r="W370" s="35">
        <v>-2.9546081994845895E-6</v>
      </c>
      <c r="X370" s="36">
        <v>-6.3310791720140891</v>
      </c>
      <c r="Y370" s="37">
        <v>-72066.922845920199</v>
      </c>
      <c r="Z370" s="38">
        <v>0</v>
      </c>
      <c r="AA370" s="39">
        <v>0</v>
      </c>
      <c r="AB370" s="39">
        <v>0</v>
      </c>
      <c r="AC370" s="40">
        <v>0</v>
      </c>
      <c r="AD370" s="41">
        <v>0</v>
      </c>
      <c r="AE370" s="38">
        <v>6.0713302288863168E-3</v>
      </c>
      <c r="AF370" s="39">
        <v>6.0651639197956729E-3</v>
      </c>
      <c r="AG370" s="39">
        <v>-6.1663090906438622E-6</v>
      </c>
      <c r="AH370" s="40">
        <v>-5.4084832635121406E-2</v>
      </c>
      <c r="AI370" s="41">
        <v>-615.64977387730687</v>
      </c>
      <c r="AJ370" s="40">
        <v>-6.3851640046492104</v>
      </c>
      <c r="AK370" s="30">
        <v>-72682.572619797502</v>
      </c>
      <c r="AL370" s="42">
        <f t="shared" si="5"/>
        <v>-16.816210583293056</v>
      </c>
      <c r="AM370" s="30">
        <v>4059873.75</v>
      </c>
      <c r="AN370" s="43">
        <v>-1.7902668185136916E-2</v>
      </c>
      <c r="AO370" s="7"/>
      <c r="AQ370" s="130"/>
      <c r="AR370" s="130"/>
    </row>
    <row r="371" spans="1:44">
      <c r="A371" s="6" t="s">
        <v>4118</v>
      </c>
      <c r="B371" s="6" t="s">
        <v>4359</v>
      </c>
      <c r="C371" s="6" t="s">
        <v>4294</v>
      </c>
      <c r="D371" s="29" t="s">
        <v>6631</v>
      </c>
      <c r="E371" s="6" t="s">
        <v>3955</v>
      </c>
      <c r="F371" s="30" t="s">
        <v>4418</v>
      </c>
      <c r="G371" s="29" t="s">
        <v>4084</v>
      </c>
      <c r="H371" s="127">
        <v>51.84</v>
      </c>
      <c r="I371" s="31">
        <v>1157.6949999999999</v>
      </c>
      <c r="J371" s="31">
        <v>1152.8810000000001</v>
      </c>
      <c r="K371" s="32">
        <v>0.94</v>
      </c>
      <c r="L371" s="32">
        <v>0.94</v>
      </c>
      <c r="M371" s="7">
        <v>0</v>
      </c>
      <c r="N371" s="7">
        <v>0</v>
      </c>
      <c r="O371" s="7">
        <v>1</v>
      </c>
      <c r="P371" s="7">
        <v>1</v>
      </c>
      <c r="Q371" s="33">
        <v>1088.2332999999999</v>
      </c>
      <c r="R371" s="33">
        <v>1083.70814</v>
      </c>
      <c r="S371" s="33">
        <v>56414.014272</v>
      </c>
      <c r="T371" s="33">
        <v>56179.429977600004</v>
      </c>
      <c r="U371" s="34">
        <v>3.0408230069313793E-3</v>
      </c>
      <c r="V371" s="35">
        <v>3.0377050146703408E-3</v>
      </c>
      <c r="W371" s="35">
        <v>-3.1179922610384894E-6</v>
      </c>
      <c r="X371" s="36">
        <v>-6.6811754823551377</v>
      </c>
      <c r="Y371" s="37">
        <v>-128880.69989110989</v>
      </c>
      <c r="Z371" s="38">
        <v>0</v>
      </c>
      <c r="AA371" s="39">
        <v>0</v>
      </c>
      <c r="AB371" s="39">
        <v>0</v>
      </c>
      <c r="AC371" s="40">
        <v>0</v>
      </c>
      <c r="AD371" s="41">
        <v>0</v>
      </c>
      <c r="AE371" s="38">
        <v>6.431863280265568E-3</v>
      </c>
      <c r="AF371" s="39">
        <v>6.4253563265160036E-3</v>
      </c>
      <c r="AG371" s="39">
        <v>-6.5069537495644411E-6</v>
      </c>
      <c r="AH371" s="40">
        <v>-5.7072634429507905E-2</v>
      </c>
      <c r="AI371" s="41">
        <v>-1100.9381641494581</v>
      </c>
      <c r="AJ371" s="40">
        <v>-6.7382481167846455</v>
      </c>
      <c r="AK371" s="30">
        <v>-129981.63805525935</v>
      </c>
      <c r="AL371" s="42">
        <f t="shared" si="5"/>
        <v>-30.073227826374318</v>
      </c>
      <c r="AM371" s="30">
        <v>7240598</v>
      </c>
      <c r="AN371" s="43">
        <v>-1.795178216706125E-2</v>
      </c>
      <c r="AO371" s="7"/>
      <c r="AQ371" s="130"/>
      <c r="AR371" s="130"/>
    </row>
    <row r="372" spans="1:44">
      <c r="A372" s="6" t="s">
        <v>4507</v>
      </c>
      <c r="B372" s="6" t="s">
        <v>1840</v>
      </c>
      <c r="C372" s="6" t="s">
        <v>3140</v>
      </c>
      <c r="D372" s="29" t="s">
        <v>6619</v>
      </c>
      <c r="E372" s="6" t="s">
        <v>3047</v>
      </c>
      <c r="F372" s="30" t="s">
        <v>4434</v>
      </c>
      <c r="G372" s="29" t="s">
        <v>4084</v>
      </c>
      <c r="H372" s="127">
        <v>137.12</v>
      </c>
      <c r="I372" s="31">
        <v>181.1</v>
      </c>
      <c r="J372" s="31">
        <v>180.3</v>
      </c>
      <c r="K372" s="32">
        <v>0.93</v>
      </c>
      <c r="L372" s="32">
        <v>0.93</v>
      </c>
      <c r="M372" s="7">
        <v>0</v>
      </c>
      <c r="N372" s="7">
        <v>0</v>
      </c>
      <c r="O372" s="7">
        <v>1</v>
      </c>
      <c r="P372" s="7">
        <v>1</v>
      </c>
      <c r="Q372" s="33">
        <v>168.423</v>
      </c>
      <c r="R372" s="33">
        <v>167.67900000000003</v>
      </c>
      <c r="S372" s="33">
        <v>23094.161760000003</v>
      </c>
      <c r="T372" s="33">
        <v>22992.144480000006</v>
      </c>
      <c r="U372" s="34">
        <v>1.2448193824146606E-3</v>
      </c>
      <c r="V372" s="35">
        <v>1.2432193173332147E-3</v>
      </c>
      <c r="W372" s="35">
        <v>-1.6000650814459137E-6</v>
      </c>
      <c r="X372" s="36">
        <v>-3.4285895208631665</v>
      </c>
      <c r="Y372" s="37">
        <v>-25004.299306178284</v>
      </c>
      <c r="Z372" s="38">
        <v>0</v>
      </c>
      <c r="AA372" s="39">
        <v>0</v>
      </c>
      <c r="AB372" s="39">
        <v>0</v>
      </c>
      <c r="AC372" s="40">
        <v>0</v>
      </c>
      <c r="AD372" s="41">
        <v>0</v>
      </c>
      <c r="AE372" s="38">
        <v>2.6330069386035779E-3</v>
      </c>
      <c r="AF372" s="39">
        <v>2.6296585966365696E-3</v>
      </c>
      <c r="AG372" s="39">
        <v>-3.3483419670083357E-6</v>
      </c>
      <c r="AH372" s="40">
        <v>-2.9368381024813314E-2</v>
      </c>
      <c r="AI372" s="41">
        <v>-214.18014166287421</v>
      </c>
      <c r="AJ372" s="40">
        <v>-3.4579579018879798</v>
      </c>
      <c r="AK372" s="30">
        <v>-25218.479447841157</v>
      </c>
      <c r="AL372" s="42">
        <f t="shared" si="5"/>
        <v>-5.8345430332771064</v>
      </c>
      <c r="AM372" s="30">
        <v>1303354</v>
      </c>
      <c r="AN372" s="43">
        <v>-1.9348910156289971E-2</v>
      </c>
      <c r="AO372" s="7"/>
      <c r="AQ372" s="130"/>
      <c r="AR372" s="130"/>
    </row>
    <row r="373" spans="1:44">
      <c r="A373" s="6" t="s">
        <v>1194</v>
      </c>
      <c r="B373" s="6" t="s">
        <v>2087</v>
      </c>
      <c r="C373" s="6" t="s">
        <v>3312</v>
      </c>
      <c r="D373" s="29" t="s">
        <v>6891</v>
      </c>
      <c r="E373" s="6" t="s">
        <v>164</v>
      </c>
      <c r="F373" s="30" t="s">
        <v>4420</v>
      </c>
      <c r="G373" s="29" t="s">
        <v>4084</v>
      </c>
      <c r="H373" s="127">
        <v>133.94</v>
      </c>
      <c r="I373" s="31">
        <v>83.028000000000006</v>
      </c>
      <c r="J373" s="31">
        <v>82.692999999999998</v>
      </c>
      <c r="K373" s="32">
        <v>1</v>
      </c>
      <c r="L373" s="32">
        <v>1</v>
      </c>
      <c r="M373" s="7">
        <v>0.65</v>
      </c>
      <c r="N373" s="7">
        <v>0.65</v>
      </c>
      <c r="O373" s="7">
        <v>0.35</v>
      </c>
      <c r="P373" s="7">
        <v>0.35</v>
      </c>
      <c r="Q373" s="33">
        <v>83.028000000000006</v>
      </c>
      <c r="R373" s="33">
        <v>82.692999999999998</v>
      </c>
      <c r="S373" s="33">
        <v>11120.770320000001</v>
      </c>
      <c r="T373" s="33">
        <v>11075.90042</v>
      </c>
      <c r="U373" s="34">
        <v>5.9943073862481189E-4</v>
      </c>
      <c r="V373" s="35">
        <v>5.9889034583011035E-4</v>
      </c>
      <c r="W373" s="35">
        <v>-5.4039279470154133E-7</v>
      </c>
      <c r="X373" s="36">
        <v>-1.1579435702636411</v>
      </c>
      <c r="Y373" s="37">
        <v>-8645.2409307424314</v>
      </c>
      <c r="Z373" s="38">
        <v>7.3902005282620018E-4</v>
      </c>
      <c r="AA373" s="39">
        <v>7.383447370626874E-4</v>
      </c>
      <c r="AB373" s="39">
        <v>-6.7531576351277916E-7</v>
      </c>
      <c r="AC373" s="40">
        <v>-6.6053965058289182E-3</v>
      </c>
      <c r="AD373" s="41">
        <v>-49.316085604217697</v>
      </c>
      <c r="AE373" s="38">
        <v>4.4376466233394282E-4</v>
      </c>
      <c r="AF373" s="39">
        <v>4.4337068571823161E-4</v>
      </c>
      <c r="AG373" s="39">
        <v>-3.9397661571121496E-7</v>
      </c>
      <c r="AH373" s="40">
        <v>-3.4555775602010388E-3</v>
      </c>
      <c r="AI373" s="41">
        <v>-25.799444230260107</v>
      </c>
      <c r="AJ373" s="40">
        <v>-1.1680045443296709</v>
      </c>
      <c r="AK373" s="30">
        <v>-8720.3564605769097</v>
      </c>
      <c r="AL373" s="42">
        <f t="shared" si="5"/>
        <v>-2.0172942911062468</v>
      </c>
      <c r="AM373" s="30">
        <v>446176</v>
      </c>
      <c r="AN373" s="43">
        <v>-1.9544656056302692E-2</v>
      </c>
      <c r="AO373" s="7"/>
      <c r="AQ373" s="130"/>
      <c r="AR373" s="130"/>
    </row>
    <row r="374" spans="1:44">
      <c r="A374" s="6" t="s">
        <v>1200</v>
      </c>
      <c r="B374" s="6" t="s">
        <v>2092</v>
      </c>
      <c r="C374" s="6" t="s">
        <v>1770</v>
      </c>
      <c r="D374" s="29" t="s">
        <v>2123</v>
      </c>
      <c r="E374" s="6" t="s">
        <v>171</v>
      </c>
      <c r="F374" s="30" t="s">
        <v>4431</v>
      </c>
      <c r="G374" s="29" t="s">
        <v>4084</v>
      </c>
      <c r="H374" s="127">
        <v>84.58</v>
      </c>
      <c r="I374" s="31">
        <v>120.55800000000001</v>
      </c>
      <c r="J374" s="31">
        <v>120.045</v>
      </c>
      <c r="K374" s="32">
        <v>1</v>
      </c>
      <c r="L374" s="32">
        <v>1</v>
      </c>
      <c r="M374" s="7">
        <v>1</v>
      </c>
      <c r="N374" s="7">
        <v>1</v>
      </c>
      <c r="O374" s="7">
        <v>0</v>
      </c>
      <c r="P374" s="7">
        <v>0</v>
      </c>
      <c r="Q374" s="33">
        <v>120.55800000000001</v>
      </c>
      <c r="R374" s="33">
        <v>120.045</v>
      </c>
      <c r="S374" s="33">
        <v>10196.79564</v>
      </c>
      <c r="T374" s="33">
        <v>10153.4061</v>
      </c>
      <c r="U374" s="34">
        <v>5.4962674043352255E-4</v>
      </c>
      <c r="V374" s="35">
        <v>5.4900971117457478E-4</v>
      </c>
      <c r="W374" s="35">
        <v>-6.1702925894776064E-7</v>
      </c>
      <c r="X374" s="36">
        <v>-1.3221587520568412</v>
      </c>
      <c r="Y374" s="37">
        <v>-15632.049563216378</v>
      </c>
      <c r="Z374" s="38">
        <v>1.0424895503144726E-3</v>
      </c>
      <c r="AA374" s="39">
        <v>1.041306408566699E-3</v>
      </c>
      <c r="AB374" s="39">
        <v>-1.1831417477735449E-6</v>
      </c>
      <c r="AC374" s="40">
        <v>-1.1572542488852779E-2</v>
      </c>
      <c r="AD374" s="41">
        <v>-136.82362838558498</v>
      </c>
      <c r="AE374" s="38">
        <v>0</v>
      </c>
      <c r="AF374" s="39">
        <v>0</v>
      </c>
      <c r="AG374" s="39">
        <v>0</v>
      </c>
      <c r="AH374" s="40">
        <v>0</v>
      </c>
      <c r="AI374" s="41">
        <v>0</v>
      </c>
      <c r="AJ374" s="40">
        <v>-1.3337312945456941</v>
      </c>
      <c r="AK374" s="30">
        <v>-15768.873191601964</v>
      </c>
      <c r="AL374" s="42">
        <f t="shared" si="5"/>
        <v>-3.6476073477640143</v>
      </c>
      <c r="AM374" s="30">
        <v>804771.125</v>
      </c>
      <c r="AN374" s="43">
        <v>-1.9594233318947624E-2</v>
      </c>
      <c r="AO374" s="7"/>
      <c r="AQ374" s="130"/>
      <c r="AR374" s="130"/>
    </row>
    <row r="375" spans="1:44">
      <c r="A375" s="6" t="s">
        <v>4618</v>
      </c>
      <c r="B375" s="6" t="s">
        <v>1953</v>
      </c>
      <c r="C375" s="6" t="s">
        <v>3212</v>
      </c>
      <c r="D375" s="29" t="s">
        <v>6718</v>
      </c>
      <c r="E375" s="6" t="s">
        <v>38</v>
      </c>
      <c r="F375" s="30" t="s">
        <v>4432</v>
      </c>
      <c r="G375" s="29" t="s">
        <v>4084</v>
      </c>
      <c r="H375" s="127">
        <v>106.74</v>
      </c>
      <c r="I375" s="31">
        <v>365.46899999999999</v>
      </c>
      <c r="J375" s="31">
        <v>364.09899999999999</v>
      </c>
      <c r="K375" s="32">
        <v>1</v>
      </c>
      <c r="L375" s="32">
        <v>1</v>
      </c>
      <c r="M375" s="7">
        <v>0.56000000000000005</v>
      </c>
      <c r="N375" s="7">
        <v>0.56000000000000005</v>
      </c>
      <c r="O375" s="7">
        <v>0.44</v>
      </c>
      <c r="P375" s="7">
        <v>0.44</v>
      </c>
      <c r="Q375" s="33">
        <v>365.46899999999999</v>
      </c>
      <c r="R375" s="33">
        <v>364.09899999999999</v>
      </c>
      <c r="S375" s="33">
        <v>39010.161059999999</v>
      </c>
      <c r="T375" s="33">
        <v>38863.927259999997</v>
      </c>
      <c r="U375" s="34">
        <v>2.1027221123355302E-3</v>
      </c>
      <c r="V375" s="35">
        <v>2.1014301279766879E-3</v>
      </c>
      <c r="W375" s="35">
        <v>-1.2919843588423199E-6</v>
      </c>
      <c r="X375" s="36">
        <v>-2.7684399123584211</v>
      </c>
      <c r="Y375" s="37">
        <v>-25936.292976938556</v>
      </c>
      <c r="Z375" s="38">
        <v>2.2334373022930708E-3</v>
      </c>
      <c r="AA375" s="39">
        <v>2.2320375474815784E-3</v>
      </c>
      <c r="AB375" s="39">
        <v>-1.3997548114924076E-6</v>
      </c>
      <c r="AC375" s="40">
        <v>-1.3691277533275294E-2</v>
      </c>
      <c r="AD375" s="41">
        <v>-128.26754293868555</v>
      </c>
      <c r="AE375" s="38">
        <v>1.9569522097558113E-3</v>
      </c>
      <c r="AF375" s="39">
        <v>1.9557766185392205E-3</v>
      </c>
      <c r="AG375" s="39">
        <v>-1.1755912165908357E-6</v>
      </c>
      <c r="AH375" s="40">
        <v>-1.0311136412721593E-2</v>
      </c>
      <c r="AI375" s="41">
        <v>-96.600491031680662</v>
      </c>
      <c r="AJ375" s="40">
        <v>-2.792442326304418</v>
      </c>
      <c r="AK375" s="30">
        <v>-26161.161010908923</v>
      </c>
      <c r="AL375" s="42">
        <f t="shared" si="5"/>
        <v>-6.0520159211275999</v>
      </c>
      <c r="AM375" s="30">
        <v>1265236.125</v>
      </c>
      <c r="AN375" s="43">
        <v>-2.067690014060334E-2</v>
      </c>
      <c r="AO375" s="7"/>
      <c r="AQ375" s="130"/>
      <c r="AR375" s="130"/>
    </row>
    <row r="376" spans="1:44">
      <c r="A376" s="6" t="s">
        <v>4538</v>
      </c>
      <c r="B376" s="6" t="s">
        <v>1874</v>
      </c>
      <c r="C376" s="6" t="s">
        <v>1234</v>
      </c>
      <c r="D376" s="29" t="s">
        <v>6621</v>
      </c>
      <c r="E376" s="6" t="s">
        <v>5434</v>
      </c>
      <c r="F376" s="30" t="s">
        <v>4419</v>
      </c>
      <c r="G376" s="29" t="s">
        <v>4084</v>
      </c>
      <c r="H376" s="127">
        <v>81.400000000000006</v>
      </c>
      <c r="I376" s="31">
        <v>215.8</v>
      </c>
      <c r="J376" s="31">
        <v>214.941</v>
      </c>
      <c r="K376" s="32">
        <v>0.8</v>
      </c>
      <c r="L376" s="32">
        <v>0.8</v>
      </c>
      <c r="M376" s="7">
        <v>1</v>
      </c>
      <c r="N376" s="7">
        <v>1</v>
      </c>
      <c r="O376" s="7">
        <v>0</v>
      </c>
      <c r="P376" s="7">
        <v>0</v>
      </c>
      <c r="Q376" s="33">
        <v>172.64000000000001</v>
      </c>
      <c r="R376" s="33">
        <v>171.95280000000002</v>
      </c>
      <c r="S376" s="33">
        <v>14052.896000000002</v>
      </c>
      <c r="T376" s="33">
        <v>13996.957920000003</v>
      </c>
      <c r="U376" s="34">
        <v>7.5747790725864625E-4</v>
      </c>
      <c r="V376" s="35">
        <v>7.5683625271147955E-4</v>
      </c>
      <c r="W376" s="35">
        <v>-6.4165454716669408E-7</v>
      </c>
      <c r="X376" s="36">
        <v>-1.3749253589372155</v>
      </c>
      <c r="Y376" s="37">
        <v>-16890.974925518618</v>
      </c>
      <c r="Z376" s="38">
        <v>1.4367255899674039E-3</v>
      </c>
      <c r="AA376" s="39">
        <v>1.435490892315872E-3</v>
      </c>
      <c r="AB376" s="39">
        <v>-1.2346976515319446E-6</v>
      </c>
      <c r="AC376" s="40">
        <v>-1.20768209389354E-2</v>
      </c>
      <c r="AD376" s="41">
        <v>-148.36389359871498</v>
      </c>
      <c r="AE376" s="38">
        <v>0</v>
      </c>
      <c r="AF376" s="39">
        <v>0</v>
      </c>
      <c r="AG376" s="39">
        <v>0</v>
      </c>
      <c r="AH376" s="40">
        <v>0</v>
      </c>
      <c r="AI376" s="41">
        <v>0</v>
      </c>
      <c r="AJ376" s="40">
        <v>-1.3870021798761509</v>
      </c>
      <c r="AK376" s="30">
        <v>-17039.338819117333</v>
      </c>
      <c r="AL376" s="42">
        <f t="shared" si="5"/>
        <v>-3.9413669973384158</v>
      </c>
      <c r="AM376" s="30">
        <v>811623.875</v>
      </c>
      <c r="AN376" s="43">
        <v>-2.0994132065320692E-2</v>
      </c>
      <c r="AO376" s="7"/>
      <c r="AQ376" s="130"/>
      <c r="AR376" s="130"/>
    </row>
    <row r="377" spans="1:44">
      <c r="A377" s="6" t="s">
        <v>4134</v>
      </c>
      <c r="B377" s="6" t="s">
        <v>4373</v>
      </c>
      <c r="C377" s="6" t="s">
        <v>4310</v>
      </c>
      <c r="D377" s="29" t="s">
        <v>6703</v>
      </c>
      <c r="E377" s="6" t="s">
        <v>3970</v>
      </c>
      <c r="F377" s="30" t="s">
        <v>4421</v>
      </c>
      <c r="G377" s="29" t="s">
        <v>4084</v>
      </c>
      <c r="H377" s="127">
        <v>166.99</v>
      </c>
      <c r="I377" s="31">
        <v>988.42399999999998</v>
      </c>
      <c r="J377" s="31">
        <v>984.73400000000004</v>
      </c>
      <c r="K377" s="32">
        <v>0.93</v>
      </c>
      <c r="L377" s="32">
        <v>0.93</v>
      </c>
      <c r="M377" s="7">
        <v>0</v>
      </c>
      <c r="N377" s="7">
        <v>0</v>
      </c>
      <c r="O377" s="7">
        <v>1</v>
      </c>
      <c r="P377" s="7">
        <v>1</v>
      </c>
      <c r="Q377" s="33">
        <v>919.23432000000003</v>
      </c>
      <c r="R377" s="33">
        <v>915.80262000000005</v>
      </c>
      <c r="S377" s="33">
        <v>153502.93909680002</v>
      </c>
      <c r="T377" s="33">
        <v>152929.87951380003</v>
      </c>
      <c r="U377" s="34">
        <v>8.2741013001943146E-3</v>
      </c>
      <c r="V377" s="35">
        <v>8.2691451671408935E-3</v>
      </c>
      <c r="W377" s="35">
        <v>-4.9561330534211162E-6</v>
      </c>
      <c r="X377" s="36">
        <v>-10.619909182448838</v>
      </c>
      <c r="Y377" s="37">
        <v>-63596.078702011131</v>
      </c>
      <c r="Z377" s="38">
        <v>0</v>
      </c>
      <c r="AA377" s="39">
        <v>0</v>
      </c>
      <c r="AB377" s="39">
        <v>0</v>
      </c>
      <c r="AC377" s="40">
        <v>0</v>
      </c>
      <c r="AD377" s="41">
        <v>0</v>
      </c>
      <c r="AE377" s="38">
        <v>1.7501146304342713E-2</v>
      </c>
      <c r="AF377" s="39">
        <v>1.7490903151547128E-2</v>
      </c>
      <c r="AG377" s="39">
        <v>-1.024315279558527E-5</v>
      </c>
      <c r="AH377" s="40">
        <v>-8.9842918423565246E-2</v>
      </c>
      <c r="AI377" s="41">
        <v>-538.01376383954278</v>
      </c>
      <c r="AJ377" s="40">
        <v>-10.709752100872404</v>
      </c>
      <c r="AK377" s="30">
        <v>-64134.092465850677</v>
      </c>
      <c r="AL377" s="42">
        <f t="shared" si="5"/>
        <v>-14.839610316249823</v>
      </c>
      <c r="AM377" s="30">
        <v>2945228</v>
      </c>
      <c r="AN377" s="43">
        <v>-2.1775595120598703E-2</v>
      </c>
      <c r="AO377" s="7"/>
      <c r="AQ377" s="130"/>
      <c r="AR377" s="130"/>
    </row>
    <row r="378" spans="1:44">
      <c r="A378" s="6" t="s">
        <v>4641</v>
      </c>
      <c r="B378" s="6" t="s">
        <v>1974</v>
      </c>
      <c r="C378" s="6" t="s">
        <v>3233</v>
      </c>
      <c r="D378" s="29" t="s">
        <v>6744</v>
      </c>
      <c r="E378" s="6" t="s">
        <v>59</v>
      </c>
      <c r="F378" s="30" t="s">
        <v>4423</v>
      </c>
      <c r="G378" s="29" t="s">
        <v>4084</v>
      </c>
      <c r="H378" s="127">
        <v>76.97</v>
      </c>
      <c r="I378" s="31">
        <v>128.268</v>
      </c>
      <c r="J378" s="31">
        <v>127.785</v>
      </c>
      <c r="K378" s="32">
        <v>1</v>
      </c>
      <c r="L378" s="32">
        <v>1</v>
      </c>
      <c r="M378" s="7">
        <v>0.55000000000000004</v>
      </c>
      <c r="N378" s="7">
        <v>0.55000000000000004</v>
      </c>
      <c r="O378" s="7">
        <v>0.45</v>
      </c>
      <c r="P378" s="7">
        <v>0.45</v>
      </c>
      <c r="Q378" s="33">
        <v>128.268</v>
      </c>
      <c r="R378" s="33">
        <v>127.785</v>
      </c>
      <c r="S378" s="33">
        <v>9872.7879599999997</v>
      </c>
      <c r="T378" s="33">
        <v>9835.6114500000003</v>
      </c>
      <c r="U378" s="34">
        <v>5.3216210827641201E-4</v>
      </c>
      <c r="V378" s="35">
        <v>5.318260836026091E-4</v>
      </c>
      <c r="W378" s="35">
        <v>-3.3602467380290917E-7</v>
      </c>
      <c r="X378" s="36">
        <v>-0.72002738433053026</v>
      </c>
      <c r="Y378" s="37">
        <v>-9354.6496600042901</v>
      </c>
      <c r="Z378" s="38">
        <v>5.5515019171491372E-4</v>
      </c>
      <c r="AA378" s="39">
        <v>5.5479282753019728E-4</v>
      </c>
      <c r="AB378" s="39">
        <v>-3.573641847164381E-7</v>
      </c>
      <c r="AC378" s="40">
        <v>-3.4954494838912364E-3</v>
      </c>
      <c r="AD378" s="41">
        <v>-45.41314127440868</v>
      </c>
      <c r="AE378" s="38">
        <v>5.0652644432325287E-4</v>
      </c>
      <c r="AF378" s="39">
        <v>5.0621355051615896E-4</v>
      </c>
      <c r="AG378" s="39">
        <v>-3.1289380709390979E-7</v>
      </c>
      <c r="AH378" s="40">
        <v>-2.744398462755791E-3</v>
      </c>
      <c r="AI378" s="41">
        <v>-35.655430203401203</v>
      </c>
      <c r="AJ378" s="40">
        <v>-0.72626723227717727</v>
      </c>
      <c r="AK378" s="30">
        <v>-9435.7182314821002</v>
      </c>
      <c r="AL378" s="42">
        <f t="shared" si="5"/>
        <v>-2.1828288541178975</v>
      </c>
      <c r="AM378" s="30">
        <v>416420.34375</v>
      </c>
      <c r="AN378" s="43">
        <v>-2.2659119260385798E-2</v>
      </c>
      <c r="AO378" s="7"/>
      <c r="AQ378" s="130"/>
      <c r="AR378" s="130"/>
    </row>
    <row r="379" spans="1:44">
      <c r="A379" s="6" t="s">
        <v>1182</v>
      </c>
      <c r="B379" s="6" t="s">
        <v>2075</v>
      </c>
      <c r="C379" s="6" t="s">
        <v>3306</v>
      </c>
      <c r="D379" s="29" t="s">
        <v>6866</v>
      </c>
      <c r="E379" s="6" t="s">
        <v>152</v>
      </c>
      <c r="F379" s="30" t="s">
        <v>4421</v>
      </c>
      <c r="G379" s="29" t="s">
        <v>4084</v>
      </c>
      <c r="H379" s="127">
        <v>41.6</v>
      </c>
      <c r="I379" s="31">
        <v>185.054</v>
      </c>
      <c r="J379" s="31">
        <v>184.31200000000001</v>
      </c>
      <c r="K379" s="32">
        <v>0.89</v>
      </c>
      <c r="L379" s="32">
        <v>0.89</v>
      </c>
      <c r="M379" s="7">
        <v>0.68</v>
      </c>
      <c r="N379" s="7">
        <v>0.68</v>
      </c>
      <c r="O379" s="7">
        <v>0.32</v>
      </c>
      <c r="P379" s="7">
        <v>0.32</v>
      </c>
      <c r="Q379" s="33">
        <v>164.69806</v>
      </c>
      <c r="R379" s="33">
        <v>164.03768000000002</v>
      </c>
      <c r="S379" s="33">
        <v>6851.4392960000005</v>
      </c>
      <c r="T379" s="33">
        <v>6823.9674880000011</v>
      </c>
      <c r="U379" s="34">
        <v>3.6930565056794923E-4</v>
      </c>
      <c r="V379" s="35">
        <v>3.689820325074528E-4</v>
      </c>
      <c r="W379" s="35">
        <v>-3.2361806049643546E-7</v>
      </c>
      <c r="X379" s="36">
        <v>-0.69344272545306873</v>
      </c>
      <c r="Y379" s="37">
        <v>-16669.296284929536</v>
      </c>
      <c r="Z379" s="38">
        <v>4.7631989534232589E-4</v>
      </c>
      <c r="AA379" s="39">
        <v>4.7589664836035039E-4</v>
      </c>
      <c r="AB379" s="39">
        <v>-4.2324698197549956E-7</v>
      </c>
      <c r="AC379" s="40">
        <v>-4.139862101398579E-3</v>
      </c>
      <c r="AD379" s="41">
        <v>-99.515915899004298</v>
      </c>
      <c r="AE379" s="38">
        <v>2.4996637530491379E-4</v>
      </c>
      <c r="AF379" s="39">
        <v>2.4975075860153296E-4</v>
      </c>
      <c r="AG379" s="39">
        <v>-2.1561670338082371E-7</v>
      </c>
      <c r="AH379" s="40">
        <v>-1.891178846902533E-3</v>
      </c>
      <c r="AI379" s="41">
        <v>-45.461029973618579</v>
      </c>
      <c r="AJ379" s="40">
        <v>-0.69947376640136982</v>
      </c>
      <c r="AK379" s="30">
        <v>-16814.273230802159</v>
      </c>
      <c r="AL379" s="42">
        <f t="shared" si="5"/>
        <v>-3.8896401501975419</v>
      </c>
      <c r="AM379" s="30">
        <v>725949.5625</v>
      </c>
      <c r="AN379" s="43">
        <v>-2.316176508585217E-2</v>
      </c>
      <c r="AO379" s="7"/>
      <c r="AQ379" s="130"/>
      <c r="AR379" s="130"/>
    </row>
    <row r="380" spans="1:44">
      <c r="A380" s="6" t="s">
        <v>1158</v>
      </c>
      <c r="B380" s="6" t="s">
        <v>2051</v>
      </c>
      <c r="C380" s="6" t="s">
        <v>3290</v>
      </c>
      <c r="D380" s="29" t="s">
        <v>6845</v>
      </c>
      <c r="E380" s="6" t="s">
        <v>129</v>
      </c>
      <c r="F380" s="30" t="s">
        <v>4419</v>
      </c>
      <c r="G380" s="29" t="s">
        <v>4084</v>
      </c>
      <c r="H380" s="127">
        <v>74.34</v>
      </c>
      <c r="I380" s="31">
        <v>281.28199999999998</v>
      </c>
      <c r="J380" s="31">
        <v>280.12200000000001</v>
      </c>
      <c r="K380" s="32">
        <v>1</v>
      </c>
      <c r="L380" s="32">
        <v>1</v>
      </c>
      <c r="M380" s="7">
        <v>0.62</v>
      </c>
      <c r="N380" s="7">
        <v>0.62</v>
      </c>
      <c r="O380" s="7">
        <v>0.38</v>
      </c>
      <c r="P380" s="7">
        <v>0.38</v>
      </c>
      <c r="Q380" s="33">
        <v>281.28199999999998</v>
      </c>
      <c r="R380" s="33">
        <v>280.12200000000001</v>
      </c>
      <c r="S380" s="33">
        <v>20910.50388</v>
      </c>
      <c r="T380" s="33">
        <v>20824.269480000003</v>
      </c>
      <c r="U380" s="34">
        <v>1.1271160562738242E-3</v>
      </c>
      <c r="V380" s="35">
        <v>1.1259991041465695E-3</v>
      </c>
      <c r="W380" s="35">
        <v>-1.1169521272546504E-6</v>
      </c>
      <c r="X380" s="36">
        <v>-2.3933841211949263</v>
      </c>
      <c r="Y380" s="37">
        <v>-32195.10520843323</v>
      </c>
      <c r="Z380" s="38">
        <v>1.3254525426343001E-3</v>
      </c>
      <c r="AA380" s="39">
        <v>1.3241227555363154E-3</v>
      </c>
      <c r="AB380" s="39">
        <v>-1.3297870979846627E-6</v>
      </c>
      <c r="AC380" s="40">
        <v>-1.3006909545297547E-2</v>
      </c>
      <c r="AD380" s="41">
        <v>-174.96515395880476</v>
      </c>
      <c r="AE380" s="38">
        <v>9.0593678625814169E-4</v>
      </c>
      <c r="AF380" s="39">
        <v>9.0505143335669594E-4</v>
      </c>
      <c r="AG380" s="39">
        <v>-8.8535290144575295E-7</v>
      </c>
      <c r="AH380" s="40">
        <v>-7.7654497680577353E-3</v>
      </c>
      <c r="AI380" s="41">
        <v>-104.45856561821005</v>
      </c>
      <c r="AJ380" s="40">
        <v>-2.4141564805082818</v>
      </c>
      <c r="AK380" s="30">
        <v>-32474.528928010244</v>
      </c>
      <c r="AL380" s="42">
        <f t="shared" si="5"/>
        <v>-7.5124571378440299</v>
      </c>
      <c r="AM380" s="30">
        <v>1262812.75</v>
      </c>
      <c r="AN380" s="43">
        <v>-2.5716028704976447E-2</v>
      </c>
      <c r="AO380" s="7"/>
      <c r="AQ380" s="130"/>
      <c r="AR380" s="130"/>
    </row>
    <row r="381" spans="1:44">
      <c r="A381" s="6" t="s">
        <v>4542</v>
      </c>
      <c r="B381" s="6" t="s">
        <v>1878</v>
      </c>
      <c r="C381" s="6" t="s">
        <v>3163</v>
      </c>
      <c r="D381" s="29" t="s">
        <v>6645</v>
      </c>
      <c r="E381" s="6" t="s">
        <v>3078</v>
      </c>
      <c r="F381" s="30" t="s">
        <v>4433</v>
      </c>
      <c r="G381" s="29" t="s">
        <v>4084</v>
      </c>
      <c r="H381" s="127">
        <v>98.54</v>
      </c>
      <c r="I381" s="31">
        <v>119.48699999999999</v>
      </c>
      <c r="J381" s="31">
        <v>119.00700000000001</v>
      </c>
      <c r="K381" s="32">
        <v>1</v>
      </c>
      <c r="L381" s="32">
        <v>1</v>
      </c>
      <c r="M381" s="7">
        <v>0.7</v>
      </c>
      <c r="N381" s="7">
        <v>0.7</v>
      </c>
      <c r="O381" s="7">
        <v>0.3</v>
      </c>
      <c r="P381" s="7">
        <v>0.3</v>
      </c>
      <c r="Q381" s="33">
        <v>119.48699999999999</v>
      </c>
      <c r="R381" s="33">
        <v>119.00700000000001</v>
      </c>
      <c r="S381" s="33">
        <v>11774.24898</v>
      </c>
      <c r="T381" s="33">
        <v>11726.949780000001</v>
      </c>
      <c r="U381" s="34">
        <v>6.3465448523298315E-4</v>
      </c>
      <c r="V381" s="35">
        <v>6.3409354932395976E-4</v>
      </c>
      <c r="W381" s="35">
        <v>-5.609359090233846E-7</v>
      </c>
      <c r="X381" s="36">
        <v>-1.201962971290828</v>
      </c>
      <c r="Y381" s="37">
        <v>-12197.716371938581</v>
      </c>
      <c r="Z381" s="38">
        <v>8.4263452661640151E-4</v>
      </c>
      <c r="AA381" s="39">
        <v>8.4187941337219728E-4</v>
      </c>
      <c r="AB381" s="39">
        <v>-7.5511324420423145E-7</v>
      </c>
      <c r="AC381" s="40">
        <v>-7.3859113828865673E-3</v>
      </c>
      <c r="AD381" s="41">
        <v>-74.953433964751028</v>
      </c>
      <c r="AE381" s="38">
        <v>4.0272099394681946E-4</v>
      </c>
      <c r="AF381" s="39">
        <v>4.0237057045453532E-4</v>
      </c>
      <c r="AG381" s="39">
        <v>-3.5042349228413651E-7</v>
      </c>
      <c r="AH381" s="40">
        <v>-3.0735721568610702E-3</v>
      </c>
      <c r="AI381" s="41">
        <v>-31.191111800903897</v>
      </c>
      <c r="AJ381" s="40">
        <v>-1.2124224548305755</v>
      </c>
      <c r="AK381" s="30">
        <v>-12303.860917704236</v>
      </c>
      <c r="AL381" s="42">
        <f t="shared" si="5"/>
        <v>-2.8462345698365366</v>
      </c>
      <c r="AM381" s="30">
        <v>473951.59375</v>
      </c>
      <c r="AN381" s="43">
        <v>-2.5960163611548646E-2</v>
      </c>
      <c r="AO381" s="7"/>
      <c r="AQ381" s="130"/>
      <c r="AR381" s="130"/>
    </row>
    <row r="382" spans="1:44">
      <c r="A382" s="6" t="s">
        <v>4518</v>
      </c>
      <c r="B382" s="6" t="s">
        <v>1853</v>
      </c>
      <c r="C382" s="6" t="s">
        <v>3148</v>
      </c>
      <c r="D382" s="29" t="s">
        <v>6593</v>
      </c>
      <c r="E382" s="6" t="s">
        <v>4853</v>
      </c>
      <c r="F382" s="30" t="s">
        <v>4428</v>
      </c>
      <c r="G382" s="29" t="s">
        <v>4084</v>
      </c>
      <c r="H382" s="127">
        <v>32.56</v>
      </c>
      <c r="I382" s="31">
        <v>566.48299999999995</v>
      </c>
      <c r="J382" s="31">
        <v>563.74900000000002</v>
      </c>
      <c r="K382" s="32">
        <v>1</v>
      </c>
      <c r="L382" s="32">
        <v>1</v>
      </c>
      <c r="M382" s="7">
        <v>0</v>
      </c>
      <c r="N382" s="7">
        <v>0</v>
      </c>
      <c r="O382" s="7">
        <v>1</v>
      </c>
      <c r="P382" s="7">
        <v>1</v>
      </c>
      <c r="Q382" s="33">
        <v>566.48299999999995</v>
      </c>
      <c r="R382" s="33">
        <v>563.74900000000002</v>
      </c>
      <c r="S382" s="33">
        <v>18444.68648</v>
      </c>
      <c r="T382" s="33">
        <v>18355.667440000001</v>
      </c>
      <c r="U382" s="34">
        <v>9.9420379364596767E-4</v>
      </c>
      <c r="V382" s="35">
        <v>9.925181343481324E-4</v>
      </c>
      <c r="W382" s="35">
        <v>-1.6856592978352607E-6</v>
      </c>
      <c r="X382" s="36">
        <v>-3.6119992063578432</v>
      </c>
      <c r="Y382" s="37">
        <v>-110933.63655890181</v>
      </c>
      <c r="Z382" s="38">
        <v>0</v>
      </c>
      <c r="AA382" s="39">
        <v>0</v>
      </c>
      <c r="AB382" s="39">
        <v>0</v>
      </c>
      <c r="AC382" s="40">
        <v>0</v>
      </c>
      <c r="AD382" s="41">
        <v>0</v>
      </c>
      <c r="AE382" s="38">
        <v>2.1029118955217534E-3</v>
      </c>
      <c r="AF382" s="39">
        <v>2.0993752332491415E-3</v>
      </c>
      <c r="AG382" s="39">
        <v>-3.5366622726119151E-6</v>
      </c>
      <c r="AH382" s="40">
        <v>-3.1020142566546376E-2</v>
      </c>
      <c r="AI382" s="41">
        <v>-952.70708128213687</v>
      </c>
      <c r="AJ382" s="40">
        <v>-3.6430193489243896</v>
      </c>
      <c r="AK382" s="30">
        <v>-111886.34364018394</v>
      </c>
      <c r="AL382" s="42">
        <f t="shared" si="5"/>
        <v>-25.885431477814198</v>
      </c>
      <c r="AM382" s="30">
        <v>4021947.75</v>
      </c>
      <c r="AN382" s="43">
        <v>-2.7818945096982909E-2</v>
      </c>
      <c r="AO382" s="7"/>
      <c r="AQ382" s="130"/>
      <c r="AR382" s="130"/>
    </row>
    <row r="383" spans="1:44">
      <c r="A383" s="6" t="s">
        <v>5062</v>
      </c>
      <c r="B383" s="6" t="s">
        <v>5060</v>
      </c>
      <c r="C383" s="6" t="s">
        <v>5067</v>
      </c>
      <c r="D383" s="29" t="s">
        <v>5068</v>
      </c>
      <c r="E383" s="6" t="s">
        <v>5064</v>
      </c>
      <c r="F383" s="30" t="s">
        <v>4430</v>
      </c>
      <c r="G383" s="29" t="s">
        <v>4084</v>
      </c>
      <c r="H383" s="127">
        <v>51.03</v>
      </c>
      <c r="I383" s="31">
        <v>546.12599999999998</v>
      </c>
      <c r="J383" s="31">
        <v>543.274</v>
      </c>
      <c r="K383" s="32">
        <v>1</v>
      </c>
      <c r="L383" s="32">
        <v>1</v>
      </c>
      <c r="M383" s="7">
        <v>0</v>
      </c>
      <c r="N383" s="7">
        <v>0</v>
      </c>
      <c r="O383" s="7">
        <v>1</v>
      </c>
      <c r="P383" s="7">
        <v>1</v>
      </c>
      <c r="Q383" s="33">
        <v>546.12599999999998</v>
      </c>
      <c r="R383" s="33">
        <v>543.274</v>
      </c>
      <c r="S383" s="33">
        <v>27868.80978</v>
      </c>
      <c r="T383" s="33">
        <v>27723.272219999999</v>
      </c>
      <c r="U383" s="34">
        <v>1.5021820206983449E-3</v>
      </c>
      <c r="V383" s="35">
        <v>1.4990384039023428E-3</v>
      </c>
      <c r="W383" s="35">
        <v>-3.1436167960020162E-6</v>
      </c>
      <c r="X383" s="36">
        <v>-6.7360832564648936</v>
      </c>
      <c r="Y383" s="37">
        <v>-132002.41537262185</v>
      </c>
      <c r="Z383" s="38">
        <v>0</v>
      </c>
      <c r="AA383" s="39">
        <v>0</v>
      </c>
      <c r="AB383" s="39">
        <v>0</v>
      </c>
      <c r="AC383" s="40">
        <v>0</v>
      </c>
      <c r="AD383" s="41">
        <v>0</v>
      </c>
      <c r="AE383" s="38">
        <v>3.1773731510124849E-3</v>
      </c>
      <c r="AF383" s="39">
        <v>3.1707673541993492E-3</v>
      </c>
      <c r="AG383" s="39">
        <v>-6.6057968131356774E-6</v>
      </c>
      <c r="AH383" s="40">
        <v>-5.7939589113713462E-2</v>
      </c>
      <c r="AI383" s="41">
        <v>-1135.4024909604832</v>
      </c>
      <c r="AJ383" s="40">
        <v>-6.7940228455786071</v>
      </c>
      <c r="AK383" s="30">
        <v>-133137.81786358234</v>
      </c>
      <c r="AL383" s="42">
        <f t="shared" si="5"/>
        <v>-30.801653889888456</v>
      </c>
      <c r="AM383" s="30">
        <v>4402039</v>
      </c>
      <c r="AN383" s="43">
        <v>-3.0244579355971708E-2</v>
      </c>
      <c r="AO383" s="7"/>
      <c r="AQ383" s="130"/>
      <c r="AR383" s="130"/>
    </row>
    <row r="384" spans="1:44">
      <c r="A384" s="6" t="s">
        <v>4473</v>
      </c>
      <c r="B384" s="6" t="s">
        <v>1805</v>
      </c>
      <c r="C384" s="6" t="s">
        <v>3113</v>
      </c>
      <c r="D384" s="29" t="s">
        <v>6550</v>
      </c>
      <c r="E384" s="6" t="s">
        <v>3018</v>
      </c>
      <c r="F384" s="30" t="s">
        <v>4429</v>
      </c>
      <c r="G384" s="29" t="s">
        <v>4084</v>
      </c>
      <c r="H384" s="127">
        <v>682.08</v>
      </c>
      <c r="I384" s="31">
        <v>31.898</v>
      </c>
      <c r="J384" s="31">
        <v>31.722999999999999</v>
      </c>
      <c r="K384" s="32">
        <v>1</v>
      </c>
      <c r="L384" s="32">
        <v>1</v>
      </c>
      <c r="M384" s="7">
        <v>1</v>
      </c>
      <c r="N384" s="7">
        <v>1</v>
      </c>
      <c r="O384" s="7">
        <v>0</v>
      </c>
      <c r="P384" s="7">
        <v>0</v>
      </c>
      <c r="Q384" s="33">
        <v>31.898</v>
      </c>
      <c r="R384" s="33">
        <v>31.722999999999999</v>
      </c>
      <c r="S384" s="33">
        <v>21756.987840000002</v>
      </c>
      <c r="T384" s="33">
        <v>21637.62384</v>
      </c>
      <c r="U384" s="34">
        <v>1.1727431568051888E-3</v>
      </c>
      <c r="V384" s="35">
        <v>1.1699783794624835E-3</v>
      </c>
      <c r="W384" s="35">
        <v>-2.7647773427053306E-6</v>
      </c>
      <c r="X384" s="36">
        <v>-5.9243131636579198</v>
      </c>
      <c r="Y384" s="37">
        <v>-8685.657347610133</v>
      </c>
      <c r="Z384" s="38">
        <v>2.2243686419039627E-3</v>
      </c>
      <c r="AA384" s="39">
        <v>2.2190973303773979E-3</v>
      </c>
      <c r="AB384" s="39">
        <v>-5.271311526564796E-6</v>
      </c>
      <c r="AC384" s="40">
        <v>-5.1559736378118642E-2</v>
      </c>
      <c r="AD384" s="41">
        <v>-75.591919390861236</v>
      </c>
      <c r="AE384" s="38">
        <v>0</v>
      </c>
      <c r="AF384" s="39">
        <v>0</v>
      </c>
      <c r="AG384" s="39">
        <v>0</v>
      </c>
      <c r="AH384" s="40">
        <v>0</v>
      </c>
      <c r="AI384" s="41">
        <v>0</v>
      </c>
      <c r="AJ384" s="40">
        <v>-5.9758729000360384</v>
      </c>
      <c r="AK384" s="30">
        <v>-8761.2492670009942</v>
      </c>
      <c r="AL384" s="42">
        <f t="shared" si="5"/>
        <v>-2.0267251222036493</v>
      </c>
      <c r="AM384" s="30">
        <v>282782.90625</v>
      </c>
      <c r="AN384" s="43">
        <v>-3.0982244942540597E-2</v>
      </c>
      <c r="AO384" s="7"/>
      <c r="AQ384" s="130"/>
      <c r="AR384" s="130"/>
    </row>
    <row r="385" spans="1:44">
      <c r="A385" s="6" t="s">
        <v>4510</v>
      </c>
      <c r="B385" s="6" t="s">
        <v>1843</v>
      </c>
      <c r="C385" s="6" t="s">
        <v>1228</v>
      </c>
      <c r="D385" s="29" t="s">
        <v>6579</v>
      </c>
      <c r="E385" s="6" t="s">
        <v>3050</v>
      </c>
      <c r="F385" s="30" t="s">
        <v>4430</v>
      </c>
      <c r="G385" s="29" t="s">
        <v>4084</v>
      </c>
      <c r="H385" s="127">
        <v>25.26</v>
      </c>
      <c r="I385" s="31">
        <v>230.26499999999999</v>
      </c>
      <c r="J385" s="31">
        <v>228.822</v>
      </c>
      <c r="K385" s="32">
        <v>1</v>
      </c>
      <c r="L385" s="32">
        <v>1</v>
      </c>
      <c r="M385" s="7">
        <v>0</v>
      </c>
      <c r="N385" s="7">
        <v>0</v>
      </c>
      <c r="O385" s="7">
        <v>1</v>
      </c>
      <c r="P385" s="7">
        <v>1</v>
      </c>
      <c r="Q385" s="33">
        <v>230.26499999999999</v>
      </c>
      <c r="R385" s="33">
        <v>228.822</v>
      </c>
      <c r="S385" s="33">
        <v>5816.4939000000004</v>
      </c>
      <c r="T385" s="33">
        <v>5780.0437200000006</v>
      </c>
      <c r="U385" s="34">
        <v>3.1352011905266223E-4</v>
      </c>
      <c r="V385" s="35">
        <v>3.1253552768795639E-4</v>
      </c>
      <c r="W385" s="35">
        <v>-9.8459136470583708E-7</v>
      </c>
      <c r="X385" s="36">
        <v>-2.1097639555462711</v>
      </c>
      <c r="Y385" s="37">
        <v>-83521.930148308427</v>
      </c>
      <c r="Z385" s="38">
        <v>0</v>
      </c>
      <c r="AA385" s="39">
        <v>0</v>
      </c>
      <c r="AB385" s="39">
        <v>0</v>
      </c>
      <c r="AC385" s="40">
        <v>0</v>
      </c>
      <c r="AD385" s="41">
        <v>0</v>
      </c>
      <c r="AE385" s="38">
        <v>6.6314893591727327E-4</v>
      </c>
      <c r="AF385" s="39">
        <v>6.6107542384551046E-4</v>
      </c>
      <c r="AG385" s="39">
        <v>-2.0735120717628192E-6</v>
      </c>
      <c r="AH385" s="40">
        <v>-1.8186819979289445E-2</v>
      </c>
      <c r="AI385" s="41">
        <v>-719.98495563299457</v>
      </c>
      <c r="AJ385" s="40">
        <v>-2.1279507755255604</v>
      </c>
      <c r="AK385" s="30">
        <v>-84241.915103941428</v>
      </c>
      <c r="AL385" s="42">
        <f t="shared" si="5"/>
        <v>-19.489140235665815</v>
      </c>
      <c r="AM385" s="30">
        <v>2668641.75</v>
      </c>
      <c r="AN385" s="43">
        <v>-3.1567337618075349E-2</v>
      </c>
      <c r="AO385" s="7"/>
      <c r="AQ385" s="130"/>
      <c r="AR385" s="130"/>
    </row>
    <row r="386" spans="1:44">
      <c r="A386" s="6" t="s">
        <v>3483</v>
      </c>
      <c r="B386" s="6" t="s">
        <v>356</v>
      </c>
      <c r="C386" s="6" t="s">
        <v>3642</v>
      </c>
      <c r="D386" s="29" t="s">
        <v>6724</v>
      </c>
      <c r="E386" s="6" t="s">
        <v>2610</v>
      </c>
      <c r="F386" s="30" t="s">
        <v>4422</v>
      </c>
      <c r="G386" s="29" t="s">
        <v>4084</v>
      </c>
      <c r="H386" s="127">
        <v>81.459999999999994</v>
      </c>
      <c r="I386" s="31">
        <v>159.316</v>
      </c>
      <c r="J386" s="31">
        <v>158.32499999999999</v>
      </c>
      <c r="K386" s="32">
        <v>1</v>
      </c>
      <c r="L386" s="32">
        <v>1</v>
      </c>
      <c r="M386" s="7">
        <v>1</v>
      </c>
      <c r="N386" s="7">
        <v>1</v>
      </c>
      <c r="O386" s="7">
        <v>0</v>
      </c>
      <c r="P386" s="7">
        <v>0</v>
      </c>
      <c r="Q386" s="33">
        <v>159.316</v>
      </c>
      <c r="R386" s="33">
        <v>158.32499999999999</v>
      </c>
      <c r="S386" s="33">
        <v>12977.881359999999</v>
      </c>
      <c r="T386" s="33">
        <v>12897.154499999999</v>
      </c>
      <c r="U386" s="34">
        <v>6.9953256703983229E-4</v>
      </c>
      <c r="V386" s="35">
        <v>6.9736825231671436E-4</v>
      </c>
      <c r="W386" s="35">
        <v>-2.1643147231179298E-6</v>
      </c>
      <c r="X386" s="36">
        <v>-4.6376530964767717</v>
      </c>
      <c r="Y386" s="37">
        <v>-56931.660894632609</v>
      </c>
      <c r="Z386" s="38">
        <v>1.326819344103377E-3</v>
      </c>
      <c r="AA386" s="39">
        <v>1.3226979696128612E-3</v>
      </c>
      <c r="AB386" s="39">
        <v>-4.1213744905157969E-6</v>
      </c>
      <c r="AC386" s="40">
        <v>-4.0311975715268983E-2</v>
      </c>
      <c r="AD386" s="41">
        <v>-494.8683490703288</v>
      </c>
      <c r="AE386" s="38">
        <v>0</v>
      </c>
      <c r="AF386" s="39">
        <v>0</v>
      </c>
      <c r="AG386" s="39">
        <v>0</v>
      </c>
      <c r="AH386" s="40">
        <v>0</v>
      </c>
      <c r="AI386" s="41">
        <v>0</v>
      </c>
      <c r="AJ386" s="40">
        <v>-4.6779650721920403</v>
      </c>
      <c r="AK386" s="30">
        <v>-57426.529243702935</v>
      </c>
      <c r="AL386" s="42">
        <f t="shared" si="5"/>
        <v>-13.284524448305488</v>
      </c>
      <c r="AM386" s="30">
        <v>1683452.75</v>
      </c>
      <c r="AN386" s="43">
        <v>-3.4112349897377839E-2</v>
      </c>
      <c r="AO386" s="7"/>
      <c r="AQ386" s="130"/>
      <c r="AR386" s="130"/>
    </row>
    <row r="387" spans="1:44">
      <c r="A387" s="6" t="s">
        <v>4563</v>
      </c>
      <c r="B387" s="6" t="s">
        <v>1898</v>
      </c>
      <c r="C387" s="6" t="s">
        <v>3176</v>
      </c>
      <c r="D387" s="29" t="s">
        <v>6660</v>
      </c>
      <c r="E387" s="6" t="s">
        <v>3097</v>
      </c>
      <c r="F387" s="30" t="s">
        <v>4435</v>
      </c>
      <c r="G387" s="29" t="s">
        <v>4084</v>
      </c>
      <c r="H387" s="127">
        <v>21.17</v>
      </c>
      <c r="I387" s="31">
        <v>814.76499999999999</v>
      </c>
      <c r="J387" s="31">
        <v>809.93399999999997</v>
      </c>
      <c r="K387" s="32">
        <v>1</v>
      </c>
      <c r="L387" s="32">
        <v>1</v>
      </c>
      <c r="M387" s="7">
        <v>0</v>
      </c>
      <c r="N387" s="7">
        <v>0</v>
      </c>
      <c r="O387" s="7">
        <v>1</v>
      </c>
      <c r="P387" s="7">
        <v>1</v>
      </c>
      <c r="Q387" s="33">
        <v>814.76499999999999</v>
      </c>
      <c r="R387" s="33">
        <v>809.93399999999997</v>
      </c>
      <c r="S387" s="33">
        <v>17248.575049999999</v>
      </c>
      <c r="T387" s="33">
        <v>17146.302780000002</v>
      </c>
      <c r="U387" s="34">
        <v>9.2973110539405518E-4</v>
      </c>
      <c r="V387" s="35">
        <v>9.2712599537997495E-4</v>
      </c>
      <c r="W387" s="35">
        <v>-2.605110014080236E-6</v>
      </c>
      <c r="X387" s="36">
        <v>-5.5821809991002622</v>
      </c>
      <c r="Y387" s="37">
        <v>-263683.56160133501</v>
      </c>
      <c r="Z387" s="38">
        <v>0</v>
      </c>
      <c r="AA387" s="39">
        <v>0</v>
      </c>
      <c r="AB387" s="39">
        <v>0</v>
      </c>
      <c r="AC387" s="40">
        <v>0</v>
      </c>
      <c r="AD387" s="41">
        <v>0</v>
      </c>
      <c r="AE387" s="38">
        <v>1.966541079067706E-3</v>
      </c>
      <c r="AF387" s="39">
        <v>1.9610577232228883E-3</v>
      </c>
      <c r="AG387" s="39">
        <v>-5.483355844817725E-6</v>
      </c>
      <c r="AH387" s="40">
        <v>-4.8094634697401308E-2</v>
      </c>
      <c r="AI387" s="41">
        <v>-2271.8296975626499</v>
      </c>
      <c r="AJ387" s="40">
        <v>-5.6302756337976634</v>
      </c>
      <c r="AK387" s="30">
        <v>-265955.39129889768</v>
      </c>
      <c r="AL387" s="42">
        <f t="shared" si="5"/>
        <v>-61.528342325938496</v>
      </c>
      <c r="AM387" s="30">
        <v>7760794.5</v>
      </c>
      <c r="AN387" s="43">
        <v>-3.4269093363945881E-2</v>
      </c>
      <c r="AO387" s="7"/>
      <c r="AQ387" s="130"/>
      <c r="AR387" s="130"/>
    </row>
    <row r="388" spans="1:44">
      <c r="A388" s="6" t="s">
        <v>4154</v>
      </c>
      <c r="B388" s="6" t="s">
        <v>4413</v>
      </c>
      <c r="C388" s="6" t="s">
        <v>4156</v>
      </c>
      <c r="D388" s="29" t="s">
        <v>6832</v>
      </c>
      <c r="E388" s="6" t="s">
        <v>4155</v>
      </c>
      <c r="F388" s="30" t="s">
        <v>4430</v>
      </c>
      <c r="G388" s="29" t="s">
        <v>4084</v>
      </c>
      <c r="H388" s="127">
        <v>90.15</v>
      </c>
      <c r="I388" s="31">
        <v>1275.3119999999999</v>
      </c>
      <c r="J388" s="31">
        <v>1269.7270000000001</v>
      </c>
      <c r="K388" s="32">
        <v>1</v>
      </c>
      <c r="L388" s="32">
        <v>1</v>
      </c>
      <c r="M388" s="7">
        <v>0.47</v>
      </c>
      <c r="N388" s="7">
        <v>0.47</v>
      </c>
      <c r="O388" s="7">
        <v>0.53</v>
      </c>
      <c r="P388" s="7">
        <v>0.53</v>
      </c>
      <c r="Q388" s="33">
        <v>1275.3119999999999</v>
      </c>
      <c r="R388" s="33">
        <v>1269.7270000000001</v>
      </c>
      <c r="S388" s="33">
        <v>114969.3768</v>
      </c>
      <c r="T388" s="33">
        <v>114465.88905000001</v>
      </c>
      <c r="U388" s="34">
        <v>6.1970687705434338E-3</v>
      </c>
      <c r="V388" s="35">
        <v>6.189340214283503E-3</v>
      </c>
      <c r="W388" s="35">
        <v>-7.7285562599307273E-6</v>
      </c>
      <c r="X388" s="36">
        <v>-16.560605760019907</v>
      </c>
      <c r="Y388" s="37">
        <v>-183700.56306178487</v>
      </c>
      <c r="Z388" s="38">
        <v>5.5244370615314753E-3</v>
      </c>
      <c r="AA388" s="39">
        <v>5.5174794988376748E-3</v>
      </c>
      <c r="AB388" s="39">
        <v>-6.9575626938005522E-6</v>
      </c>
      <c r="AC388" s="40">
        <v>-6.8053291200637189E-2</v>
      </c>
      <c r="AD388" s="41">
        <v>-754.88953078909799</v>
      </c>
      <c r="AE388" s="38">
        <v>6.9471687300550226E-3</v>
      </c>
      <c r="AF388" s="39">
        <v>6.9385998767805893E-3</v>
      </c>
      <c r="AG388" s="39">
        <v>-8.5688532744333454E-6</v>
      </c>
      <c r="AH388" s="40">
        <v>-7.5157600504623487E-2</v>
      </c>
      <c r="AI388" s="41">
        <v>-833.69495845394874</v>
      </c>
      <c r="AJ388" s="40">
        <v>-16.70381665172517</v>
      </c>
      <c r="AK388" s="30">
        <v>-185289.14755102791</v>
      </c>
      <c r="AL388" s="42">
        <f t="shared" si="5"/>
        <v>-42.864982029565866</v>
      </c>
      <c r="AM388" s="30">
        <v>5352531</v>
      </c>
      <c r="AN388" s="43">
        <v>-3.4617108719412912E-2</v>
      </c>
      <c r="AO388" s="7"/>
      <c r="AQ388" s="130"/>
      <c r="AR388" s="130"/>
    </row>
    <row r="389" spans="1:44">
      <c r="A389" s="6" t="s">
        <v>1140</v>
      </c>
      <c r="B389" s="6" t="s">
        <v>2035</v>
      </c>
      <c r="C389" s="6" t="s">
        <v>3276</v>
      </c>
      <c r="D389" s="29" t="s">
        <v>6818</v>
      </c>
      <c r="E389" s="6" t="s">
        <v>113</v>
      </c>
      <c r="F389" s="30" t="s">
        <v>4433</v>
      </c>
      <c r="G389" s="29" t="s">
        <v>4084</v>
      </c>
      <c r="H389" s="127">
        <v>40.43</v>
      </c>
      <c r="I389" s="31">
        <v>353.05900000000003</v>
      </c>
      <c r="J389" s="31">
        <v>351.34699999999998</v>
      </c>
      <c r="K389" s="32">
        <v>0.71</v>
      </c>
      <c r="L389" s="32">
        <v>0.71</v>
      </c>
      <c r="M389" s="7">
        <v>0</v>
      </c>
      <c r="N389" s="7">
        <v>0</v>
      </c>
      <c r="O389" s="7">
        <v>1</v>
      </c>
      <c r="P389" s="7">
        <v>1</v>
      </c>
      <c r="Q389" s="33">
        <v>250.67189000000002</v>
      </c>
      <c r="R389" s="33">
        <v>249.45636999999996</v>
      </c>
      <c r="S389" s="33">
        <v>10134.664512700001</v>
      </c>
      <c r="T389" s="33">
        <v>10085.521039099998</v>
      </c>
      <c r="U389" s="34">
        <v>5.4627775412615753E-4</v>
      </c>
      <c r="V389" s="35">
        <v>5.45339065352797E-4</v>
      </c>
      <c r="W389" s="35">
        <v>-9.3868877336052755E-7</v>
      </c>
      <c r="X389" s="36">
        <v>-2.0114047416043146</v>
      </c>
      <c r="Y389" s="37">
        <v>-49750.302785167318</v>
      </c>
      <c r="Z389" s="38">
        <v>0</v>
      </c>
      <c r="AA389" s="39">
        <v>0</v>
      </c>
      <c r="AB389" s="39">
        <v>0</v>
      </c>
      <c r="AC389" s="40">
        <v>0</v>
      </c>
      <c r="AD389" s="41">
        <v>0</v>
      </c>
      <c r="AE389" s="38">
        <v>1.1554713377204017E-3</v>
      </c>
      <c r="AF389" s="39">
        <v>1.1535016720644882E-3</v>
      </c>
      <c r="AG389" s="39">
        <v>-1.9696656559135221E-6</v>
      </c>
      <c r="AH389" s="40">
        <v>-1.72759807822261E-2</v>
      </c>
      <c r="AI389" s="41">
        <v>-427.30598026777392</v>
      </c>
      <c r="AJ389" s="40">
        <v>-2.0286807223865408</v>
      </c>
      <c r="AK389" s="30">
        <v>-50177.608765435092</v>
      </c>
      <c r="AL389" s="42">
        <f t="shared" si="5"/>
        <v>-11.608814906758935</v>
      </c>
      <c r="AM389" s="30">
        <v>1432630.5</v>
      </c>
      <c r="AN389" s="43">
        <v>-3.5024808396467259E-2</v>
      </c>
      <c r="AO389" s="7"/>
      <c r="AQ389" s="130"/>
      <c r="AR389" s="130"/>
    </row>
    <row r="390" spans="1:44">
      <c r="A390" s="6" t="s">
        <v>4121</v>
      </c>
      <c r="B390" s="6" t="s">
        <v>4362</v>
      </c>
      <c r="C390" s="6" t="s">
        <v>4297</v>
      </c>
      <c r="D390" s="29" t="s">
        <v>6644</v>
      </c>
      <c r="E390" s="6" t="s">
        <v>3958</v>
      </c>
      <c r="F390" s="30" t="s">
        <v>4424</v>
      </c>
      <c r="G390" s="29" t="s">
        <v>4084</v>
      </c>
      <c r="H390" s="127">
        <v>70.709999999999994</v>
      </c>
      <c r="I390" s="31">
        <v>180.48099999999999</v>
      </c>
      <c r="J390" s="31">
        <v>179.52199999999999</v>
      </c>
      <c r="K390" s="32">
        <v>1</v>
      </c>
      <c r="L390" s="32">
        <v>1</v>
      </c>
      <c r="M390" s="7">
        <v>0</v>
      </c>
      <c r="N390" s="7">
        <v>0</v>
      </c>
      <c r="O390" s="7">
        <v>1</v>
      </c>
      <c r="P390" s="7">
        <v>1</v>
      </c>
      <c r="Q390" s="33">
        <v>180.48099999999999</v>
      </c>
      <c r="R390" s="33">
        <v>179.52199999999999</v>
      </c>
      <c r="S390" s="33">
        <v>12761.811509999998</v>
      </c>
      <c r="T390" s="33">
        <v>12694.000619999999</v>
      </c>
      <c r="U390" s="34">
        <v>6.8788598986458738E-4</v>
      </c>
      <c r="V390" s="35">
        <v>6.8638342103110336E-4</v>
      </c>
      <c r="W390" s="35">
        <v>-1.5025688334840189E-6</v>
      </c>
      <c r="X390" s="36">
        <v>-3.2196763847902519</v>
      </c>
      <c r="Y390" s="37">
        <v>-45533.536766938938</v>
      </c>
      <c r="Z390" s="38">
        <v>0</v>
      </c>
      <c r="AA390" s="39">
        <v>0</v>
      </c>
      <c r="AB390" s="39">
        <v>0</v>
      </c>
      <c r="AC390" s="40">
        <v>0</v>
      </c>
      <c r="AD390" s="41">
        <v>0</v>
      </c>
      <c r="AE390" s="38">
        <v>1.4549970942517982E-3</v>
      </c>
      <c r="AF390" s="39">
        <v>1.4518388176070181E-3</v>
      </c>
      <c r="AG390" s="39">
        <v>-3.1582766447800677E-6</v>
      </c>
      <c r="AH390" s="40">
        <v>-2.7701313903891075E-2</v>
      </c>
      <c r="AI390" s="41">
        <v>-391.75949517594512</v>
      </c>
      <c r="AJ390" s="40">
        <v>-3.2473776986941427</v>
      </c>
      <c r="AK390" s="30">
        <v>-45925.296262114884</v>
      </c>
      <c r="AL390" s="42">
        <f t="shared" si="5"/>
        <v>-10.624868006533864</v>
      </c>
      <c r="AM390" s="30">
        <v>1277644.125</v>
      </c>
      <c r="AN390" s="43">
        <v>-3.594529600495356E-2</v>
      </c>
      <c r="AO390" s="7"/>
      <c r="AQ390" s="130"/>
      <c r="AR390" s="130"/>
    </row>
    <row r="391" spans="1:44">
      <c r="A391" s="6" t="s">
        <v>4635</v>
      </c>
      <c r="B391" s="6" t="s">
        <v>1969</v>
      </c>
      <c r="C391" s="6" t="s">
        <v>3227</v>
      </c>
      <c r="D391" s="29" t="s">
        <v>6742</v>
      </c>
      <c r="E391" s="6" t="s">
        <v>53</v>
      </c>
      <c r="F391" s="30" t="s">
        <v>4434</v>
      </c>
      <c r="G391" s="29" t="s">
        <v>4084</v>
      </c>
      <c r="H391" s="127">
        <v>27.75</v>
      </c>
      <c r="I391" s="31">
        <v>349.54500000000002</v>
      </c>
      <c r="J391" s="31">
        <v>347.59500000000003</v>
      </c>
      <c r="K391" s="32">
        <v>1</v>
      </c>
      <c r="L391" s="32">
        <v>1</v>
      </c>
      <c r="M391" s="7">
        <v>0.45</v>
      </c>
      <c r="N391" s="7">
        <v>0.45</v>
      </c>
      <c r="O391" s="7">
        <v>0.55000000000000004</v>
      </c>
      <c r="P391" s="7">
        <v>0.55000000000000004</v>
      </c>
      <c r="Q391" s="33">
        <v>349.54500000000002</v>
      </c>
      <c r="R391" s="33">
        <v>347.59500000000003</v>
      </c>
      <c r="S391" s="33">
        <v>9699.8737500000007</v>
      </c>
      <c r="T391" s="33">
        <v>9645.7612500000014</v>
      </c>
      <c r="U391" s="34">
        <v>5.2284170243792284E-4</v>
      </c>
      <c r="V391" s="35">
        <v>5.2156060200541038E-4</v>
      </c>
      <c r="W391" s="35">
        <v>-1.2811004325124619E-6</v>
      </c>
      <c r="X391" s="36">
        <v>-2.7451180386464613</v>
      </c>
      <c r="Y391" s="37">
        <v>-98923.172563836444</v>
      </c>
      <c r="Z391" s="38">
        <v>4.4625859155544433E-4</v>
      </c>
      <c r="AA391" s="39">
        <v>4.4515966443105248E-4</v>
      </c>
      <c r="AB391" s="39">
        <v>-1.0989271243918479E-6</v>
      </c>
      <c r="AC391" s="40">
        <v>-1.0748822669058239E-2</v>
      </c>
      <c r="AD391" s="41">
        <v>-387.34496104714373</v>
      </c>
      <c r="AE391" s="38">
        <v>6.082450332689966E-4</v>
      </c>
      <c r="AF391" s="39">
        <v>6.0676299497973234E-4</v>
      </c>
      <c r="AG391" s="39">
        <v>-1.4820382892642529E-6</v>
      </c>
      <c r="AH391" s="40">
        <v>-1.2998990426107429E-2</v>
      </c>
      <c r="AI391" s="41">
        <v>-468.43208742729473</v>
      </c>
      <c r="AJ391" s="40">
        <v>-2.7688658517416269</v>
      </c>
      <c r="AK391" s="30">
        <v>-99778.949612310884</v>
      </c>
      <c r="AL391" s="42">
        <f t="shared" si="5"/>
        <v>-23.082890675900213</v>
      </c>
      <c r="AM391" s="30">
        <v>2767190.75</v>
      </c>
      <c r="AN391" s="43">
        <v>-3.6057850226736583E-2</v>
      </c>
      <c r="AO391" s="7"/>
      <c r="AQ391" s="130"/>
      <c r="AR391" s="130"/>
    </row>
    <row r="392" spans="1:44">
      <c r="A392" s="6" t="s">
        <v>4576</v>
      </c>
      <c r="B392" s="6" t="s">
        <v>1912</v>
      </c>
      <c r="C392" s="6" t="s">
        <v>3184</v>
      </c>
      <c r="D392" s="29" t="s">
        <v>6670</v>
      </c>
      <c r="E392" s="6" t="s">
        <v>2903</v>
      </c>
      <c r="F392" s="30" t="s">
        <v>4429</v>
      </c>
      <c r="G392" s="29" t="s">
        <v>4084</v>
      </c>
      <c r="H392" s="127">
        <v>38.28</v>
      </c>
      <c r="I392" s="31">
        <v>421</v>
      </c>
      <c r="J392" s="31">
        <v>417.35500000000002</v>
      </c>
      <c r="K392" s="32">
        <v>0.63</v>
      </c>
      <c r="L392" s="32">
        <v>0.63</v>
      </c>
      <c r="M392" s="7">
        <v>0.44</v>
      </c>
      <c r="N392" s="7">
        <v>0.44</v>
      </c>
      <c r="O392" s="7">
        <v>0.56000000000000005</v>
      </c>
      <c r="P392" s="7">
        <v>0.56000000000000005</v>
      </c>
      <c r="Q392" s="33">
        <v>265.23</v>
      </c>
      <c r="R392" s="33">
        <v>262.93365</v>
      </c>
      <c r="S392" s="33">
        <v>10153.004400000002</v>
      </c>
      <c r="T392" s="33">
        <v>10065.100122</v>
      </c>
      <c r="U392" s="34">
        <v>5.4726630904404527E-4</v>
      </c>
      <c r="V392" s="35">
        <v>5.4423487610944638E-4</v>
      </c>
      <c r="W392" s="35">
        <v>-3.0314329345988884E-6</v>
      </c>
      <c r="X392" s="36">
        <v>-6.4956977771010456</v>
      </c>
      <c r="Y392" s="37">
        <v>-169689.0746369134</v>
      </c>
      <c r="Z392" s="38">
        <v>4.5672548520062529E-4</v>
      </c>
      <c r="AA392" s="39">
        <v>4.5418999190407529E-4</v>
      </c>
      <c r="AB392" s="39">
        <v>-2.5354932965499996E-6</v>
      </c>
      <c r="AC392" s="40">
        <v>-2.480015937206401E-2</v>
      </c>
      <c r="AD392" s="41">
        <v>-647.86205256175572</v>
      </c>
      <c r="AE392" s="38">
        <v>6.4823488871278644E-4</v>
      </c>
      <c r="AF392" s="39">
        <v>6.4465301040166588E-4</v>
      </c>
      <c r="AG392" s="39">
        <v>-3.5818783111205618E-6</v>
      </c>
      <c r="AH392" s="40">
        <v>-3.1416733434635344E-2</v>
      </c>
      <c r="AI392" s="41">
        <v>-820.7088149068793</v>
      </c>
      <c r="AJ392" s="40">
        <v>-6.5519146699077444</v>
      </c>
      <c r="AK392" s="30">
        <v>-171157.64550438203</v>
      </c>
      <c r="AL392" s="42">
        <f t="shared" si="5"/>
        <v>-39.59551899946301</v>
      </c>
      <c r="AM392" s="30">
        <v>4496984</v>
      </c>
      <c r="AN392" s="43">
        <v>-3.8060541354912991E-2</v>
      </c>
      <c r="AO392" s="7"/>
      <c r="AQ392" s="130"/>
      <c r="AR392" s="130"/>
    </row>
    <row r="393" spans="1:44">
      <c r="A393" s="6" t="s">
        <v>4479</v>
      </c>
      <c r="B393" s="6" t="s">
        <v>1811</v>
      </c>
      <c r="C393" s="6" t="s">
        <v>3119</v>
      </c>
      <c r="D393" s="29" t="s">
        <v>6666</v>
      </c>
      <c r="E393" s="6" t="s">
        <v>3022</v>
      </c>
      <c r="F393" s="30" t="s">
        <v>4427</v>
      </c>
      <c r="G393" s="29" t="s">
        <v>4084</v>
      </c>
      <c r="H393" s="127">
        <v>50.05</v>
      </c>
      <c r="I393" s="31">
        <v>621.827</v>
      </c>
      <c r="J393" s="31">
        <v>619.1</v>
      </c>
      <c r="K393" s="32">
        <v>0.63</v>
      </c>
      <c r="L393" s="32">
        <v>0.63</v>
      </c>
      <c r="M393" s="7">
        <v>0.51</v>
      </c>
      <c r="N393" s="7">
        <v>0.51</v>
      </c>
      <c r="O393" s="7">
        <v>0.49</v>
      </c>
      <c r="P393" s="7">
        <v>0.49</v>
      </c>
      <c r="Q393" s="33">
        <v>391.75101000000001</v>
      </c>
      <c r="R393" s="33">
        <v>390.03300000000002</v>
      </c>
      <c r="S393" s="33">
        <v>19607.138050499998</v>
      </c>
      <c r="T393" s="33">
        <v>19521.15165</v>
      </c>
      <c r="U393" s="34">
        <v>1.0568621512479783E-3</v>
      </c>
      <c r="V393" s="35">
        <v>1.0555375923712511E-3</v>
      </c>
      <c r="W393" s="35">
        <v>-1.324558876727262E-6</v>
      </c>
      <c r="X393" s="36">
        <v>-2.8382399798447739</v>
      </c>
      <c r="Y393" s="37">
        <v>-56708.09150539009</v>
      </c>
      <c r="Z393" s="38">
        <v>1.0223329953783363E-3</v>
      </c>
      <c r="AA393" s="39">
        <v>1.0210391526673172E-3</v>
      </c>
      <c r="AB393" s="39">
        <v>-1.2938427110191063E-6</v>
      </c>
      <c r="AC393" s="40">
        <v>-1.2655330416104074E-2</v>
      </c>
      <c r="AD393" s="41">
        <v>-252.85375456751399</v>
      </c>
      <c r="AE393" s="38">
        <v>1.0953680945045528E-3</v>
      </c>
      <c r="AF393" s="39">
        <v>1.0940102827593067E-3</v>
      </c>
      <c r="AG393" s="39">
        <v>-1.3578117452461153E-6</v>
      </c>
      <c r="AH393" s="40">
        <v>-1.190939667670312E-2</v>
      </c>
      <c r="AI393" s="41">
        <v>-237.94998355051189</v>
      </c>
      <c r="AJ393" s="40">
        <v>-2.862804706937581</v>
      </c>
      <c r="AK393" s="30">
        <v>-57198.895243508116</v>
      </c>
      <c r="AL393" s="42">
        <f t="shared" si="5"/>
        <v>-13.23235641086176</v>
      </c>
      <c r="AM393" s="30">
        <v>1465363</v>
      </c>
      <c r="AN393" s="43">
        <v>-3.9033942609106489E-2</v>
      </c>
      <c r="AO393" s="7"/>
      <c r="AQ393" s="130"/>
      <c r="AR393" s="130"/>
    </row>
    <row r="394" spans="1:44">
      <c r="A394" s="6" t="s">
        <v>4513</v>
      </c>
      <c r="B394" s="6" t="s">
        <v>1846</v>
      </c>
      <c r="C394" s="6" t="s">
        <v>3144</v>
      </c>
      <c r="D394" s="29" t="s">
        <v>6822</v>
      </c>
      <c r="E394" s="6" t="s">
        <v>3053</v>
      </c>
      <c r="F394" s="30" t="s">
        <v>4434</v>
      </c>
      <c r="G394" s="29" t="s">
        <v>4084</v>
      </c>
      <c r="H394" s="127">
        <v>94.12</v>
      </c>
      <c r="I394" s="31">
        <v>132.946</v>
      </c>
      <c r="J394" s="31">
        <v>132.26900000000001</v>
      </c>
      <c r="K394" s="32">
        <v>1</v>
      </c>
      <c r="L394" s="32">
        <v>1</v>
      </c>
      <c r="M394" s="7">
        <v>0.63</v>
      </c>
      <c r="N394" s="7">
        <v>0.63</v>
      </c>
      <c r="O394" s="7">
        <v>0.37</v>
      </c>
      <c r="P394" s="7">
        <v>0.37</v>
      </c>
      <c r="Q394" s="33">
        <v>132.946</v>
      </c>
      <c r="R394" s="33">
        <v>132.26900000000001</v>
      </c>
      <c r="S394" s="33">
        <v>12512.87752</v>
      </c>
      <c r="T394" s="33">
        <v>12449.158280000001</v>
      </c>
      <c r="U394" s="34">
        <v>6.7446797283872006E-4</v>
      </c>
      <c r="V394" s="35">
        <v>6.7314443294741921E-4</v>
      </c>
      <c r="W394" s="35">
        <v>-1.3235398913008425E-6</v>
      </c>
      <c r="X394" s="36">
        <v>-2.8360565169372673</v>
      </c>
      <c r="Y394" s="37">
        <v>-30132.347183778871</v>
      </c>
      <c r="Z394" s="38">
        <v>8.0594561735748086E-4</v>
      </c>
      <c r="AA394" s="39">
        <v>8.0435417902588056E-4</v>
      </c>
      <c r="AB394" s="39">
        <v>-1.5914383316002973E-6</v>
      </c>
      <c r="AC394" s="40">
        <v>-1.5566171801046495E-2</v>
      </c>
      <c r="AD394" s="41">
        <v>-165.38644072510087</v>
      </c>
      <c r="AE394" s="38">
        <v>5.2784780238159152E-4</v>
      </c>
      <c r="AF394" s="39">
        <v>5.2681920838381019E-4</v>
      </c>
      <c r="AG394" s="39">
        <v>-1.0285939977813319E-6</v>
      </c>
      <c r="AH394" s="40">
        <v>-9.0218205739804984E-3</v>
      </c>
      <c r="AI394" s="41">
        <v>-95.854447237361853</v>
      </c>
      <c r="AJ394" s="40">
        <v>-2.8606445093122943</v>
      </c>
      <c r="AK394" s="30">
        <v>-30393.588071741335</v>
      </c>
      <c r="AL394" s="42">
        <f t="shared" si="5"/>
        <v>-7.0311298942883678</v>
      </c>
      <c r="AM394" s="30">
        <v>778513.375</v>
      </c>
      <c r="AN394" s="43">
        <v>-3.9040547083396396E-2</v>
      </c>
      <c r="AO394" s="7"/>
      <c r="AQ394" s="130"/>
      <c r="AR394" s="130"/>
    </row>
    <row r="395" spans="1:44">
      <c r="A395" s="6" t="s">
        <v>4634</v>
      </c>
      <c r="B395" s="6" t="s">
        <v>5842</v>
      </c>
      <c r="C395" s="6" t="s">
        <v>3226</v>
      </c>
      <c r="D395" s="29" t="s">
        <v>6739</v>
      </c>
      <c r="E395" s="6" t="s">
        <v>52</v>
      </c>
      <c r="F395" s="30" t="s">
        <v>4431</v>
      </c>
      <c r="G395" s="29" t="s">
        <v>4084</v>
      </c>
      <c r="H395" s="127">
        <v>76.63</v>
      </c>
      <c r="I395" s="31">
        <v>276.54199999999997</v>
      </c>
      <c r="J395" s="31">
        <v>274.95</v>
      </c>
      <c r="K395" s="32">
        <v>0.75</v>
      </c>
      <c r="L395" s="32">
        <v>0.75</v>
      </c>
      <c r="M395" s="7">
        <v>1</v>
      </c>
      <c r="N395" s="7">
        <v>1</v>
      </c>
      <c r="O395" s="7">
        <v>0</v>
      </c>
      <c r="P395" s="7">
        <v>0</v>
      </c>
      <c r="Q395" s="33">
        <v>207.40649999999999</v>
      </c>
      <c r="R395" s="33">
        <v>206.21249999999998</v>
      </c>
      <c r="S395" s="33">
        <v>15893.560094999999</v>
      </c>
      <c r="T395" s="33">
        <v>15802.063874999998</v>
      </c>
      <c r="U395" s="34">
        <v>8.5669321395747376E-4</v>
      </c>
      <c r="V395" s="35">
        <v>8.5444100615417434E-4</v>
      </c>
      <c r="W395" s="35">
        <v>-2.2522078032994209E-6</v>
      </c>
      <c r="X395" s="36">
        <v>-4.8259887442957528</v>
      </c>
      <c r="Y395" s="37">
        <v>-62977.799090379136</v>
      </c>
      <c r="Z395" s="38">
        <v>1.6249095207259243E-3</v>
      </c>
      <c r="AA395" s="39">
        <v>1.6206177729479198E-3</v>
      </c>
      <c r="AB395" s="39">
        <v>-4.2917477780044649E-6</v>
      </c>
      <c r="AC395" s="40">
        <v>-4.1978430400126839E-2</v>
      </c>
      <c r="AD395" s="41">
        <v>-547.80673887676937</v>
      </c>
      <c r="AE395" s="38">
        <v>0</v>
      </c>
      <c r="AF395" s="39">
        <v>0</v>
      </c>
      <c r="AG395" s="39">
        <v>0</v>
      </c>
      <c r="AH395" s="40">
        <v>0</v>
      </c>
      <c r="AI395" s="41">
        <v>0</v>
      </c>
      <c r="AJ395" s="40">
        <v>-4.8679671746958793</v>
      </c>
      <c r="AK395" s="30">
        <v>-63525.605829255903</v>
      </c>
      <c r="AL395" s="42">
        <f t="shared" si="5"/>
        <v>-14.695339966719438</v>
      </c>
      <c r="AM395" s="30">
        <v>1552792.375</v>
      </c>
      <c r="AN395" s="43">
        <v>-4.0910560131553905E-2</v>
      </c>
      <c r="AO395" s="7"/>
      <c r="AQ395" s="130"/>
      <c r="AR395" s="130"/>
    </row>
    <row r="396" spans="1:44">
      <c r="A396" s="6" t="s">
        <v>4972</v>
      </c>
      <c r="B396" s="6" t="s">
        <v>4970</v>
      </c>
      <c r="C396" s="6" t="s">
        <v>3315</v>
      </c>
      <c r="D396" s="29" t="s">
        <v>6896</v>
      </c>
      <c r="E396" s="6" t="s">
        <v>167</v>
      </c>
      <c r="F396" s="30" t="s">
        <v>4439</v>
      </c>
      <c r="G396" s="29" t="s">
        <v>4084</v>
      </c>
      <c r="H396" s="127">
        <v>40.369999999999997</v>
      </c>
      <c r="I396" s="31">
        <v>360.76299999999998</v>
      </c>
      <c r="J396" s="31">
        <v>358.28</v>
      </c>
      <c r="K396" s="32">
        <v>1</v>
      </c>
      <c r="L396" s="32">
        <v>1</v>
      </c>
      <c r="M396" s="7">
        <v>0</v>
      </c>
      <c r="N396" s="7">
        <v>0</v>
      </c>
      <c r="O396" s="7">
        <v>1</v>
      </c>
      <c r="P396" s="7">
        <v>1</v>
      </c>
      <c r="Q396" s="33">
        <v>360.76299999999998</v>
      </c>
      <c r="R396" s="33">
        <v>358.28</v>
      </c>
      <c r="S396" s="33">
        <v>14564.002309999998</v>
      </c>
      <c r="T396" s="33">
        <v>14463.763599999998</v>
      </c>
      <c r="U396" s="34">
        <v>7.8502751255605152E-4</v>
      </c>
      <c r="V396" s="35">
        <v>7.8207712745118378E-4</v>
      </c>
      <c r="W396" s="35">
        <v>-2.9503851048677445E-6</v>
      </c>
      <c r="X396" s="36">
        <v>-6.3220300038791004</v>
      </c>
      <c r="Y396" s="37">
        <v>-156602.17993260093</v>
      </c>
      <c r="Z396" s="38">
        <v>0</v>
      </c>
      <c r="AA396" s="39">
        <v>0</v>
      </c>
      <c r="AB396" s="39">
        <v>0</v>
      </c>
      <c r="AC396" s="40">
        <v>0</v>
      </c>
      <c r="AD396" s="41">
        <v>0</v>
      </c>
      <c r="AE396" s="38">
        <v>1.6604681102774317E-3</v>
      </c>
      <c r="AF396" s="39">
        <v>1.6542502298358506E-3</v>
      </c>
      <c r="AG396" s="39">
        <v>-6.2178804415811712E-6</v>
      </c>
      <c r="AH396" s="40">
        <v>-5.4537166088279562E-2</v>
      </c>
      <c r="AI396" s="41">
        <v>-1350.9330217557483</v>
      </c>
      <c r="AJ396" s="40">
        <v>-6.3765671699673803</v>
      </c>
      <c r="AK396" s="30">
        <v>-157953.11295435668</v>
      </c>
      <c r="AL396" s="42">
        <f t="shared" si="5"/>
        <v>-36.541802141042169</v>
      </c>
      <c r="AM396" s="30">
        <v>3826915.25</v>
      </c>
      <c r="AN396" s="43">
        <v>-4.1274264684684793E-2</v>
      </c>
      <c r="AO396" s="7"/>
      <c r="AQ396" s="130"/>
      <c r="AR396" s="130"/>
    </row>
    <row r="397" spans="1:44">
      <c r="A397" s="6" t="s">
        <v>4493</v>
      </c>
      <c r="B397" s="6" t="s">
        <v>1825</v>
      </c>
      <c r="C397" s="6" t="s">
        <v>3129</v>
      </c>
      <c r="D397" s="29" t="s">
        <v>6597</v>
      </c>
      <c r="E397" s="6" t="s">
        <v>3035</v>
      </c>
      <c r="F397" s="30" t="s">
        <v>4425</v>
      </c>
      <c r="G397" s="29" t="s">
        <v>4084</v>
      </c>
      <c r="H397" s="127">
        <v>97.15</v>
      </c>
      <c r="I397" s="31">
        <v>230.857</v>
      </c>
      <c r="J397" s="31">
        <v>229.75299999999999</v>
      </c>
      <c r="K397" s="32">
        <v>1</v>
      </c>
      <c r="L397" s="32">
        <v>1</v>
      </c>
      <c r="M397" s="7">
        <v>0</v>
      </c>
      <c r="N397" s="7">
        <v>0</v>
      </c>
      <c r="O397" s="7">
        <v>1</v>
      </c>
      <c r="P397" s="7">
        <v>1</v>
      </c>
      <c r="Q397" s="33">
        <v>230.857</v>
      </c>
      <c r="R397" s="33">
        <v>229.75299999999999</v>
      </c>
      <c r="S397" s="33">
        <v>22427.757550000002</v>
      </c>
      <c r="T397" s="33">
        <v>22320.503949999998</v>
      </c>
      <c r="U397" s="34">
        <v>1.2088989239996014E-3</v>
      </c>
      <c r="V397" s="35">
        <v>1.2069027187694634E-3</v>
      </c>
      <c r="W397" s="35">
        <v>-1.9962052301379912E-6</v>
      </c>
      <c r="X397" s="36">
        <v>-4.2774312200842264</v>
      </c>
      <c r="Y397" s="37">
        <v>-44029.142769781014</v>
      </c>
      <c r="Z397" s="38">
        <v>0</v>
      </c>
      <c r="AA397" s="39">
        <v>0</v>
      </c>
      <c r="AB397" s="39">
        <v>0</v>
      </c>
      <c r="AC397" s="40">
        <v>0</v>
      </c>
      <c r="AD397" s="41">
        <v>0</v>
      </c>
      <c r="AE397" s="38">
        <v>2.5570289954732167E-3</v>
      </c>
      <c r="AF397" s="39">
        <v>2.5528416953205396E-3</v>
      </c>
      <c r="AG397" s="39">
        <v>-4.1873001526771328E-6</v>
      </c>
      <c r="AH397" s="40">
        <v>-3.6726901720541869E-2</v>
      </c>
      <c r="AI397" s="41">
        <v>-378.04324982544381</v>
      </c>
      <c r="AJ397" s="40">
        <v>-4.314158121804768</v>
      </c>
      <c r="AK397" s="30">
        <v>-44407.186019606459</v>
      </c>
      <c r="AL397" s="42">
        <f t="shared" si="5"/>
        <v>-10.273830314657701</v>
      </c>
      <c r="AM397" s="30">
        <v>1060381</v>
      </c>
      <c r="AN397" s="43">
        <v>-4.1878519154536394E-2</v>
      </c>
      <c r="AO397" s="7"/>
      <c r="AQ397" s="130"/>
      <c r="AR397" s="130"/>
    </row>
    <row r="398" spans="1:44">
      <c r="A398" s="6" t="s">
        <v>1116</v>
      </c>
      <c r="B398" s="6" t="s">
        <v>2011</v>
      </c>
      <c r="C398" s="6" t="s">
        <v>3261</v>
      </c>
      <c r="D398" s="29" t="s">
        <v>6809</v>
      </c>
      <c r="E398" s="6" t="s">
        <v>4861</v>
      </c>
      <c r="F398" s="30" t="s">
        <v>4436</v>
      </c>
      <c r="G398" s="29" t="s">
        <v>4084</v>
      </c>
      <c r="H398" s="127">
        <v>19.27</v>
      </c>
      <c r="I398" s="31">
        <v>368.19900000000001</v>
      </c>
      <c r="J398" s="31">
        <v>364.60599999999999</v>
      </c>
      <c r="K398" s="32">
        <v>0.9</v>
      </c>
      <c r="L398" s="32">
        <v>0.9</v>
      </c>
      <c r="M398" s="7">
        <v>0.53</v>
      </c>
      <c r="N398" s="7">
        <v>0.53</v>
      </c>
      <c r="O398" s="7">
        <v>0.47</v>
      </c>
      <c r="P398" s="7">
        <v>0.47</v>
      </c>
      <c r="Q398" s="33">
        <v>331.37909999999999</v>
      </c>
      <c r="R398" s="33">
        <v>328.1454</v>
      </c>
      <c r="S398" s="33">
        <v>6385.6752569999999</v>
      </c>
      <c r="T398" s="33">
        <v>6323.3618580000002</v>
      </c>
      <c r="U398" s="34">
        <v>3.4420008019028087E-4</v>
      </c>
      <c r="V398" s="35">
        <v>3.4191354439303895E-4</v>
      </c>
      <c r="W398" s="35">
        <v>-2.2865357972419128E-6</v>
      </c>
      <c r="X398" s="36">
        <v>-4.8995461274723944</v>
      </c>
      <c r="Y398" s="37">
        <v>-254257.71289426024</v>
      </c>
      <c r="Z398" s="38">
        <v>3.4601162756811094E-4</v>
      </c>
      <c r="AA398" s="39">
        <v>3.4370882988748612E-4</v>
      </c>
      <c r="AB398" s="39">
        <v>-2.30279768062482E-6</v>
      </c>
      <c r="AC398" s="40">
        <v>-2.2524117716589159E-2</v>
      </c>
      <c r="AD398" s="41">
        <v>-1168.8696272231014</v>
      </c>
      <c r="AE398" s="38">
        <v>3.4217989351671474E-4</v>
      </c>
      <c r="AF398" s="39">
        <v>3.3991144042605368E-4</v>
      </c>
      <c r="AG398" s="39">
        <v>-2.2684530906610587E-6</v>
      </c>
      <c r="AH398" s="40">
        <v>-1.9896651942923695E-2</v>
      </c>
      <c r="AI398" s="41">
        <v>-1032.5195611273325</v>
      </c>
      <c r="AJ398" s="40">
        <v>-4.9419668971319073</v>
      </c>
      <c r="AK398" s="30">
        <v>-256459.10208261065</v>
      </c>
      <c r="AL398" s="42">
        <f t="shared" si="5"/>
        <v>-59.328899772753317</v>
      </c>
      <c r="AM398" s="30">
        <v>5335288</v>
      </c>
      <c r="AN398" s="43">
        <v>-4.8068464548232569E-2</v>
      </c>
      <c r="AO398" s="7"/>
      <c r="AQ398" s="130"/>
      <c r="AR398" s="130"/>
    </row>
    <row r="399" spans="1:44">
      <c r="A399" s="6" t="s">
        <v>3921</v>
      </c>
      <c r="B399" s="6" t="s">
        <v>4404</v>
      </c>
      <c r="C399" s="6" t="s">
        <v>3997</v>
      </c>
      <c r="D399" s="29" t="s">
        <v>6870</v>
      </c>
      <c r="E399" s="6" t="s">
        <v>4258</v>
      </c>
      <c r="F399" s="30" t="s">
        <v>4435</v>
      </c>
      <c r="G399" s="29" t="s">
        <v>4084</v>
      </c>
      <c r="H399" s="127">
        <v>44.78</v>
      </c>
      <c r="I399" s="31">
        <v>1781.1890000000001</v>
      </c>
      <c r="J399" s="31">
        <v>1773.0350000000001</v>
      </c>
      <c r="K399" s="32">
        <v>1</v>
      </c>
      <c r="L399" s="32">
        <v>1</v>
      </c>
      <c r="M399" s="7">
        <v>0.48</v>
      </c>
      <c r="N399" s="7">
        <v>0.48</v>
      </c>
      <c r="O399" s="7">
        <v>0.52</v>
      </c>
      <c r="P399" s="7">
        <v>0.52</v>
      </c>
      <c r="Q399" s="33">
        <v>1781.1890000000001</v>
      </c>
      <c r="R399" s="33">
        <v>1773.0350000000001</v>
      </c>
      <c r="S399" s="33">
        <v>79761.643420000008</v>
      </c>
      <c r="T399" s="33">
        <v>79396.507300000012</v>
      </c>
      <c r="U399" s="34">
        <v>4.2993047651738092E-3</v>
      </c>
      <c r="V399" s="35">
        <v>4.293086784053976E-3</v>
      </c>
      <c r="W399" s="35">
        <v>-6.2179811198331478E-6</v>
      </c>
      <c r="X399" s="36">
        <v>-13.323773611208315</v>
      </c>
      <c r="Y399" s="37">
        <v>-297538.49064779619</v>
      </c>
      <c r="Z399" s="38">
        <v>3.9142028245065796E-3</v>
      </c>
      <c r="AA399" s="39">
        <v>3.9084937317010598E-3</v>
      </c>
      <c r="AB399" s="39">
        <v>-5.7090928055197887E-6</v>
      </c>
      <c r="AC399" s="40">
        <v>-5.5841761301222488E-2</v>
      </c>
      <c r="AD399" s="41">
        <v>-1247.0245935958571</v>
      </c>
      <c r="AE399" s="38">
        <v>4.7287596157734669E-3</v>
      </c>
      <c r="AF399" s="39">
        <v>4.7219852952780691E-3</v>
      </c>
      <c r="AG399" s="39">
        <v>-6.7743204953977718E-6</v>
      </c>
      <c r="AH399" s="40">
        <v>-5.9417714036777938E-2</v>
      </c>
      <c r="AI399" s="41">
        <v>-1326.8806171678862</v>
      </c>
      <c r="AJ399" s="40">
        <v>-13.439033086546315</v>
      </c>
      <c r="AK399" s="30">
        <v>-300112.39585855993</v>
      </c>
      <c r="AL399" s="42">
        <f t="shared" si="5"/>
        <v>-69.428105402335291</v>
      </c>
      <c r="AM399" s="30">
        <v>6226249</v>
      </c>
      <c r="AN399" s="43">
        <v>-4.8201155440227322E-2</v>
      </c>
      <c r="AO399" s="7"/>
      <c r="AQ399" s="130"/>
      <c r="AR399" s="130"/>
    </row>
    <row r="400" spans="1:44">
      <c r="A400" s="6" t="s">
        <v>4468</v>
      </c>
      <c r="B400" s="6" t="s">
        <v>1800</v>
      </c>
      <c r="C400" s="6" t="s">
        <v>3109</v>
      </c>
      <c r="D400" s="29" t="s">
        <v>6540</v>
      </c>
      <c r="E400" s="6" t="s">
        <v>3014</v>
      </c>
      <c r="F400" s="30" t="s">
        <v>4417</v>
      </c>
      <c r="G400" s="29" t="s">
        <v>4084</v>
      </c>
      <c r="H400" s="127">
        <v>57.69</v>
      </c>
      <c r="I400" s="31">
        <v>310.19600000000003</v>
      </c>
      <c r="J400" s="31">
        <v>308.92200000000003</v>
      </c>
      <c r="K400" s="32">
        <v>1</v>
      </c>
      <c r="L400" s="32">
        <v>1</v>
      </c>
      <c r="M400" s="7">
        <v>1</v>
      </c>
      <c r="N400" s="7">
        <v>1</v>
      </c>
      <c r="O400" s="7">
        <v>0</v>
      </c>
      <c r="P400" s="7">
        <v>0</v>
      </c>
      <c r="Q400" s="33">
        <v>310.19600000000003</v>
      </c>
      <c r="R400" s="33">
        <v>308.92200000000003</v>
      </c>
      <c r="S400" s="33">
        <v>17895.20724</v>
      </c>
      <c r="T400" s="33">
        <v>17821.710180000002</v>
      </c>
      <c r="U400" s="34">
        <v>9.6458581420619434E-4</v>
      </c>
      <c r="V400" s="35">
        <v>9.6364627418564302E-4</v>
      </c>
      <c r="W400" s="35">
        <v>-9.3954002055131932E-7</v>
      </c>
      <c r="X400" s="36">
        <v>-2.0132287781587372</v>
      </c>
      <c r="Y400" s="37">
        <v>-34897.361382540083</v>
      </c>
      <c r="Z400" s="38">
        <v>1.829551871690928E-3</v>
      </c>
      <c r="AA400" s="39">
        <v>1.8277473430371688E-3</v>
      </c>
      <c r="AB400" s="39">
        <v>-1.8045286537592218E-6</v>
      </c>
      <c r="AC400" s="40">
        <v>-1.7650450216365736E-2</v>
      </c>
      <c r="AD400" s="41">
        <v>-305.95337521868151</v>
      </c>
      <c r="AE400" s="38">
        <v>0</v>
      </c>
      <c r="AF400" s="39">
        <v>0</v>
      </c>
      <c r="AG400" s="39">
        <v>0</v>
      </c>
      <c r="AH400" s="40">
        <v>0</v>
      </c>
      <c r="AI400" s="41">
        <v>0</v>
      </c>
      <c r="AJ400" s="40">
        <v>-2.0308792283751029</v>
      </c>
      <c r="AK400" s="30">
        <v>-35203.314757758766</v>
      </c>
      <c r="AL400" s="42">
        <f t="shared" si="5"/>
        <v>-8.1430058983473685</v>
      </c>
      <c r="AM400" s="30">
        <v>729528.375</v>
      </c>
      <c r="AN400" s="43">
        <v>-4.8254894482697493E-2</v>
      </c>
      <c r="AO400" s="7"/>
      <c r="AQ400" s="130"/>
      <c r="AR400" s="130"/>
    </row>
    <row r="401" spans="1:44">
      <c r="A401" s="6" t="s">
        <v>4137</v>
      </c>
      <c r="B401" s="6" t="s">
        <v>4375</v>
      </c>
      <c r="C401" s="6" t="s">
        <v>4313</v>
      </c>
      <c r="D401" s="29" t="s">
        <v>6708</v>
      </c>
      <c r="E401" s="6" t="s">
        <v>3973</v>
      </c>
      <c r="F401" s="30" t="s">
        <v>4435</v>
      </c>
      <c r="G401" s="29" t="s">
        <v>4084</v>
      </c>
      <c r="H401" s="127">
        <v>68.25</v>
      </c>
      <c r="I401" s="31">
        <v>3728.3130000000001</v>
      </c>
      <c r="J401" s="31">
        <v>3711.087</v>
      </c>
      <c r="K401" s="32">
        <v>1</v>
      </c>
      <c r="L401" s="32">
        <v>1</v>
      </c>
      <c r="M401" s="7">
        <v>0</v>
      </c>
      <c r="N401" s="7">
        <v>0</v>
      </c>
      <c r="O401" s="7">
        <v>1</v>
      </c>
      <c r="P401" s="7">
        <v>1</v>
      </c>
      <c r="Q401" s="33">
        <v>3728.3130000000001</v>
      </c>
      <c r="R401" s="33">
        <v>3711.087</v>
      </c>
      <c r="S401" s="33">
        <v>254457.36225000001</v>
      </c>
      <c r="T401" s="33">
        <v>253281.68775000001</v>
      </c>
      <c r="U401" s="34">
        <v>1.371573732871041E-2</v>
      </c>
      <c r="V401" s="35">
        <v>1.3695316120315167E-2</v>
      </c>
      <c r="W401" s="35">
        <v>-2.0421208395243404E-5</v>
      </c>
      <c r="X401" s="36">
        <v>-43.758183288409683</v>
      </c>
      <c r="Y401" s="37">
        <v>-641145.54268732143</v>
      </c>
      <c r="Z401" s="38">
        <v>0</v>
      </c>
      <c r="AA401" s="39">
        <v>0</v>
      </c>
      <c r="AB401" s="39">
        <v>0</v>
      </c>
      <c r="AC401" s="40">
        <v>0</v>
      </c>
      <c r="AD401" s="41">
        <v>0</v>
      </c>
      <c r="AE401" s="38">
        <v>2.901114174853749E-2</v>
      </c>
      <c r="AF401" s="39">
        <v>2.8968344737994037E-2</v>
      </c>
      <c r="AG401" s="39">
        <v>-4.2797010543452196E-5</v>
      </c>
      <c r="AH401" s="40">
        <v>-0.37537352061027635</v>
      </c>
      <c r="AI401" s="41">
        <v>-5499.9783239600929</v>
      </c>
      <c r="AJ401" s="40">
        <v>-44.133556809019957</v>
      </c>
      <c r="AK401" s="30">
        <v>-646645.52101128153</v>
      </c>
      <c r="AL401" s="42">
        <f t="shared" si="5"/>
        <v>-149.60592230947549</v>
      </c>
      <c r="AM401" s="30">
        <v>13321906</v>
      </c>
      <c r="AN401" s="43">
        <v>-4.8540015295955516E-2</v>
      </c>
      <c r="AO401" s="7"/>
      <c r="AQ401" s="130"/>
      <c r="AR401" s="130"/>
    </row>
    <row r="402" spans="1:44">
      <c r="A402" s="6" t="s">
        <v>5630</v>
      </c>
      <c r="B402" s="6" t="s">
        <v>5626</v>
      </c>
      <c r="C402" s="6" t="s">
        <v>5632</v>
      </c>
      <c r="D402" s="29" t="s">
        <v>5634</v>
      </c>
      <c r="E402" s="6" t="s">
        <v>5637</v>
      </c>
      <c r="F402" s="30" t="s">
        <v>4440</v>
      </c>
      <c r="G402" s="29" t="s">
        <v>4084</v>
      </c>
      <c r="H402" s="127">
        <v>87.57</v>
      </c>
      <c r="I402" s="31">
        <v>290.279</v>
      </c>
      <c r="J402" s="31">
        <v>288.738</v>
      </c>
      <c r="K402" s="32">
        <v>1</v>
      </c>
      <c r="L402" s="32">
        <v>1</v>
      </c>
      <c r="M402" s="7">
        <v>0</v>
      </c>
      <c r="N402" s="7">
        <v>0</v>
      </c>
      <c r="O402" s="7">
        <v>1</v>
      </c>
      <c r="P402" s="7">
        <v>1</v>
      </c>
      <c r="Q402" s="33">
        <v>290.279</v>
      </c>
      <c r="R402" s="33">
        <v>288.738</v>
      </c>
      <c r="S402" s="33">
        <v>25419.732029999999</v>
      </c>
      <c r="T402" s="33">
        <v>25284.786659999998</v>
      </c>
      <c r="U402" s="34">
        <v>1.3701720571446608E-3</v>
      </c>
      <c r="V402" s="35">
        <v>1.3671858767982639E-3</v>
      </c>
      <c r="W402" s="35">
        <v>-2.9861803463968484E-6</v>
      </c>
      <c r="X402" s="36">
        <v>-6.3987313777335615</v>
      </c>
      <c r="Y402" s="37">
        <v>-73069.902680524858</v>
      </c>
      <c r="Z402" s="38">
        <v>0</v>
      </c>
      <c r="AA402" s="39">
        <v>0</v>
      </c>
      <c r="AB402" s="39">
        <v>0</v>
      </c>
      <c r="AC402" s="40">
        <v>0</v>
      </c>
      <c r="AD402" s="41">
        <v>0</v>
      </c>
      <c r="AE402" s="38">
        <v>2.8981493897890496E-3</v>
      </c>
      <c r="AF402" s="39">
        <v>2.8918727725649115E-3</v>
      </c>
      <c r="AG402" s="39">
        <v>-6.276617224138057E-6</v>
      </c>
      <c r="AH402" s="40">
        <v>-5.5052347699745457E-2</v>
      </c>
      <c r="AI402" s="41">
        <v>-628.66675459341627</v>
      </c>
      <c r="AJ402" s="40">
        <v>-6.4537837254333068</v>
      </c>
      <c r="AK402" s="30">
        <v>-73698.569435118276</v>
      </c>
      <c r="AL402" s="42">
        <f t="shared" si="5"/>
        <v>-17.050247495699718</v>
      </c>
      <c r="AM402" s="30">
        <v>1503911.125</v>
      </c>
      <c r="AN402" s="43">
        <v>-4.9004604201673338E-2</v>
      </c>
      <c r="AO402" s="7"/>
      <c r="AQ402" s="130"/>
      <c r="AR402" s="130"/>
    </row>
    <row r="403" spans="1:44">
      <c r="A403" s="6" t="s">
        <v>3907</v>
      </c>
      <c r="B403" s="6" t="s">
        <v>4392</v>
      </c>
      <c r="C403" s="6" t="s">
        <v>4330</v>
      </c>
      <c r="D403" s="29" t="s">
        <v>6794</v>
      </c>
      <c r="E403" s="6" t="s">
        <v>4163</v>
      </c>
      <c r="F403" s="30" t="s">
        <v>4423</v>
      </c>
      <c r="G403" s="29" t="s">
        <v>4084</v>
      </c>
      <c r="H403" s="127">
        <v>93.74</v>
      </c>
      <c r="I403" s="31">
        <v>1482.3689999999999</v>
      </c>
      <c r="J403" s="31">
        <v>1476.0509999999999</v>
      </c>
      <c r="K403" s="32">
        <v>1</v>
      </c>
      <c r="L403" s="32">
        <v>1</v>
      </c>
      <c r="M403" s="7">
        <v>0.6</v>
      </c>
      <c r="N403" s="7">
        <v>0.6</v>
      </c>
      <c r="O403" s="7">
        <v>0.4</v>
      </c>
      <c r="P403" s="7">
        <v>0.4</v>
      </c>
      <c r="Q403" s="33">
        <v>1482.3689999999999</v>
      </c>
      <c r="R403" s="33">
        <v>1476.0509999999999</v>
      </c>
      <c r="S403" s="33">
        <v>138957.27005999998</v>
      </c>
      <c r="T403" s="33">
        <v>138365.02073999998</v>
      </c>
      <c r="U403" s="34">
        <v>7.4900619860435386E-3</v>
      </c>
      <c r="V403" s="35">
        <v>7.4816016738591239E-3</v>
      </c>
      <c r="W403" s="35">
        <v>-8.4603121844146686E-6</v>
      </c>
      <c r="X403" s="36">
        <v>-18.128598664563512</v>
      </c>
      <c r="Y403" s="37">
        <v>-193392.34760575541</v>
      </c>
      <c r="Z403" s="38">
        <v>8.5239426438741168E-3</v>
      </c>
      <c r="AA403" s="39">
        <v>8.5142097971256867E-3</v>
      </c>
      <c r="AB403" s="39">
        <v>-9.7328467484301961E-6</v>
      </c>
      <c r="AC403" s="40">
        <v>-9.5198891211181691E-2</v>
      </c>
      <c r="AD403" s="41">
        <v>-1015.5631663236794</v>
      </c>
      <c r="AE403" s="38">
        <v>6.3371073614129072E-3</v>
      </c>
      <c r="AF403" s="39">
        <v>6.3300361839538702E-3</v>
      </c>
      <c r="AG403" s="39">
        <v>-7.0711774590370355E-6</v>
      </c>
      <c r="AH403" s="40">
        <v>-6.2021452992932574E-2</v>
      </c>
      <c r="AI403" s="41">
        <v>-661.63273941681859</v>
      </c>
      <c r="AJ403" s="40">
        <v>-18.285819008767628</v>
      </c>
      <c r="AK403" s="30">
        <v>-195069.5435114959</v>
      </c>
      <c r="AL403" s="42">
        <f t="shared" si="5"/>
        <v>-45.126478474582186</v>
      </c>
      <c r="AM403" s="30">
        <v>3940947.25</v>
      </c>
      <c r="AN403" s="43">
        <v>-4.9498136142648419E-2</v>
      </c>
      <c r="AO403" s="7"/>
      <c r="AQ403" s="130"/>
      <c r="AR403" s="130"/>
    </row>
    <row r="404" spans="1:44">
      <c r="A404" s="6" t="s">
        <v>4148</v>
      </c>
      <c r="B404" s="6" t="s">
        <v>4386</v>
      </c>
      <c r="C404" s="6" t="s">
        <v>648</v>
      </c>
      <c r="D404" s="29" t="s">
        <v>6749</v>
      </c>
      <c r="E404" s="6" t="s">
        <v>3983</v>
      </c>
      <c r="F404" s="30" t="s">
        <v>4420</v>
      </c>
      <c r="G404" s="29" t="s">
        <v>4084</v>
      </c>
      <c r="H404" s="127">
        <v>57.87</v>
      </c>
      <c r="I404" s="31">
        <v>2838.1930000000002</v>
      </c>
      <c r="J404" s="31">
        <v>2825.2220000000002</v>
      </c>
      <c r="K404" s="32">
        <v>1</v>
      </c>
      <c r="L404" s="32">
        <v>1</v>
      </c>
      <c r="M404" s="7">
        <v>0.56999999999999995</v>
      </c>
      <c r="N404" s="7">
        <v>0.56999999999999995</v>
      </c>
      <c r="O404" s="7">
        <v>0.43</v>
      </c>
      <c r="P404" s="7">
        <v>0.43</v>
      </c>
      <c r="Q404" s="33">
        <v>2838.1930000000002</v>
      </c>
      <c r="R404" s="33">
        <v>2825.2220000000002</v>
      </c>
      <c r="S404" s="33">
        <v>164246.22891000001</v>
      </c>
      <c r="T404" s="33">
        <v>163495.59714</v>
      </c>
      <c r="U404" s="34">
        <v>8.8531851192715956E-3</v>
      </c>
      <c r="V404" s="35">
        <v>8.8404491734203391E-3</v>
      </c>
      <c r="W404" s="35">
        <v>-1.2735945851256522E-5</v>
      </c>
      <c r="X404" s="36">
        <v>-27.29034649293099</v>
      </c>
      <c r="Y404" s="37">
        <v>-471580.20551116281</v>
      </c>
      <c r="Z404" s="38">
        <v>9.571461517573699E-3</v>
      </c>
      <c r="AA404" s="39">
        <v>9.5575747189273873E-3</v>
      </c>
      <c r="AB404" s="39">
        <v>-1.388679864631169E-5</v>
      </c>
      <c r="AC404" s="40">
        <v>-0.13582951296495421</v>
      </c>
      <c r="AD404" s="41">
        <v>-2347.149005788046</v>
      </c>
      <c r="AE404" s="38">
        <v>8.0521834863334588E-3</v>
      </c>
      <c r="AF404" s="39">
        <v>8.0407101325119627E-3</v>
      </c>
      <c r="AG404" s="39">
        <v>-1.1473353821496099E-5</v>
      </c>
      <c r="AH404" s="40">
        <v>-0.10063303867473716</v>
      </c>
      <c r="AI404" s="41">
        <v>-1738.9500375796988</v>
      </c>
      <c r="AJ404" s="40">
        <v>-27.52680904457068</v>
      </c>
      <c r="AK404" s="30">
        <v>-475666.30455453054</v>
      </c>
      <c r="AL404" s="42">
        <f t="shared" ref="AL404:AL467" si="6">+$AL$6*W404/H404*10^6</f>
        <v>-110.03927640622535</v>
      </c>
      <c r="AM404" s="30">
        <v>9541914</v>
      </c>
      <c r="AN404" s="43">
        <v>-4.9850198246864368E-2</v>
      </c>
      <c r="AO404" s="7"/>
      <c r="AQ404" s="130"/>
      <c r="AR404" s="130"/>
    </row>
    <row r="405" spans="1:44">
      <c r="A405" s="6" t="s">
        <v>4151</v>
      </c>
      <c r="B405" s="6" t="s">
        <v>4388</v>
      </c>
      <c r="C405" s="6" t="s">
        <v>4325</v>
      </c>
      <c r="D405" s="29" t="s">
        <v>6761</v>
      </c>
      <c r="E405" s="6" t="s">
        <v>3986</v>
      </c>
      <c r="F405" s="30" t="s">
        <v>4436</v>
      </c>
      <c r="G405" s="29" t="s">
        <v>4084</v>
      </c>
      <c r="H405" s="127">
        <v>103.78</v>
      </c>
      <c r="I405" s="31">
        <v>863.93899999999996</v>
      </c>
      <c r="J405" s="31">
        <v>859.74800000000005</v>
      </c>
      <c r="K405" s="32">
        <v>0.81</v>
      </c>
      <c r="L405" s="32">
        <v>0.81</v>
      </c>
      <c r="M405" s="7">
        <v>1</v>
      </c>
      <c r="N405" s="7">
        <v>1</v>
      </c>
      <c r="O405" s="7">
        <v>0</v>
      </c>
      <c r="P405" s="7">
        <v>0</v>
      </c>
      <c r="Q405" s="33">
        <v>699.79059000000007</v>
      </c>
      <c r="R405" s="33">
        <v>696.39588000000003</v>
      </c>
      <c r="S405" s="33">
        <v>72624.267430200009</v>
      </c>
      <c r="T405" s="33">
        <v>72271.964426400009</v>
      </c>
      <c r="U405" s="34">
        <v>3.9145865812441902E-3</v>
      </c>
      <c r="V405" s="35">
        <v>3.9078521951128311E-3</v>
      </c>
      <c r="W405" s="35">
        <v>-6.7343861313590853E-6</v>
      </c>
      <c r="X405" s="36">
        <v>-14.43031660847133</v>
      </c>
      <c r="Y405" s="37">
        <v>-139047.18258307312</v>
      </c>
      <c r="Z405" s="38">
        <v>7.424885480516231E-3</v>
      </c>
      <c r="AA405" s="39">
        <v>7.412021047490145E-3</v>
      </c>
      <c r="AB405" s="39">
        <v>-1.2864433026085927E-5</v>
      </c>
      <c r="AC405" s="40">
        <v>-0.12582955344914012</v>
      </c>
      <c r="AD405" s="41">
        <v>-1212.4643808936223</v>
      </c>
      <c r="AE405" s="38">
        <v>0</v>
      </c>
      <c r="AF405" s="39">
        <v>0</v>
      </c>
      <c r="AG405" s="39">
        <v>0</v>
      </c>
      <c r="AH405" s="40">
        <v>0</v>
      </c>
      <c r="AI405" s="41">
        <v>0</v>
      </c>
      <c r="AJ405" s="40">
        <v>-14.55614616192047</v>
      </c>
      <c r="AK405" s="30">
        <v>-140259.64696396675</v>
      </c>
      <c r="AL405" s="42">
        <f t="shared" si="6"/>
        <v>-32.445491093462536</v>
      </c>
      <c r="AM405" s="30">
        <v>2748530.75</v>
      </c>
      <c r="AN405" s="43">
        <v>-5.1030772336808222E-2</v>
      </c>
      <c r="AO405" s="7"/>
      <c r="AQ405" s="130"/>
      <c r="AR405" s="130"/>
    </row>
    <row r="406" spans="1:44">
      <c r="A406" s="6" t="s">
        <v>4631</v>
      </c>
      <c r="B406" s="6" t="s">
        <v>1966</v>
      </c>
      <c r="C406" s="6" t="s">
        <v>3224</v>
      </c>
      <c r="D406" s="29" t="s">
        <v>6843</v>
      </c>
      <c r="E406" s="6" t="s">
        <v>49</v>
      </c>
      <c r="F406" s="30" t="s">
        <v>4437</v>
      </c>
      <c r="G406" s="29" t="s">
        <v>4084</v>
      </c>
      <c r="H406" s="127">
        <v>35</v>
      </c>
      <c r="I406" s="31">
        <v>675.99400000000003</v>
      </c>
      <c r="J406" s="31">
        <v>668.29700000000003</v>
      </c>
      <c r="K406" s="32">
        <v>1</v>
      </c>
      <c r="L406" s="32">
        <v>1</v>
      </c>
      <c r="M406" s="7">
        <v>1</v>
      </c>
      <c r="N406" s="7">
        <v>1</v>
      </c>
      <c r="O406" s="7">
        <v>0</v>
      </c>
      <c r="P406" s="7">
        <v>0</v>
      </c>
      <c r="Q406" s="33">
        <v>675.99400000000003</v>
      </c>
      <c r="R406" s="33">
        <v>668.29700000000003</v>
      </c>
      <c r="S406" s="33">
        <v>23659.79</v>
      </c>
      <c r="T406" s="33">
        <v>23390.395</v>
      </c>
      <c r="U406" s="34">
        <v>1.2753078237666487E-3</v>
      </c>
      <c r="V406" s="35">
        <v>1.2647533129999812E-3</v>
      </c>
      <c r="W406" s="35">
        <v>-1.0554510766667535E-5</v>
      </c>
      <c r="X406" s="36">
        <v>-22.616008206199325</v>
      </c>
      <c r="Y406" s="37">
        <v>-646171.66303426644</v>
      </c>
      <c r="Z406" s="38">
        <v>2.4189053805176441E-3</v>
      </c>
      <c r="AA406" s="39">
        <v>2.3988568931963112E-3</v>
      </c>
      <c r="AB406" s="39">
        <v>-2.0048487321332967E-5</v>
      </c>
      <c r="AC406" s="40">
        <v>-0.19609820361757657</v>
      </c>
      <c r="AD406" s="41">
        <v>-5602.805817645045</v>
      </c>
      <c r="AE406" s="38">
        <v>0</v>
      </c>
      <c r="AF406" s="39">
        <v>0</v>
      </c>
      <c r="AG406" s="39">
        <v>0</v>
      </c>
      <c r="AH406" s="40">
        <v>0</v>
      </c>
      <c r="AI406" s="41">
        <v>0</v>
      </c>
      <c r="AJ406" s="40">
        <v>-22.812106409816902</v>
      </c>
      <c r="AK406" s="30">
        <v>-651774.46885191149</v>
      </c>
      <c r="AL406" s="42">
        <f t="shared" si="6"/>
        <v>-150.77872523810765</v>
      </c>
      <c r="AM406" s="30">
        <v>12519058</v>
      </c>
      <c r="AN406" s="43">
        <v>-5.2062580814939231E-2</v>
      </c>
      <c r="AO406" s="7"/>
      <c r="AQ406" s="130"/>
      <c r="AR406" s="130"/>
    </row>
    <row r="407" spans="1:44">
      <c r="A407" s="6" t="s">
        <v>4461</v>
      </c>
      <c r="B407" s="6" t="s">
        <v>1792</v>
      </c>
      <c r="C407" s="6" t="s">
        <v>1218</v>
      </c>
      <c r="D407" s="29" t="s">
        <v>2103</v>
      </c>
      <c r="E407" s="6" t="s">
        <v>3007</v>
      </c>
      <c r="F407" s="30" t="s">
        <v>4427</v>
      </c>
      <c r="G407" s="29" t="s">
        <v>4084</v>
      </c>
      <c r="H407" s="127">
        <v>128.33000000000001</v>
      </c>
      <c r="I407" s="31">
        <v>182.511</v>
      </c>
      <c r="J407" s="31">
        <v>181.38</v>
      </c>
      <c r="K407" s="32">
        <v>1</v>
      </c>
      <c r="L407" s="32">
        <v>1</v>
      </c>
      <c r="M407" s="7">
        <v>1</v>
      </c>
      <c r="N407" s="7">
        <v>1</v>
      </c>
      <c r="O407" s="7">
        <v>0</v>
      </c>
      <c r="P407" s="7">
        <v>0</v>
      </c>
      <c r="Q407" s="33">
        <v>182.511</v>
      </c>
      <c r="R407" s="33">
        <v>181.38</v>
      </c>
      <c r="S407" s="33">
        <v>23421.636630000001</v>
      </c>
      <c r="T407" s="33">
        <v>23276.495400000003</v>
      </c>
      <c r="U407" s="34">
        <v>1.262470902728153E-3</v>
      </c>
      <c r="V407" s="35">
        <v>1.2585945928736486E-3</v>
      </c>
      <c r="W407" s="35">
        <v>-3.8763098545043471E-6</v>
      </c>
      <c r="X407" s="36">
        <v>-8.3060842342502408</v>
      </c>
      <c r="Y407" s="37">
        <v>-64724.415446506981</v>
      </c>
      <c r="Z407" s="38">
        <v>2.3945573001635328E-3</v>
      </c>
      <c r="AA407" s="39">
        <v>2.3871756522171701E-3</v>
      </c>
      <c r="AB407" s="39">
        <v>-7.3816479463626773E-6</v>
      </c>
      <c r="AC407" s="40">
        <v>-7.2201352591765119E-2</v>
      </c>
      <c r="AD407" s="41">
        <v>-562.62255584637353</v>
      </c>
      <c r="AE407" s="38">
        <v>0</v>
      </c>
      <c r="AF407" s="39">
        <v>0</v>
      </c>
      <c r="AG407" s="39">
        <v>0</v>
      </c>
      <c r="AH407" s="40">
        <v>0</v>
      </c>
      <c r="AI407" s="41">
        <v>0</v>
      </c>
      <c r="AJ407" s="40">
        <v>-8.3782855868420061</v>
      </c>
      <c r="AK407" s="30">
        <v>-65287.038002353351</v>
      </c>
      <c r="AL407" s="42">
        <f t="shared" si="6"/>
        <v>-15.102898209710695</v>
      </c>
      <c r="AM407" s="30">
        <v>1215934</v>
      </c>
      <c r="AN407" s="43">
        <v>-5.3692912610678996E-2</v>
      </c>
      <c r="AO407" s="7"/>
      <c r="AQ407" s="130"/>
      <c r="AR407" s="130"/>
    </row>
    <row r="408" spans="1:44">
      <c r="A408" s="6" t="s">
        <v>1186</v>
      </c>
      <c r="B408" s="6" t="s">
        <v>2079</v>
      </c>
      <c r="C408" s="6" t="s">
        <v>3308</v>
      </c>
      <c r="D408" s="29" t="s">
        <v>6871</v>
      </c>
      <c r="E408" s="6" t="s">
        <v>156</v>
      </c>
      <c r="F408" s="30" t="s">
        <v>4437</v>
      </c>
      <c r="G408" s="29" t="s">
        <v>4084</v>
      </c>
      <c r="H408" s="127">
        <v>100.5</v>
      </c>
      <c r="I408" s="31">
        <v>881.28399999999999</v>
      </c>
      <c r="J408" s="31">
        <v>875.59100000000001</v>
      </c>
      <c r="K408" s="32">
        <v>1</v>
      </c>
      <c r="L408" s="32">
        <v>1</v>
      </c>
      <c r="M408" s="7">
        <v>1</v>
      </c>
      <c r="N408" s="7">
        <v>1</v>
      </c>
      <c r="O408" s="7">
        <v>0</v>
      </c>
      <c r="P408" s="7">
        <v>0</v>
      </c>
      <c r="Q408" s="33">
        <v>881.28399999999999</v>
      </c>
      <c r="R408" s="33">
        <v>875.59100000000001</v>
      </c>
      <c r="S408" s="33">
        <v>88569.042000000001</v>
      </c>
      <c r="T408" s="33">
        <v>87996.895499999999</v>
      </c>
      <c r="U408" s="34">
        <v>4.7740403531103572E-3</v>
      </c>
      <c r="V408" s="35">
        <v>4.7581225164148849E-3</v>
      </c>
      <c r="W408" s="35">
        <v>-1.5917836695472296E-5</v>
      </c>
      <c r="X408" s="36">
        <v>-34.108442663838161</v>
      </c>
      <c r="Y408" s="37">
        <v>-339387.48919241951</v>
      </c>
      <c r="Z408" s="38">
        <v>9.0550310142690701E-3</v>
      </c>
      <c r="AA408" s="39">
        <v>9.0247282848387317E-3</v>
      </c>
      <c r="AB408" s="39">
        <v>-3.030272943033846E-5</v>
      </c>
      <c r="AC408" s="40">
        <v>-0.29639696555439443</v>
      </c>
      <c r="AD408" s="41">
        <v>-2949.2235378546711</v>
      </c>
      <c r="AE408" s="38">
        <v>0</v>
      </c>
      <c r="AF408" s="39">
        <v>0</v>
      </c>
      <c r="AG408" s="39">
        <v>0</v>
      </c>
      <c r="AH408" s="40">
        <v>0</v>
      </c>
      <c r="AI408" s="41">
        <v>0</v>
      </c>
      <c r="AJ408" s="40">
        <v>-34.404839629392555</v>
      </c>
      <c r="AK408" s="30">
        <v>-342336.71273027419</v>
      </c>
      <c r="AL408" s="42">
        <f t="shared" si="6"/>
        <v>-79.19321739040943</v>
      </c>
      <c r="AM408" s="30">
        <v>6311246.5</v>
      </c>
      <c r="AN408" s="43">
        <v>-5.4242329582638575E-2</v>
      </c>
      <c r="AO408" s="7"/>
      <c r="AQ408" s="130"/>
      <c r="AR408" s="130"/>
    </row>
    <row r="409" spans="1:44">
      <c r="A409" s="6" t="s">
        <v>1120</v>
      </c>
      <c r="B409" s="6" t="s">
        <v>2015</v>
      </c>
      <c r="C409" s="6" t="s">
        <v>3264</v>
      </c>
      <c r="D409" s="29" t="s">
        <v>6786</v>
      </c>
      <c r="E409" s="6" t="s">
        <v>97</v>
      </c>
      <c r="F409" s="30" t="s">
        <v>4435</v>
      </c>
      <c r="G409" s="29" t="s">
        <v>4084</v>
      </c>
      <c r="H409" s="127">
        <v>98.42</v>
      </c>
      <c r="I409" s="31">
        <v>520.69000000000005</v>
      </c>
      <c r="J409" s="31">
        <v>517.91999999999996</v>
      </c>
      <c r="K409" s="32">
        <v>1</v>
      </c>
      <c r="L409" s="32">
        <v>1</v>
      </c>
      <c r="M409" s="7">
        <v>0</v>
      </c>
      <c r="N409" s="7">
        <v>0</v>
      </c>
      <c r="O409" s="7">
        <v>1</v>
      </c>
      <c r="P409" s="7">
        <v>1</v>
      </c>
      <c r="Q409" s="33">
        <v>520.69000000000005</v>
      </c>
      <c r="R409" s="33">
        <v>517.91999999999996</v>
      </c>
      <c r="S409" s="33">
        <v>51246.309800000003</v>
      </c>
      <c r="T409" s="33">
        <v>50973.686399999999</v>
      </c>
      <c r="U409" s="34">
        <v>2.7622738759350562E-3</v>
      </c>
      <c r="V409" s="35">
        <v>2.7562227465684989E-3</v>
      </c>
      <c r="W409" s="35">
        <v>-6.0511293665573701E-6</v>
      </c>
      <c r="X409" s="36">
        <v>-12.966246795922761</v>
      </c>
      <c r="Y409" s="37">
        <v>-131744.02353101768</v>
      </c>
      <c r="Z409" s="38">
        <v>0</v>
      </c>
      <c r="AA409" s="39">
        <v>0</v>
      </c>
      <c r="AB409" s="39">
        <v>0</v>
      </c>
      <c r="AC409" s="40">
        <v>0</v>
      </c>
      <c r="AD409" s="41">
        <v>0</v>
      </c>
      <c r="AE409" s="38">
        <v>5.8426839944862551E-3</v>
      </c>
      <c r="AF409" s="39">
        <v>5.8299647847383628E-3</v>
      </c>
      <c r="AG409" s="39">
        <v>-1.2719209747892243E-5</v>
      </c>
      <c r="AH409" s="40">
        <v>-0.11156046840232707</v>
      </c>
      <c r="AI409" s="41">
        <v>-1133.5142085178527</v>
      </c>
      <c r="AJ409" s="40">
        <v>-13.077807264325088</v>
      </c>
      <c r="AK409" s="30">
        <v>-132877.53773953553</v>
      </c>
      <c r="AL409" s="42">
        <f t="shared" si="6"/>
        <v>-30.741360325936647</v>
      </c>
      <c r="AM409" s="30">
        <v>2399236.25</v>
      </c>
      <c r="AN409" s="43">
        <v>-5.5383265295168634E-2</v>
      </c>
      <c r="AO409" s="7"/>
      <c r="AQ409" s="130"/>
      <c r="AR409" s="130"/>
    </row>
    <row r="410" spans="1:44">
      <c r="A410" s="6" t="s">
        <v>4621</v>
      </c>
      <c r="B410" s="6" t="s">
        <v>1956</v>
      </c>
      <c r="C410" s="6" t="s">
        <v>3215</v>
      </c>
      <c r="D410" s="29" t="s">
        <v>6733</v>
      </c>
      <c r="E410" s="6" t="s">
        <v>41</v>
      </c>
      <c r="F410" s="30" t="s">
        <v>4425</v>
      </c>
      <c r="G410" s="29" t="s">
        <v>4084</v>
      </c>
      <c r="H410" s="127">
        <v>40.01</v>
      </c>
      <c r="I410" s="31">
        <v>373.17599999999999</v>
      </c>
      <c r="J410" s="31">
        <v>371.37700000000001</v>
      </c>
      <c r="K410" s="32">
        <v>0.8</v>
      </c>
      <c r="L410" s="32">
        <v>0.8</v>
      </c>
      <c r="M410" s="7">
        <v>0</v>
      </c>
      <c r="N410" s="7">
        <v>0</v>
      </c>
      <c r="O410" s="7">
        <v>1</v>
      </c>
      <c r="P410" s="7">
        <v>1</v>
      </c>
      <c r="Q410" s="33">
        <v>298.54079999999999</v>
      </c>
      <c r="R410" s="33">
        <v>297.10160000000002</v>
      </c>
      <c r="S410" s="33">
        <v>11944.617407999998</v>
      </c>
      <c r="T410" s="33">
        <v>11887.035016</v>
      </c>
      <c r="U410" s="34">
        <v>6.4383766856433234E-4</v>
      </c>
      <c r="V410" s="35">
        <v>6.427495952177287E-4</v>
      </c>
      <c r="W410" s="35">
        <v>-1.0880733466036392E-6</v>
      </c>
      <c r="X410" s="36">
        <v>-2.3315032103097963</v>
      </c>
      <c r="Y410" s="37">
        <v>-58273.012004743723</v>
      </c>
      <c r="Z410" s="38">
        <v>0</v>
      </c>
      <c r="AA410" s="39">
        <v>0</v>
      </c>
      <c r="AB410" s="39">
        <v>0</v>
      </c>
      <c r="AC410" s="40">
        <v>0</v>
      </c>
      <c r="AD410" s="41">
        <v>0</v>
      </c>
      <c r="AE410" s="38">
        <v>1.3618273241985412E-3</v>
      </c>
      <c r="AF410" s="39">
        <v>1.3595445107582376E-3</v>
      </c>
      <c r="AG410" s="39">
        <v>-2.2828134403035487E-6</v>
      </c>
      <c r="AH410" s="40">
        <v>-2.0022606885431254E-2</v>
      </c>
      <c r="AI410" s="41">
        <v>-500.4400621202513</v>
      </c>
      <c r="AJ410" s="40">
        <v>-2.3515258171952276</v>
      </c>
      <c r="AK410" s="30">
        <v>-58773.452066863974</v>
      </c>
      <c r="AL410" s="42">
        <f t="shared" si="6"/>
        <v>-13.597517453182194</v>
      </c>
      <c r="AM410" s="30">
        <v>1057642</v>
      </c>
      <c r="AN410" s="43">
        <v>-5.5570270532811647E-2</v>
      </c>
      <c r="AO410" s="7"/>
      <c r="AQ410" s="130"/>
      <c r="AR410" s="130"/>
    </row>
    <row r="411" spans="1:44">
      <c r="A411" s="6" t="s">
        <v>1148</v>
      </c>
      <c r="B411" s="6" t="s">
        <v>2042</v>
      </c>
      <c r="C411" s="6" t="s">
        <v>3282</v>
      </c>
      <c r="D411" s="29" t="s">
        <v>6840</v>
      </c>
      <c r="E411" s="6" t="s">
        <v>5587</v>
      </c>
      <c r="F411" s="30" t="s">
        <v>4423</v>
      </c>
      <c r="G411" s="29" t="s">
        <v>4084</v>
      </c>
      <c r="H411" s="127">
        <v>111.29</v>
      </c>
      <c r="I411" s="31">
        <v>120.494</v>
      </c>
      <c r="J411" s="31">
        <v>119.655</v>
      </c>
      <c r="K411" s="32">
        <v>0.81</v>
      </c>
      <c r="L411" s="32">
        <v>0.81</v>
      </c>
      <c r="M411" s="7">
        <v>0</v>
      </c>
      <c r="N411" s="7">
        <v>0</v>
      </c>
      <c r="O411" s="7">
        <v>1</v>
      </c>
      <c r="P411" s="7">
        <v>1</v>
      </c>
      <c r="Q411" s="33">
        <v>97.60014000000001</v>
      </c>
      <c r="R411" s="33">
        <v>96.920550000000006</v>
      </c>
      <c r="S411" s="33">
        <v>10861.919580600003</v>
      </c>
      <c r="T411" s="33">
        <v>10786.288009500002</v>
      </c>
      <c r="U411" s="34">
        <v>5.8547818988517394E-4</v>
      </c>
      <c r="V411" s="35">
        <v>5.8323057370288534E-4</v>
      </c>
      <c r="W411" s="35">
        <v>-2.2476161822886044E-6</v>
      </c>
      <c r="X411" s="36">
        <v>-4.8161499046985314</v>
      </c>
      <c r="Y411" s="37">
        <v>-43275.675305045654</v>
      </c>
      <c r="Z411" s="38">
        <v>0</v>
      </c>
      <c r="AA411" s="39">
        <v>0</v>
      </c>
      <c r="AB411" s="39">
        <v>0</v>
      </c>
      <c r="AC411" s="40">
        <v>0</v>
      </c>
      <c r="AD411" s="41">
        <v>0</v>
      </c>
      <c r="AE411" s="38">
        <v>1.2383869966568497E-3</v>
      </c>
      <c r="AF411" s="39">
        <v>1.2336498239497676E-3</v>
      </c>
      <c r="AG411" s="39">
        <v>-4.7371727070820262E-6</v>
      </c>
      <c r="AH411" s="40">
        <v>-4.1549845987276644E-2</v>
      </c>
      <c r="AI411" s="41">
        <v>-373.34752437125206</v>
      </c>
      <c r="AJ411" s="40">
        <v>-4.8576997506858079</v>
      </c>
      <c r="AK411" s="30">
        <v>-43649.022829416906</v>
      </c>
      <c r="AL411" s="42">
        <f t="shared" si="6"/>
        <v>-10.098015016122762</v>
      </c>
      <c r="AM411" s="30">
        <v>781582.3125</v>
      </c>
      <c r="AN411" s="43">
        <v>-5.5846994144224456E-2</v>
      </c>
      <c r="AO411" s="7"/>
      <c r="AQ411" s="130"/>
      <c r="AR411" s="130"/>
    </row>
    <row r="412" spans="1:44">
      <c r="A412" s="6" t="s">
        <v>4615</v>
      </c>
      <c r="B412" s="6" t="s">
        <v>1950</v>
      </c>
      <c r="C412" s="6" t="s">
        <v>3210</v>
      </c>
      <c r="D412" s="29" t="s">
        <v>6717</v>
      </c>
      <c r="E412" s="6" t="s">
        <v>35</v>
      </c>
      <c r="F412" s="30" t="s">
        <v>4435</v>
      </c>
      <c r="G412" s="29" t="s">
        <v>4084</v>
      </c>
      <c r="H412" s="127">
        <v>15.37</v>
      </c>
      <c r="I412" s="31">
        <v>855.32500000000005</v>
      </c>
      <c r="J412" s="31">
        <v>848.30600000000004</v>
      </c>
      <c r="K412" s="32">
        <v>1</v>
      </c>
      <c r="L412" s="32">
        <v>1</v>
      </c>
      <c r="M412" s="7">
        <v>0</v>
      </c>
      <c r="N412" s="7">
        <v>0</v>
      </c>
      <c r="O412" s="7">
        <v>1</v>
      </c>
      <c r="P412" s="7">
        <v>1</v>
      </c>
      <c r="Q412" s="33">
        <v>855.32500000000005</v>
      </c>
      <c r="R412" s="33">
        <v>848.30600000000004</v>
      </c>
      <c r="S412" s="33">
        <v>13146.34525</v>
      </c>
      <c r="T412" s="33">
        <v>13038.46322</v>
      </c>
      <c r="U412" s="34">
        <v>7.0861309213913223E-4</v>
      </c>
      <c r="V412" s="35">
        <v>7.0500902417096431E-4</v>
      </c>
      <c r="W412" s="35">
        <v>-3.6040679681679198E-6</v>
      </c>
      <c r="X412" s="36">
        <v>-7.722729413589061</v>
      </c>
      <c r="Y412" s="37">
        <v>-502454.74388998444</v>
      </c>
      <c r="Z412" s="38">
        <v>0</v>
      </c>
      <c r="AA412" s="39">
        <v>0</v>
      </c>
      <c r="AB412" s="39">
        <v>0</v>
      </c>
      <c r="AC412" s="40">
        <v>0</v>
      </c>
      <c r="AD412" s="41">
        <v>0</v>
      </c>
      <c r="AE412" s="38">
        <v>1.4988384778910539E-3</v>
      </c>
      <c r="AF412" s="39">
        <v>1.4912357097976411E-3</v>
      </c>
      <c r="AG412" s="39">
        <v>-7.602768093412874E-6</v>
      </c>
      <c r="AH412" s="40">
        <v>-6.6684046137061387E-2</v>
      </c>
      <c r="AI412" s="41">
        <v>-4338.5846543306052</v>
      </c>
      <c r="AJ412" s="40">
        <v>-7.7894134597261226</v>
      </c>
      <c r="AK412" s="30">
        <v>-506793.32854431507</v>
      </c>
      <c r="AL412" s="42">
        <f t="shared" si="6"/>
        <v>-117.2435903763149</v>
      </c>
      <c r="AM412" s="30">
        <v>9065232</v>
      </c>
      <c r="AN412" s="43">
        <v>-5.5905169172097861E-2</v>
      </c>
      <c r="AO412" s="7"/>
      <c r="AQ412" s="130"/>
      <c r="AR412" s="130"/>
    </row>
    <row r="413" spans="1:44">
      <c r="A413" s="6" t="s">
        <v>4133</v>
      </c>
      <c r="B413" s="6" t="s">
        <v>4372</v>
      </c>
      <c r="C413" s="6" t="s">
        <v>4309</v>
      </c>
      <c r="D413" s="29" t="s">
        <v>6690</v>
      </c>
      <c r="E413" s="6" t="s">
        <v>3969</v>
      </c>
      <c r="F413" s="30" t="s">
        <v>4417</v>
      </c>
      <c r="G413" s="29" t="s">
        <v>4084</v>
      </c>
      <c r="H413" s="127">
        <v>32.409999999999997</v>
      </c>
      <c r="I413" s="31">
        <v>1817.559</v>
      </c>
      <c r="J413" s="31">
        <v>1806.415</v>
      </c>
      <c r="K413" s="32">
        <v>1</v>
      </c>
      <c r="L413" s="32">
        <v>1</v>
      </c>
      <c r="M413" s="7">
        <v>0</v>
      </c>
      <c r="N413" s="7">
        <v>0</v>
      </c>
      <c r="O413" s="7">
        <v>1</v>
      </c>
      <c r="P413" s="7">
        <v>1</v>
      </c>
      <c r="Q413" s="33">
        <v>1817.559</v>
      </c>
      <c r="R413" s="33">
        <v>1806.415</v>
      </c>
      <c r="S413" s="33">
        <v>58907.087189999991</v>
      </c>
      <c r="T413" s="33">
        <v>58545.910149999996</v>
      </c>
      <c r="U413" s="34">
        <v>3.1752043939828343E-3</v>
      </c>
      <c r="V413" s="35">
        <v>3.1656641037832718E-3</v>
      </c>
      <c r="W413" s="35">
        <v>-9.5402901995624532E-6</v>
      </c>
      <c r="X413" s="36">
        <v>-20.44275535008547</v>
      </c>
      <c r="Y413" s="37">
        <v>-630754.56186625955</v>
      </c>
      <c r="Z413" s="38">
        <v>0</v>
      </c>
      <c r="AA413" s="39">
        <v>0</v>
      </c>
      <c r="AB413" s="39">
        <v>0</v>
      </c>
      <c r="AC413" s="40">
        <v>0</v>
      </c>
      <c r="AD413" s="41">
        <v>0</v>
      </c>
      <c r="AE413" s="38">
        <v>6.716103009758943E-3</v>
      </c>
      <c r="AF413" s="39">
        <v>6.6960155046772579E-3</v>
      </c>
      <c r="AG413" s="39">
        <v>-2.0087505081685039E-5</v>
      </c>
      <c r="AH413" s="40">
        <v>-0.17618794880855468</v>
      </c>
      <c r="AI413" s="41">
        <v>-5436.2218083478774</v>
      </c>
      <c r="AJ413" s="40">
        <v>-20.618943298894024</v>
      </c>
      <c r="AK413" s="30">
        <v>-636190.7836746074</v>
      </c>
      <c r="AL413" s="42">
        <f t="shared" si="6"/>
        <v>-147.18127429130601</v>
      </c>
      <c r="AM413" s="30">
        <v>11219856</v>
      </c>
      <c r="AN413" s="43">
        <v>-5.6702223600250075E-2</v>
      </c>
      <c r="AO413" s="7"/>
      <c r="AQ413" s="130"/>
      <c r="AR413" s="130"/>
    </row>
    <row r="414" spans="1:44">
      <c r="A414" s="6" t="s">
        <v>1096</v>
      </c>
      <c r="B414" s="6" t="s">
        <v>1992</v>
      </c>
      <c r="C414" s="6" t="s">
        <v>1264</v>
      </c>
      <c r="D414" s="29" t="s">
        <v>6778</v>
      </c>
      <c r="E414" s="6" t="s">
        <v>76</v>
      </c>
      <c r="F414" s="30" t="s">
        <v>4422</v>
      </c>
      <c r="G414" s="29" t="s">
        <v>4084</v>
      </c>
      <c r="H414" s="127">
        <v>21.11</v>
      </c>
      <c r="I414" s="31">
        <v>543.53700000000003</v>
      </c>
      <c r="J414" s="31">
        <v>538</v>
      </c>
      <c r="K414" s="32">
        <v>0.95</v>
      </c>
      <c r="L414" s="32">
        <v>0.95</v>
      </c>
      <c r="M414" s="7">
        <v>1</v>
      </c>
      <c r="N414" s="7">
        <v>1</v>
      </c>
      <c r="O414" s="7">
        <v>0</v>
      </c>
      <c r="P414" s="7">
        <v>0</v>
      </c>
      <c r="Q414" s="33">
        <v>516.36014999999998</v>
      </c>
      <c r="R414" s="33">
        <v>511.09999999999997</v>
      </c>
      <c r="S414" s="33">
        <v>10900.362766499999</v>
      </c>
      <c r="T414" s="33">
        <v>10789.320999999998</v>
      </c>
      <c r="U414" s="34">
        <v>5.8755035095459931E-4</v>
      </c>
      <c r="V414" s="35">
        <v>5.8339457199291711E-4</v>
      </c>
      <c r="W414" s="35">
        <v>-4.1557789616822024E-6</v>
      </c>
      <c r="X414" s="36">
        <v>-8.9049254085161689</v>
      </c>
      <c r="Y414" s="37">
        <v>-421834.4580064505</v>
      </c>
      <c r="Z414" s="38">
        <v>1.1144201256850141E-3</v>
      </c>
      <c r="AA414" s="39">
        <v>1.1065241546266197E-3</v>
      </c>
      <c r="AB414" s="39">
        <v>-7.8959710583944524E-6</v>
      </c>
      <c r="AC414" s="40">
        <v>-7.7232048261313857E-2</v>
      </c>
      <c r="AD414" s="41">
        <v>-3658.5527362062462</v>
      </c>
      <c r="AE414" s="38">
        <v>0</v>
      </c>
      <c r="AF414" s="39">
        <v>0</v>
      </c>
      <c r="AG414" s="39">
        <v>0</v>
      </c>
      <c r="AH414" s="40">
        <v>0</v>
      </c>
      <c r="AI414" s="41">
        <v>0</v>
      </c>
      <c r="AJ414" s="40">
        <v>-8.9821574567774825</v>
      </c>
      <c r="AK414" s="30">
        <v>-425493.01074265677</v>
      </c>
      <c r="AL414" s="42">
        <f t="shared" si="6"/>
        <v>-98.431524435864574</v>
      </c>
      <c r="AM414" s="30">
        <v>7485832</v>
      </c>
      <c r="AN414" s="43">
        <v>-5.6839775557701103E-2</v>
      </c>
      <c r="AO414" s="7"/>
      <c r="AQ414" s="130"/>
      <c r="AR414" s="130"/>
    </row>
    <row r="415" spans="1:44">
      <c r="A415" s="6" t="s">
        <v>4489</v>
      </c>
      <c r="B415" s="6" t="s">
        <v>1821</v>
      </c>
      <c r="C415" s="6" t="s">
        <v>1222</v>
      </c>
      <c r="D415" s="29" t="s">
        <v>6575</v>
      </c>
      <c r="E415" s="6" t="s">
        <v>3031</v>
      </c>
      <c r="F415" s="30" t="s">
        <v>4421</v>
      </c>
      <c r="G415" s="29" t="s">
        <v>4084</v>
      </c>
      <c r="H415" s="127">
        <v>30.14</v>
      </c>
      <c r="I415" s="31">
        <v>442.80500000000001</v>
      </c>
      <c r="J415" s="31">
        <v>439.678</v>
      </c>
      <c r="K415" s="32">
        <v>0.72</v>
      </c>
      <c r="L415" s="32">
        <v>0.72</v>
      </c>
      <c r="M415" s="7">
        <v>0</v>
      </c>
      <c r="N415" s="7">
        <v>0</v>
      </c>
      <c r="O415" s="7">
        <v>1</v>
      </c>
      <c r="P415" s="7">
        <v>1</v>
      </c>
      <c r="Q415" s="33">
        <v>318.81959999999998</v>
      </c>
      <c r="R415" s="33">
        <v>316.56815999999998</v>
      </c>
      <c r="S415" s="33">
        <v>9609.2227439999988</v>
      </c>
      <c r="T415" s="33">
        <v>9541.3643424000002</v>
      </c>
      <c r="U415" s="34">
        <v>5.1795544025283501E-4</v>
      </c>
      <c r="V415" s="35">
        <v>5.1591570653639182E-4</v>
      </c>
      <c r="W415" s="35">
        <v>-2.0397337164431914E-6</v>
      </c>
      <c r="X415" s="36">
        <v>-4.3707032461634299</v>
      </c>
      <c r="Y415" s="37">
        <v>-145013.37910296713</v>
      </c>
      <c r="Z415" s="38">
        <v>0</v>
      </c>
      <c r="AA415" s="39">
        <v>0</v>
      </c>
      <c r="AB415" s="39">
        <v>0</v>
      </c>
      <c r="AC415" s="40">
        <v>0</v>
      </c>
      <c r="AD415" s="41">
        <v>0</v>
      </c>
      <c r="AE415" s="38">
        <v>1.0955647761748122E-3</v>
      </c>
      <c r="AF415" s="39">
        <v>1.0912653575424027E-3</v>
      </c>
      <c r="AG415" s="39">
        <v>-4.29941863240948E-6</v>
      </c>
      <c r="AH415" s="40">
        <v>-3.7710295371831425E-2</v>
      </c>
      <c r="AI415" s="41">
        <v>-1251.1710475060195</v>
      </c>
      <c r="AJ415" s="40">
        <v>-4.4084135415352614</v>
      </c>
      <c r="AK415" s="30">
        <v>-146264.55015047314</v>
      </c>
      <c r="AL415" s="42">
        <f t="shared" si="6"/>
        <v>-33.837652893881739</v>
      </c>
      <c r="AM415" s="30">
        <v>2561963.25</v>
      </c>
      <c r="AN415" s="43">
        <v>-5.7090807274644995E-2</v>
      </c>
      <c r="AO415" s="7"/>
      <c r="AQ415" s="130"/>
      <c r="AR415" s="130"/>
    </row>
    <row r="416" spans="1:44">
      <c r="A416" s="6" t="s">
        <v>4540</v>
      </c>
      <c r="B416" s="6" t="s">
        <v>1876</v>
      </c>
      <c r="C416" s="6" t="s">
        <v>3161</v>
      </c>
      <c r="D416" s="29" t="s">
        <v>6639</v>
      </c>
      <c r="E416" s="6" t="s">
        <v>3076</v>
      </c>
      <c r="F416" s="30" t="s">
        <v>4418</v>
      </c>
      <c r="G416" s="29" t="s">
        <v>4084</v>
      </c>
      <c r="H416" s="127">
        <v>114.26</v>
      </c>
      <c r="I416" s="31">
        <v>299.25</v>
      </c>
      <c r="J416" s="31">
        <v>297.76100000000002</v>
      </c>
      <c r="K416" s="32">
        <v>0.9</v>
      </c>
      <c r="L416" s="32">
        <v>0.9</v>
      </c>
      <c r="M416" s="7">
        <v>1</v>
      </c>
      <c r="N416" s="7">
        <v>1</v>
      </c>
      <c r="O416" s="7">
        <v>0</v>
      </c>
      <c r="P416" s="7">
        <v>0</v>
      </c>
      <c r="Q416" s="33">
        <v>269.32499999999999</v>
      </c>
      <c r="R416" s="33">
        <v>267.98490000000004</v>
      </c>
      <c r="S416" s="33">
        <v>30773.074499999999</v>
      </c>
      <c r="T416" s="33">
        <v>30619.954674000004</v>
      </c>
      <c r="U416" s="34">
        <v>1.6587274304296002E-3</v>
      </c>
      <c r="V416" s="35">
        <v>1.6556663159322776E-3</v>
      </c>
      <c r="W416" s="35">
        <v>-3.0611144973225965E-6</v>
      </c>
      <c r="X416" s="36">
        <v>-6.5592988743922804</v>
      </c>
      <c r="Y416" s="37">
        <v>-57406.781676809733</v>
      </c>
      <c r="Z416" s="38">
        <v>3.1461460766608797E-3</v>
      </c>
      <c r="AA416" s="39">
        <v>3.1403013646876645E-3</v>
      </c>
      <c r="AB416" s="39">
        <v>-5.8447119732152678E-6</v>
      </c>
      <c r="AC416" s="40">
        <v>-5.7168279094557233E-2</v>
      </c>
      <c r="AD416" s="41">
        <v>-500.33501745630343</v>
      </c>
      <c r="AE416" s="38">
        <v>0</v>
      </c>
      <c r="AF416" s="39">
        <v>0</v>
      </c>
      <c r="AG416" s="39">
        <v>0</v>
      </c>
      <c r="AH416" s="40">
        <v>0</v>
      </c>
      <c r="AI416" s="41">
        <v>0</v>
      </c>
      <c r="AJ416" s="40">
        <v>-6.6164671534868376</v>
      </c>
      <c r="AK416" s="30">
        <v>-57907.116694266035</v>
      </c>
      <c r="AL416" s="42">
        <f t="shared" si="6"/>
        <v>-13.395389888511273</v>
      </c>
      <c r="AM416" s="30">
        <v>988267.875</v>
      </c>
      <c r="AN416" s="43">
        <v>-5.8594555341856105E-2</v>
      </c>
      <c r="AO416" s="7"/>
      <c r="AQ416" s="130"/>
      <c r="AR416" s="130"/>
    </row>
    <row r="417" spans="1:44">
      <c r="A417" s="6" t="s">
        <v>3588</v>
      </c>
      <c r="B417" s="6" t="s">
        <v>460</v>
      </c>
      <c r="C417" s="6" t="s">
        <v>3741</v>
      </c>
      <c r="D417" s="29" t="s">
        <v>6878</v>
      </c>
      <c r="E417" s="6" t="s">
        <v>2962</v>
      </c>
      <c r="F417" s="30" t="s">
        <v>4429</v>
      </c>
      <c r="G417" s="29" t="s">
        <v>4084</v>
      </c>
      <c r="H417" s="127">
        <v>35.54</v>
      </c>
      <c r="I417" s="31">
        <v>131.64400000000001</v>
      </c>
      <c r="J417" s="31">
        <v>128.131</v>
      </c>
      <c r="K417" s="32">
        <v>0.76</v>
      </c>
      <c r="L417" s="32">
        <v>0.76</v>
      </c>
      <c r="M417" s="7">
        <v>0</v>
      </c>
      <c r="N417" s="7">
        <v>0</v>
      </c>
      <c r="O417" s="7">
        <v>1</v>
      </c>
      <c r="P417" s="7">
        <v>1</v>
      </c>
      <c r="Q417" s="33">
        <v>100.04944</v>
      </c>
      <c r="R417" s="33">
        <v>97.379559999999998</v>
      </c>
      <c r="S417" s="33">
        <v>3555.7570976000002</v>
      </c>
      <c r="T417" s="33">
        <v>3460.8695623999997</v>
      </c>
      <c r="U417" s="34">
        <v>1.9166209192824922E-4</v>
      </c>
      <c r="V417" s="35">
        <v>1.8713434488413705E-4</v>
      </c>
      <c r="W417" s="35">
        <v>-4.5277470441121639E-6</v>
      </c>
      <c r="X417" s="36">
        <v>-9.701971656386581</v>
      </c>
      <c r="Y417" s="37">
        <v>-272987.38481672993</v>
      </c>
      <c r="Z417" s="38">
        <v>0</v>
      </c>
      <c r="AA417" s="39">
        <v>0</v>
      </c>
      <c r="AB417" s="39">
        <v>0</v>
      </c>
      <c r="AC417" s="40">
        <v>0</v>
      </c>
      <c r="AD417" s="41">
        <v>0</v>
      </c>
      <c r="AE417" s="38">
        <v>4.0539826503621575E-4</v>
      </c>
      <c r="AF417" s="39">
        <v>3.9582673136555547E-4</v>
      </c>
      <c r="AG417" s="39">
        <v>-9.5715336706602826E-6</v>
      </c>
      <c r="AH417" s="40">
        <v>-8.3952132309513705E-2</v>
      </c>
      <c r="AI417" s="41">
        <v>-2362.1871780954898</v>
      </c>
      <c r="AJ417" s="40">
        <v>-9.7859237886960955</v>
      </c>
      <c r="AK417" s="30">
        <v>-275349.57199482544</v>
      </c>
      <c r="AL417" s="42">
        <f t="shared" si="6"/>
        <v>-63.699311256502035</v>
      </c>
      <c r="AM417" s="30">
        <v>4684565</v>
      </c>
      <c r="AN417" s="43">
        <v>-5.877804491875456E-2</v>
      </c>
      <c r="AO417" s="7"/>
      <c r="AQ417" s="130"/>
      <c r="AR417" s="130"/>
    </row>
    <row r="418" spans="1:44">
      <c r="A418" s="6" t="s">
        <v>5164</v>
      </c>
      <c r="B418" s="6" t="s">
        <v>5155</v>
      </c>
      <c r="C418" s="6" t="s">
        <v>5170</v>
      </c>
      <c r="D418" s="29" t="s">
        <v>5171</v>
      </c>
      <c r="E418" s="6" t="s">
        <v>5159</v>
      </c>
      <c r="F418" s="30" t="s">
        <v>4434</v>
      </c>
      <c r="G418" s="29" t="s">
        <v>4084</v>
      </c>
      <c r="H418" s="127">
        <v>36.54</v>
      </c>
      <c r="I418" s="31">
        <v>182.31</v>
      </c>
      <c r="J418" s="31">
        <v>181.37100000000001</v>
      </c>
      <c r="K418" s="32">
        <v>1</v>
      </c>
      <c r="L418" s="32">
        <v>1</v>
      </c>
      <c r="M418" s="7">
        <v>0</v>
      </c>
      <c r="N418" s="7">
        <v>0</v>
      </c>
      <c r="O418" s="7">
        <v>1</v>
      </c>
      <c r="P418" s="7">
        <v>1</v>
      </c>
      <c r="Q418" s="33">
        <v>182.31</v>
      </c>
      <c r="R418" s="33">
        <v>181.37100000000001</v>
      </c>
      <c r="S418" s="33">
        <v>6661.6073999999999</v>
      </c>
      <c r="T418" s="33">
        <v>6627.2963399999999</v>
      </c>
      <c r="U418" s="34">
        <v>3.5907334917519566E-4</v>
      </c>
      <c r="V418" s="35">
        <v>3.583477321459364E-4</v>
      </c>
      <c r="W418" s="35">
        <v>-7.2561702925926083E-7</v>
      </c>
      <c r="X418" s="36">
        <v>-1.5548385947089107</v>
      </c>
      <c r="Y418" s="37">
        <v>-42551.685678952126</v>
      </c>
      <c r="Z418" s="38">
        <v>0</v>
      </c>
      <c r="AA418" s="39">
        <v>0</v>
      </c>
      <c r="AB418" s="39">
        <v>0</v>
      </c>
      <c r="AC418" s="40">
        <v>0</v>
      </c>
      <c r="AD418" s="41">
        <v>0</v>
      </c>
      <c r="AE418" s="38">
        <v>7.5950184677553488E-4</v>
      </c>
      <c r="AF418" s="39">
        <v>7.5797743912485492E-4</v>
      </c>
      <c r="AG418" s="39">
        <v>-1.5244076506799572E-6</v>
      </c>
      <c r="AH418" s="40">
        <v>-1.3370613026813949E-2</v>
      </c>
      <c r="AI418" s="41">
        <v>-365.91716001132869</v>
      </c>
      <c r="AJ418" s="40">
        <v>-1.5682092077357246</v>
      </c>
      <c r="AK418" s="30">
        <v>-42917.602838963452</v>
      </c>
      <c r="AL418" s="42">
        <f t="shared" si="6"/>
        <v>-9.9290781234162679</v>
      </c>
      <c r="AM418" s="30">
        <v>728814.9375</v>
      </c>
      <c r="AN418" s="43">
        <v>-5.8886832075890939E-2</v>
      </c>
      <c r="AO418" s="7"/>
      <c r="AQ418" s="130"/>
      <c r="AR418" s="130"/>
    </row>
    <row r="419" spans="1:44">
      <c r="A419" s="6" t="s">
        <v>4633</v>
      </c>
      <c r="B419" s="6" t="s">
        <v>1968</v>
      </c>
      <c r="C419" s="6" t="s">
        <v>1258</v>
      </c>
      <c r="D419" s="29" t="s">
        <v>6737</v>
      </c>
      <c r="E419" s="6" t="s">
        <v>51</v>
      </c>
      <c r="F419" s="30" t="s">
        <v>4429</v>
      </c>
      <c r="G419" s="29" t="s">
        <v>4084</v>
      </c>
      <c r="H419" s="127">
        <v>69.61</v>
      </c>
      <c r="I419" s="31">
        <v>340.6</v>
      </c>
      <c r="J419" s="31">
        <v>336.41</v>
      </c>
      <c r="K419" s="32">
        <v>1</v>
      </c>
      <c r="L419" s="32">
        <v>1</v>
      </c>
      <c r="M419" s="7">
        <v>0.43</v>
      </c>
      <c r="N419" s="7">
        <v>0.43</v>
      </c>
      <c r="O419" s="7">
        <v>0.56999999999999995</v>
      </c>
      <c r="P419" s="7">
        <v>0.56999999999999995</v>
      </c>
      <c r="Q419" s="33">
        <v>340.6</v>
      </c>
      <c r="R419" s="33">
        <v>336.41</v>
      </c>
      <c r="S419" s="33">
        <v>23709.166000000001</v>
      </c>
      <c r="T419" s="33">
        <v>23417.500100000001</v>
      </c>
      <c r="U419" s="34">
        <v>1.2779692843758216E-3</v>
      </c>
      <c r="V419" s="35">
        <v>1.2662189259160606E-3</v>
      </c>
      <c r="W419" s="35">
        <v>-1.1750358459761048E-5</v>
      </c>
      <c r="X419" s="36">
        <v>-25.178448269814577</v>
      </c>
      <c r="Y419" s="37">
        <v>-361707.3447753854</v>
      </c>
      <c r="Z419" s="38">
        <v>1.042299976379502E-3</v>
      </c>
      <c r="AA419" s="39">
        <v>1.0327037897655612E-3</v>
      </c>
      <c r="AB419" s="39">
        <v>-9.5961866139408335E-6</v>
      </c>
      <c r="AC419" s="40">
        <v>-9.3862191516587548E-2</v>
      </c>
      <c r="AD419" s="41">
        <v>-1348.4009699265557</v>
      </c>
      <c r="AE419" s="38">
        <v>1.5407810668382229E-3</v>
      </c>
      <c r="AF419" s="39">
        <v>1.5266352117290862E-3</v>
      </c>
      <c r="AG419" s="39">
        <v>-1.4145855109136624E-5</v>
      </c>
      <c r="AH419" s="40">
        <v>-0.12407360623864624</v>
      </c>
      <c r="AI419" s="41">
        <v>-1782.4106628163518</v>
      </c>
      <c r="AJ419" s="40">
        <v>-25.396384067569812</v>
      </c>
      <c r="AK419" s="30">
        <v>-364838.15640812833</v>
      </c>
      <c r="AL419" s="42">
        <f t="shared" si="6"/>
        <v>-84.401368048851083</v>
      </c>
      <c r="AM419" s="30">
        <v>6003671</v>
      </c>
      <c r="AN419" s="43">
        <v>-6.0769178792130403E-2</v>
      </c>
      <c r="AO419" s="7"/>
      <c r="AQ419" s="130"/>
      <c r="AR419" s="130"/>
    </row>
    <row r="420" spans="1:44">
      <c r="A420" s="6" t="s">
        <v>5761</v>
      </c>
      <c r="B420" s="6" t="s">
        <v>5757</v>
      </c>
      <c r="C420" s="6" t="s">
        <v>5830</v>
      </c>
      <c r="D420" s="29" t="s">
        <v>5764</v>
      </c>
      <c r="E420" s="6" t="s">
        <v>6067</v>
      </c>
      <c r="F420" s="30" t="s">
        <v>4433</v>
      </c>
      <c r="G420" s="29" t="s">
        <v>4084</v>
      </c>
      <c r="H420" s="127">
        <v>44.94</v>
      </c>
      <c r="I420" s="31">
        <v>371.26299999999998</v>
      </c>
      <c r="J420" s="31">
        <v>369.10300000000001</v>
      </c>
      <c r="K420" s="32">
        <v>1</v>
      </c>
      <c r="L420" s="32">
        <v>1</v>
      </c>
      <c r="M420" s="7">
        <v>1</v>
      </c>
      <c r="N420" s="7">
        <v>1</v>
      </c>
      <c r="O420" s="7">
        <v>0</v>
      </c>
      <c r="P420" s="7">
        <v>0</v>
      </c>
      <c r="Q420" s="33">
        <v>371.26299999999998</v>
      </c>
      <c r="R420" s="33">
        <v>369.10300000000001</v>
      </c>
      <c r="S420" s="33">
        <v>16684.559219999999</v>
      </c>
      <c r="T420" s="33">
        <v>16587.488819999999</v>
      </c>
      <c r="U420" s="34">
        <v>8.9932957601753741E-4</v>
      </c>
      <c r="V420" s="35">
        <v>8.9691009662064909E-4</v>
      </c>
      <c r="W420" s="35">
        <v>-2.4194793968883212E-6</v>
      </c>
      <c r="X420" s="36">
        <v>-5.1844151855494625</v>
      </c>
      <c r="Y420" s="37">
        <v>-115363.04373719321</v>
      </c>
      <c r="Z420" s="38">
        <v>1.705778879221805E-3</v>
      </c>
      <c r="AA420" s="39">
        <v>1.7011688728075668E-3</v>
      </c>
      <c r="AB420" s="39">
        <v>-4.6100064142382251E-6</v>
      </c>
      <c r="AC420" s="40">
        <v>-4.5091380811343736E-2</v>
      </c>
      <c r="AD420" s="41">
        <v>-1003.3685093756952</v>
      </c>
      <c r="AE420" s="38">
        <v>0</v>
      </c>
      <c r="AF420" s="39">
        <v>0</v>
      </c>
      <c r="AG420" s="39">
        <v>0</v>
      </c>
      <c r="AH420" s="40">
        <v>0</v>
      </c>
      <c r="AI420" s="41">
        <v>0</v>
      </c>
      <c r="AJ420" s="40">
        <v>-5.229506566360806</v>
      </c>
      <c r="AK420" s="30">
        <v>-116366.4122465689</v>
      </c>
      <c r="AL420" s="42">
        <f t="shared" si="6"/>
        <v>-26.918996405077007</v>
      </c>
      <c r="AM420" s="30">
        <v>1823267.375</v>
      </c>
      <c r="AN420" s="43">
        <v>-6.3823010186078111E-2</v>
      </c>
      <c r="AO420" s="7"/>
      <c r="AQ420" s="130"/>
      <c r="AR420" s="130"/>
    </row>
    <row r="421" spans="1:44">
      <c r="A421" s="6" t="s">
        <v>1205</v>
      </c>
      <c r="B421" s="6" t="s">
        <v>2097</v>
      </c>
      <c r="C421" s="6" t="s">
        <v>3320</v>
      </c>
      <c r="D421" s="29" t="s">
        <v>6901</v>
      </c>
      <c r="E421" s="6" t="s">
        <v>175</v>
      </c>
      <c r="F421" s="30" t="s">
        <v>4422</v>
      </c>
      <c r="G421" s="29" t="s">
        <v>4084</v>
      </c>
      <c r="H421" s="127">
        <v>46.65</v>
      </c>
      <c r="I421" s="31">
        <v>261.43700000000001</v>
      </c>
      <c r="J421" s="31">
        <v>258.596</v>
      </c>
      <c r="K421" s="32">
        <v>1</v>
      </c>
      <c r="L421" s="32">
        <v>1</v>
      </c>
      <c r="M421" s="7">
        <v>0.49</v>
      </c>
      <c r="N421" s="7">
        <v>0.49</v>
      </c>
      <c r="O421" s="7">
        <v>0.51</v>
      </c>
      <c r="P421" s="7">
        <v>0.51</v>
      </c>
      <c r="Q421" s="33">
        <v>261.43700000000001</v>
      </c>
      <c r="R421" s="33">
        <v>258.596</v>
      </c>
      <c r="S421" s="33">
        <v>12196.036050000001</v>
      </c>
      <c r="T421" s="33">
        <v>12063.5034</v>
      </c>
      <c r="U421" s="34">
        <v>6.5738961307370419E-4</v>
      </c>
      <c r="V421" s="35">
        <v>6.5229150219722829E-4</v>
      </c>
      <c r="W421" s="35">
        <v>-5.0981108764758991E-6</v>
      </c>
      <c r="X421" s="36">
        <v>-10.92413660542385</v>
      </c>
      <c r="Y421" s="37">
        <v>-234172.27449997535</v>
      </c>
      <c r="Z421" s="38">
        <v>6.1097406354590456E-4</v>
      </c>
      <c r="AA421" s="39">
        <v>6.0622845235070626E-4</v>
      </c>
      <c r="AB421" s="39">
        <v>-4.7456111951983031E-6</v>
      </c>
      <c r="AC421" s="40">
        <v>-4.6417757885185644E-2</v>
      </c>
      <c r="AD421" s="41">
        <v>-995.02160525585521</v>
      </c>
      <c r="AE421" s="38">
        <v>7.09150928151539E-4</v>
      </c>
      <c r="AF421" s="39">
        <v>7.0366105601715853E-4</v>
      </c>
      <c r="AG421" s="39">
        <v>-5.4898721343804623E-6</v>
      </c>
      <c r="AH421" s="40">
        <v>-4.8151789216453453E-2</v>
      </c>
      <c r="AI421" s="41">
        <v>-1032.192694886462</v>
      </c>
      <c r="AJ421" s="40">
        <v>-11.018706152525489</v>
      </c>
      <c r="AK421" s="30">
        <v>-236199.48880011769</v>
      </c>
      <c r="AL421" s="42">
        <f t="shared" si="6"/>
        <v>-54.642131580663438</v>
      </c>
      <c r="AM421" s="30">
        <v>3699136</v>
      </c>
      <c r="AN421" s="43">
        <v>-6.3852610123044329E-2</v>
      </c>
      <c r="AO421" s="7"/>
      <c r="AQ421" s="130"/>
      <c r="AR421" s="130"/>
    </row>
    <row r="422" spans="1:44">
      <c r="A422" s="6" t="s">
        <v>3929</v>
      </c>
      <c r="B422" s="6" t="s">
        <v>4412</v>
      </c>
      <c r="C422" s="6" t="s">
        <v>4005</v>
      </c>
      <c r="D422" s="29" t="s">
        <v>6900</v>
      </c>
      <c r="E422" s="6" t="s">
        <v>4265</v>
      </c>
      <c r="F422" s="30" t="s">
        <v>4421</v>
      </c>
      <c r="G422" s="29" t="s">
        <v>4084</v>
      </c>
      <c r="H422" s="127">
        <v>11.17</v>
      </c>
      <c r="I422" s="31">
        <v>1112.1199999999999</v>
      </c>
      <c r="J422" s="31">
        <v>1103.9459999999999</v>
      </c>
      <c r="K422" s="32">
        <v>0.94</v>
      </c>
      <c r="L422" s="32">
        <v>0.94</v>
      </c>
      <c r="M422" s="7">
        <v>0</v>
      </c>
      <c r="N422" s="7">
        <v>0</v>
      </c>
      <c r="O422" s="7">
        <v>1</v>
      </c>
      <c r="P422" s="7">
        <v>1</v>
      </c>
      <c r="Q422" s="33">
        <v>1045.3927999999999</v>
      </c>
      <c r="R422" s="33">
        <v>1037.7092399999999</v>
      </c>
      <c r="S422" s="33">
        <v>11677.037575999999</v>
      </c>
      <c r="T422" s="33">
        <v>11591.212210799999</v>
      </c>
      <c r="U422" s="34">
        <v>6.2941460507848722E-4</v>
      </c>
      <c r="V422" s="35">
        <v>6.2675401784771634E-4</v>
      </c>
      <c r="W422" s="35">
        <v>-2.6605872307708779E-6</v>
      </c>
      <c r="X422" s="36">
        <v>-5.7010565411002831</v>
      </c>
      <c r="Y422" s="37">
        <v>-510390.02158462699</v>
      </c>
      <c r="Z422" s="38">
        <v>0</v>
      </c>
      <c r="AA422" s="39">
        <v>0</v>
      </c>
      <c r="AB422" s="39">
        <v>0</v>
      </c>
      <c r="AC422" s="40">
        <v>0</v>
      </c>
      <c r="AD422" s="41">
        <v>0</v>
      </c>
      <c r="AE422" s="38">
        <v>1.3313200660608302E-3</v>
      </c>
      <c r="AF422" s="39">
        <v>1.3257106513958799E-3</v>
      </c>
      <c r="AG422" s="39">
        <v>-5.6094146649503327E-6</v>
      </c>
      <c r="AH422" s="40">
        <v>-4.9200299380898559E-2</v>
      </c>
      <c r="AI422" s="41">
        <v>-4404.6821289971849</v>
      </c>
      <c r="AJ422" s="40">
        <v>-5.7502568404811818</v>
      </c>
      <c r="AK422" s="30">
        <v>-514794.70371362416</v>
      </c>
      <c r="AL422" s="42">
        <f t="shared" si="6"/>
        <v>-119.09522071490053</v>
      </c>
      <c r="AM422" s="30">
        <v>7570413</v>
      </c>
      <c r="AN422" s="43">
        <v>-6.800087441908706E-2</v>
      </c>
      <c r="AO422" s="7"/>
      <c r="AQ422" s="130"/>
      <c r="AR422" s="130"/>
    </row>
    <row r="423" spans="1:44">
      <c r="A423" s="6" t="s">
        <v>4474</v>
      </c>
      <c r="B423" s="6" t="s">
        <v>1806</v>
      </c>
      <c r="C423" s="6" t="s">
        <v>3114</v>
      </c>
      <c r="D423" s="29" t="s">
        <v>6562</v>
      </c>
      <c r="E423" s="6" t="s">
        <v>3019</v>
      </c>
      <c r="F423" s="30" t="s">
        <v>4429</v>
      </c>
      <c r="G423" s="29" t="s">
        <v>4084</v>
      </c>
      <c r="H423" s="127">
        <v>69.959999999999994</v>
      </c>
      <c r="I423" s="31">
        <v>173.18199999999999</v>
      </c>
      <c r="J423" s="31">
        <v>171.309</v>
      </c>
      <c r="K423" s="32">
        <v>1</v>
      </c>
      <c r="L423" s="32">
        <v>1</v>
      </c>
      <c r="M423" s="7">
        <v>0.49</v>
      </c>
      <c r="N423" s="7">
        <v>0.49</v>
      </c>
      <c r="O423" s="7">
        <v>0.51</v>
      </c>
      <c r="P423" s="7">
        <v>0.51</v>
      </c>
      <c r="Q423" s="33">
        <v>173.18199999999999</v>
      </c>
      <c r="R423" s="33">
        <v>171.309</v>
      </c>
      <c r="S423" s="33">
        <v>12115.812719999998</v>
      </c>
      <c r="T423" s="33">
        <v>11984.777639999998</v>
      </c>
      <c r="U423" s="34">
        <v>6.530654225209724E-4</v>
      </c>
      <c r="V423" s="35">
        <v>6.4803468371346846E-4</v>
      </c>
      <c r="W423" s="35">
        <v>-5.0307388075039421E-6</v>
      </c>
      <c r="X423" s="36">
        <v>-10.779772996496527</v>
      </c>
      <c r="Y423" s="37">
        <v>-154084.80555312362</v>
      </c>
      <c r="Z423" s="38">
        <v>6.0695518612373703E-4</v>
      </c>
      <c r="AA423" s="39">
        <v>6.0227223879793894E-4</v>
      </c>
      <c r="AB423" s="39">
        <v>-4.6829473257980949E-6</v>
      </c>
      <c r="AC423" s="40">
        <v>-4.5804830235126395E-2</v>
      </c>
      <c r="AD423" s="41">
        <v>-654.72884841518578</v>
      </c>
      <c r="AE423" s="38">
        <v>7.0448626098462707E-4</v>
      </c>
      <c r="AF423" s="39">
        <v>6.9906900264919952E-4</v>
      </c>
      <c r="AG423" s="39">
        <v>-5.4172583354275593E-6</v>
      </c>
      <c r="AH423" s="40">
        <v>-4.7514891989013625E-2</v>
      </c>
      <c r="AI423" s="41">
        <v>-679.1722697114584</v>
      </c>
      <c r="AJ423" s="40">
        <v>-10.873092718720669</v>
      </c>
      <c r="AK423" s="30">
        <v>-155418.70667125026</v>
      </c>
      <c r="AL423" s="42">
        <f t="shared" si="6"/>
        <v>-35.954393993024176</v>
      </c>
      <c r="AM423" s="30">
        <v>2229413.5</v>
      </c>
      <c r="AN423" s="43">
        <v>-6.9712822081345729E-2</v>
      </c>
      <c r="AO423" s="7"/>
      <c r="AQ423" s="130"/>
      <c r="AR423" s="130"/>
    </row>
    <row r="424" spans="1:44">
      <c r="A424" s="6" t="s">
        <v>4532</v>
      </c>
      <c r="B424" s="6" t="s">
        <v>1868</v>
      </c>
      <c r="C424" s="6" t="s">
        <v>5750</v>
      </c>
      <c r="D424" s="29" t="s">
        <v>2108</v>
      </c>
      <c r="E424" s="6" t="s">
        <v>3071</v>
      </c>
      <c r="F424" s="30" t="s">
        <v>4423</v>
      </c>
      <c r="G424" s="29" t="s">
        <v>4084</v>
      </c>
      <c r="H424" s="127">
        <v>73.540000000000006</v>
      </c>
      <c r="I424" s="31">
        <v>192.96299999999999</v>
      </c>
      <c r="J424" s="31">
        <v>191.73099999999999</v>
      </c>
      <c r="K424" s="32">
        <v>1</v>
      </c>
      <c r="L424" s="32">
        <v>1</v>
      </c>
      <c r="M424" s="7">
        <v>1</v>
      </c>
      <c r="N424" s="7">
        <v>1</v>
      </c>
      <c r="O424" s="7">
        <v>0</v>
      </c>
      <c r="P424" s="7">
        <v>0</v>
      </c>
      <c r="Q424" s="33">
        <v>192.96299999999999</v>
      </c>
      <c r="R424" s="33">
        <v>191.73099999999999</v>
      </c>
      <c r="S424" s="33">
        <v>14190.499020000001</v>
      </c>
      <c r="T424" s="33">
        <v>14099.89774</v>
      </c>
      <c r="U424" s="34">
        <v>7.6489497258255303E-4</v>
      </c>
      <c r="V424" s="35">
        <v>7.6240236129513619E-4</v>
      </c>
      <c r="W424" s="35">
        <v>-2.492611287416833E-6</v>
      </c>
      <c r="X424" s="36">
        <v>-5.341120832347519</v>
      </c>
      <c r="Y424" s="37">
        <v>-72628.784774918662</v>
      </c>
      <c r="Z424" s="38">
        <v>1.4507937066097526E-3</v>
      </c>
      <c r="AA424" s="39">
        <v>1.4460481273173066E-3</v>
      </c>
      <c r="AB424" s="39">
        <v>-4.7455792924460533E-6</v>
      </c>
      <c r="AC424" s="40">
        <v>-4.6417445838081717E-2</v>
      </c>
      <c r="AD424" s="41">
        <v>-631.18637256026261</v>
      </c>
      <c r="AE424" s="38">
        <v>0</v>
      </c>
      <c r="AF424" s="39">
        <v>0</v>
      </c>
      <c r="AG424" s="39">
        <v>0</v>
      </c>
      <c r="AH424" s="40">
        <v>0</v>
      </c>
      <c r="AI424" s="41">
        <v>0</v>
      </c>
      <c r="AJ424" s="40">
        <v>-5.3875382781856009</v>
      </c>
      <c r="AK424" s="30">
        <v>-73259.971147478922</v>
      </c>
      <c r="AL424" s="42">
        <f t="shared" si="6"/>
        <v>-16.947316340881375</v>
      </c>
      <c r="AM424" s="30">
        <v>1047161.875</v>
      </c>
      <c r="AN424" s="43">
        <v>-6.9960502665816521E-2</v>
      </c>
      <c r="AO424" s="7"/>
      <c r="AQ424" s="130"/>
      <c r="AR424" s="130"/>
    </row>
    <row r="425" spans="1:44">
      <c r="A425" s="6" t="s">
        <v>1137</v>
      </c>
      <c r="B425" s="6" t="s">
        <v>2032</v>
      </c>
      <c r="C425" s="6" t="s">
        <v>3274</v>
      </c>
      <c r="D425" s="29" t="s">
        <v>6821</v>
      </c>
      <c r="E425" s="6" t="s">
        <v>111</v>
      </c>
      <c r="F425" s="30" t="s">
        <v>4434</v>
      </c>
      <c r="G425" s="29" t="s">
        <v>4084</v>
      </c>
      <c r="H425" s="127">
        <v>125.87</v>
      </c>
      <c r="I425" s="31">
        <v>135.5</v>
      </c>
      <c r="J425" s="31">
        <v>134.6</v>
      </c>
      <c r="K425" s="32">
        <v>1</v>
      </c>
      <c r="L425" s="32">
        <v>1</v>
      </c>
      <c r="M425" s="7">
        <v>0.51</v>
      </c>
      <c r="N425" s="7">
        <v>0.51</v>
      </c>
      <c r="O425" s="7">
        <v>0.49</v>
      </c>
      <c r="P425" s="7">
        <v>0.49</v>
      </c>
      <c r="Q425" s="33">
        <v>135.5</v>
      </c>
      <c r="R425" s="33">
        <v>134.6</v>
      </c>
      <c r="S425" s="33">
        <v>17055.385000000002</v>
      </c>
      <c r="T425" s="33">
        <v>16942.101999999999</v>
      </c>
      <c r="U425" s="34">
        <v>9.1931779309335987E-4</v>
      </c>
      <c r="V425" s="35">
        <v>9.1608455666027046E-4</v>
      </c>
      <c r="W425" s="35">
        <v>-3.2332364330894163E-6</v>
      </c>
      <c r="X425" s="36">
        <v>-6.9281185381196577</v>
      </c>
      <c r="Y425" s="37">
        <v>-55041.856980373857</v>
      </c>
      <c r="Z425" s="38">
        <v>8.8928240263683503E-4</v>
      </c>
      <c r="AA425" s="39">
        <v>8.8614390076126781E-4</v>
      </c>
      <c r="AB425" s="39">
        <v>-3.1385018755672239E-6</v>
      </c>
      <c r="AC425" s="40">
        <v>-3.0698305063357148E-2</v>
      </c>
      <c r="AD425" s="41">
        <v>-243.88897325301619</v>
      </c>
      <c r="AE425" s="38">
        <v>9.5281241557918905E-4</v>
      </c>
      <c r="AF425" s="39">
        <v>9.4947440252875735E-4</v>
      </c>
      <c r="AG425" s="39">
        <v>-3.3380130504316943E-6</v>
      </c>
      <c r="AH425" s="40">
        <v>-2.9277785870380105E-2</v>
      </c>
      <c r="AI425" s="41">
        <v>-232.60336752506637</v>
      </c>
      <c r="AJ425" s="40">
        <v>-6.9880946290533945</v>
      </c>
      <c r="AK425" s="30">
        <v>-55518.349321151938</v>
      </c>
      <c r="AL425" s="42">
        <f t="shared" si="6"/>
        <v>-12.843554592394598</v>
      </c>
      <c r="AM425" s="30">
        <v>788042.25</v>
      </c>
      <c r="AN425" s="43">
        <v>-7.0450980669059221E-2</v>
      </c>
      <c r="AO425" s="7"/>
      <c r="AQ425" s="130"/>
      <c r="AR425" s="130"/>
    </row>
    <row r="426" spans="1:44">
      <c r="A426" s="6" t="s">
        <v>4442</v>
      </c>
      <c r="B426" s="6" t="s">
        <v>1773</v>
      </c>
      <c r="C426" s="6" t="s">
        <v>1211</v>
      </c>
      <c r="D426" s="29" t="s">
        <v>6520</v>
      </c>
      <c r="E426" s="6" t="s">
        <v>2988</v>
      </c>
      <c r="F426" s="30" t="s">
        <v>4420</v>
      </c>
      <c r="G426" s="29" t="s">
        <v>4084</v>
      </c>
      <c r="H426" s="127">
        <v>39.840000000000003</v>
      </c>
      <c r="I426" s="31">
        <v>335.81</v>
      </c>
      <c r="J426" s="31">
        <v>333.19200000000001</v>
      </c>
      <c r="K426" s="32">
        <v>1</v>
      </c>
      <c r="L426" s="32">
        <v>1</v>
      </c>
      <c r="M426" s="7">
        <v>0</v>
      </c>
      <c r="N426" s="7">
        <v>0</v>
      </c>
      <c r="O426" s="7">
        <v>1</v>
      </c>
      <c r="P426" s="7">
        <v>1</v>
      </c>
      <c r="Q426" s="33">
        <v>335.81</v>
      </c>
      <c r="R426" s="33">
        <v>333.19200000000001</v>
      </c>
      <c r="S426" s="33">
        <v>13378.670400000001</v>
      </c>
      <c r="T426" s="33">
        <v>13274.369280000001</v>
      </c>
      <c r="U426" s="34">
        <v>7.2113586099941209E-4</v>
      </c>
      <c r="V426" s="35">
        <v>7.1776481435500234E-4</v>
      </c>
      <c r="W426" s="35">
        <v>-3.3710466444097486E-6</v>
      </c>
      <c r="X426" s="36">
        <v>-7.223415680642046</v>
      </c>
      <c r="Y426" s="37">
        <v>-181310.63455426821</v>
      </c>
      <c r="Z426" s="38">
        <v>0</v>
      </c>
      <c r="AA426" s="39">
        <v>0</v>
      </c>
      <c r="AB426" s="39">
        <v>0</v>
      </c>
      <c r="AC426" s="40">
        <v>0</v>
      </c>
      <c r="AD426" s="41">
        <v>0</v>
      </c>
      <c r="AE426" s="38">
        <v>1.5253262862955847E-3</v>
      </c>
      <c r="AF426" s="39">
        <v>1.5182167684464891E-3</v>
      </c>
      <c r="AG426" s="39">
        <v>-7.1095178490955709E-6</v>
      </c>
      <c r="AH426" s="40">
        <v>-6.235773739726571E-2</v>
      </c>
      <c r="AI426" s="41">
        <v>-1565.2042519394004</v>
      </c>
      <c r="AJ426" s="40">
        <v>-7.2857734180393114</v>
      </c>
      <c r="AK426" s="30">
        <v>-182875.83880620761</v>
      </c>
      <c r="AL426" s="42">
        <f t="shared" si="6"/>
        <v>-42.307312304339206</v>
      </c>
      <c r="AM426" s="30">
        <v>2572791.75</v>
      </c>
      <c r="AN426" s="43">
        <v>-7.108070010182814E-2</v>
      </c>
      <c r="AO426" s="7"/>
      <c r="AQ426" s="130"/>
      <c r="AR426" s="130"/>
    </row>
    <row r="427" spans="1:44">
      <c r="A427" s="6" t="s">
        <v>4561</v>
      </c>
      <c r="B427" s="6" t="s">
        <v>1896</v>
      </c>
      <c r="C427" s="6" t="s">
        <v>1239</v>
      </c>
      <c r="D427" s="29" t="s">
        <v>6659</v>
      </c>
      <c r="E427" s="6" t="s">
        <v>3095</v>
      </c>
      <c r="F427" s="30" t="s">
        <v>4421</v>
      </c>
      <c r="G427" s="29" t="s">
        <v>4084</v>
      </c>
      <c r="H427" s="127">
        <v>63.26</v>
      </c>
      <c r="I427" s="31">
        <v>285.06700000000001</v>
      </c>
      <c r="J427" s="31">
        <v>283.464</v>
      </c>
      <c r="K427" s="32">
        <v>1</v>
      </c>
      <c r="L427" s="32">
        <v>1</v>
      </c>
      <c r="M427" s="7">
        <v>0.63</v>
      </c>
      <c r="N427" s="7">
        <v>0.63</v>
      </c>
      <c r="O427" s="7">
        <v>0.37</v>
      </c>
      <c r="P427" s="7">
        <v>0.37</v>
      </c>
      <c r="Q427" s="33">
        <v>285.06700000000001</v>
      </c>
      <c r="R427" s="33">
        <v>283.464</v>
      </c>
      <c r="S427" s="33">
        <v>18033.33842</v>
      </c>
      <c r="T427" s="33">
        <v>17931.932639999999</v>
      </c>
      <c r="U427" s="34">
        <v>9.7203134836182804E-4</v>
      </c>
      <c r="V427" s="35">
        <v>9.6960616590410287E-4</v>
      </c>
      <c r="W427" s="35">
        <v>-2.4251824577251621E-6</v>
      </c>
      <c r="X427" s="36">
        <v>-5.1966355976119321</v>
      </c>
      <c r="Y427" s="37">
        <v>-82147.258893644204</v>
      </c>
      <c r="Z427" s="38">
        <v>1.1615146110631218E-3</v>
      </c>
      <c r="AA427" s="39">
        <v>1.1586024237611821E-3</v>
      </c>
      <c r="AB427" s="39">
        <v>-2.91218730193968E-6</v>
      </c>
      <c r="AC427" s="40">
        <v>-2.8484677639525731E-2</v>
      </c>
      <c r="AD427" s="41">
        <v>-450.27944419104858</v>
      </c>
      <c r="AE427" s="38">
        <v>7.6072494431325037E-4</v>
      </c>
      <c r="AF427" s="39">
        <v>7.5883737243290998E-4</v>
      </c>
      <c r="AG427" s="39">
        <v>-1.8875718803403963E-6</v>
      </c>
      <c r="AH427" s="40">
        <v>-1.6555934471379541E-2</v>
      </c>
      <c r="AI427" s="41">
        <v>-261.71252721118464</v>
      </c>
      <c r="AJ427" s="40">
        <v>-5.2416762097228373</v>
      </c>
      <c r="AK427" s="30">
        <v>-82859.250865046444</v>
      </c>
      <c r="AL427" s="42">
        <f t="shared" si="6"/>
        <v>-19.16837225517833</v>
      </c>
      <c r="AM427" s="30">
        <v>1110624.25</v>
      </c>
      <c r="AN427" s="43">
        <v>-7.4606016269720785E-2</v>
      </c>
      <c r="AO427" s="7"/>
      <c r="AQ427" s="130"/>
      <c r="AR427" s="130"/>
    </row>
    <row r="428" spans="1:44">
      <c r="A428" s="6" t="s">
        <v>5401</v>
      </c>
      <c r="B428" s="6" t="s">
        <v>5409</v>
      </c>
      <c r="C428" s="6" t="s">
        <v>5418</v>
      </c>
      <c r="D428" s="29" t="s">
        <v>5428</v>
      </c>
      <c r="E428" s="6" t="s">
        <v>5441</v>
      </c>
      <c r="F428" s="30" t="s">
        <v>4418</v>
      </c>
      <c r="G428" s="29" t="s">
        <v>4084</v>
      </c>
      <c r="H428" s="127">
        <v>104.28</v>
      </c>
      <c r="I428" s="31">
        <v>477.142</v>
      </c>
      <c r="J428" s="31">
        <v>473.30099999999999</v>
      </c>
      <c r="K428" s="32">
        <v>0.83</v>
      </c>
      <c r="L428" s="32">
        <v>0.83</v>
      </c>
      <c r="M428" s="7">
        <v>0</v>
      </c>
      <c r="N428" s="7">
        <v>0</v>
      </c>
      <c r="O428" s="7">
        <v>1</v>
      </c>
      <c r="P428" s="7">
        <v>1</v>
      </c>
      <c r="Q428" s="33">
        <v>396.02785999999998</v>
      </c>
      <c r="R428" s="33">
        <v>392.83982999999995</v>
      </c>
      <c r="S428" s="33">
        <v>41297.785240799996</v>
      </c>
      <c r="T428" s="33">
        <v>40965.337472399995</v>
      </c>
      <c r="U428" s="34">
        <v>2.2260294204566934E-3</v>
      </c>
      <c r="V428" s="35">
        <v>2.2150564916231714E-3</v>
      </c>
      <c r="W428" s="35">
        <v>-1.0972928833521967E-5</v>
      </c>
      <c r="X428" s="36">
        <v>-23.512586611660527</v>
      </c>
      <c r="Y428" s="37">
        <v>-225475.51411258656</v>
      </c>
      <c r="Z428" s="38">
        <v>0</v>
      </c>
      <c r="AA428" s="39">
        <v>0</v>
      </c>
      <c r="AB428" s="39">
        <v>0</v>
      </c>
      <c r="AC428" s="40">
        <v>0</v>
      </c>
      <c r="AD428" s="41">
        <v>0</v>
      </c>
      <c r="AE428" s="38">
        <v>4.7084348078103534E-3</v>
      </c>
      <c r="AF428" s="39">
        <v>4.6852894449284886E-3</v>
      </c>
      <c r="AG428" s="39">
        <v>-2.3145362881864771E-5</v>
      </c>
      <c r="AH428" s="40">
        <v>-0.20300848681818154</v>
      </c>
      <c r="AI428" s="41">
        <v>-1946.7633948809123</v>
      </c>
      <c r="AJ428" s="40">
        <v>-23.715595098478708</v>
      </c>
      <c r="AK428" s="30">
        <v>-227422.27750746749</v>
      </c>
      <c r="AL428" s="42">
        <f t="shared" si="6"/>
        <v>-52.612815657470108</v>
      </c>
      <c r="AM428" s="30">
        <v>3037172.5</v>
      </c>
      <c r="AN428" s="43">
        <v>-7.4879605128608098E-2</v>
      </c>
      <c r="AO428" s="7"/>
      <c r="AQ428" s="130"/>
      <c r="AR428" s="130"/>
    </row>
    <row r="429" spans="1:44">
      <c r="A429" s="6" t="s">
        <v>4638</v>
      </c>
      <c r="B429" s="6" t="s">
        <v>1971</v>
      </c>
      <c r="C429" s="6" t="s">
        <v>1259</v>
      </c>
      <c r="D429" s="29" t="s">
        <v>6747</v>
      </c>
      <c r="E429" s="6" t="s">
        <v>56</v>
      </c>
      <c r="F429" s="30" t="s">
        <v>4419</v>
      </c>
      <c r="G429" s="29" t="s">
        <v>4084</v>
      </c>
      <c r="H429" s="127">
        <v>235.12</v>
      </c>
      <c r="I429" s="31">
        <v>232.845</v>
      </c>
      <c r="J429" s="31">
        <v>231.554</v>
      </c>
      <c r="K429" s="32">
        <v>1</v>
      </c>
      <c r="L429" s="32">
        <v>1</v>
      </c>
      <c r="M429" s="7">
        <v>0.42</v>
      </c>
      <c r="N429" s="7">
        <v>0.42</v>
      </c>
      <c r="O429" s="7">
        <v>0.57999999999999996</v>
      </c>
      <c r="P429" s="7">
        <v>0.57999999999999996</v>
      </c>
      <c r="Q429" s="33">
        <v>232.845</v>
      </c>
      <c r="R429" s="33">
        <v>231.554</v>
      </c>
      <c r="S429" s="33">
        <v>54746.5164</v>
      </c>
      <c r="T429" s="33">
        <v>54442.976480000005</v>
      </c>
      <c r="U429" s="34">
        <v>2.9509416900525805E-3</v>
      </c>
      <c r="V429" s="35">
        <v>2.9438124013151578E-3</v>
      </c>
      <c r="W429" s="35">
        <v>-7.129288737422676E-6</v>
      </c>
      <c r="X429" s="36">
        <v>-15.276506524501286</v>
      </c>
      <c r="Y429" s="37">
        <v>-64973.232921492374</v>
      </c>
      <c r="Z429" s="38">
        <v>2.3507896771490415E-3</v>
      </c>
      <c r="AA429" s="39">
        <v>2.3450814727315429E-3</v>
      </c>
      <c r="AB429" s="39">
        <v>-5.7082044174986551E-6</v>
      </c>
      <c r="AC429" s="40">
        <v>-5.5833071802994141E-2</v>
      </c>
      <c r="AD429" s="41">
        <v>-237.46628021008055</v>
      </c>
      <c r="AE429" s="38">
        <v>3.6202143314524541E-3</v>
      </c>
      <c r="AF429" s="39">
        <v>3.6115176609975105E-3</v>
      </c>
      <c r="AG429" s="39">
        <v>-8.6966704549436107E-6</v>
      </c>
      <c r="AH429" s="40">
        <v>-7.6278687805660647E-2</v>
      </c>
      <c r="AI429" s="41">
        <v>-324.42449730206124</v>
      </c>
      <c r="AJ429" s="40">
        <v>-15.40861828410994</v>
      </c>
      <c r="AK429" s="30">
        <v>-65535.123699004514</v>
      </c>
      <c r="AL429" s="42">
        <f t="shared" si="6"/>
        <v>-15.160957675703207</v>
      </c>
      <c r="AM429" s="30">
        <v>862388.75</v>
      </c>
      <c r="AN429" s="43">
        <v>-7.5992554052919312E-2</v>
      </c>
      <c r="AO429" s="7"/>
      <c r="AQ429" s="130"/>
      <c r="AR429" s="130"/>
    </row>
    <row r="430" spans="1:44">
      <c r="A430" s="6" t="s">
        <v>3913</v>
      </c>
      <c r="B430" s="6" t="s">
        <v>4397</v>
      </c>
      <c r="C430" s="6" t="s">
        <v>4336</v>
      </c>
      <c r="D430" s="29" t="s">
        <v>6814</v>
      </c>
      <c r="E430" s="6" t="s">
        <v>4169</v>
      </c>
      <c r="F430" s="30" t="s">
        <v>4434</v>
      </c>
      <c r="G430" s="29" t="s">
        <v>4084</v>
      </c>
      <c r="H430" s="127">
        <v>101.67</v>
      </c>
      <c r="I430" s="31">
        <v>307.32299999999998</v>
      </c>
      <c r="J430" s="31">
        <v>305.142</v>
      </c>
      <c r="K430" s="32">
        <v>1</v>
      </c>
      <c r="L430" s="32">
        <v>1</v>
      </c>
      <c r="M430" s="7">
        <v>0</v>
      </c>
      <c r="N430" s="7">
        <v>0</v>
      </c>
      <c r="O430" s="7">
        <v>1</v>
      </c>
      <c r="P430" s="7">
        <v>1</v>
      </c>
      <c r="Q430" s="33">
        <v>307.32299999999998</v>
      </c>
      <c r="R430" s="33">
        <v>305.142</v>
      </c>
      <c r="S430" s="33">
        <v>31245.529409999999</v>
      </c>
      <c r="T430" s="33">
        <v>31023.78714</v>
      </c>
      <c r="U430" s="34">
        <v>1.6841936515203184E-3</v>
      </c>
      <c r="V430" s="35">
        <v>1.6775021356895089E-3</v>
      </c>
      <c r="W430" s="35">
        <v>-6.6915158308095656E-6</v>
      </c>
      <c r="X430" s="36">
        <v>-14.338454930515384</v>
      </c>
      <c r="Y430" s="37">
        <v>-141029.35900969198</v>
      </c>
      <c r="Z430" s="38">
        <v>0</v>
      </c>
      <c r="AA430" s="39">
        <v>0</v>
      </c>
      <c r="AB430" s="39">
        <v>0</v>
      </c>
      <c r="AC430" s="40">
        <v>0</v>
      </c>
      <c r="AD430" s="41">
        <v>0</v>
      </c>
      <c r="AE430" s="38">
        <v>3.562359032202091E-3</v>
      </c>
      <c r="AF430" s="39">
        <v>3.5482539970940557E-3</v>
      </c>
      <c r="AG430" s="39">
        <v>-1.4105035108035336E-5</v>
      </c>
      <c r="AH430" s="40">
        <v>-0.1237155731113289</v>
      </c>
      <c r="AI430" s="41">
        <v>-1216.8345934034514</v>
      </c>
      <c r="AJ430" s="40">
        <v>-14.462170503626714</v>
      </c>
      <c r="AK430" s="30">
        <v>-142246.19360309542</v>
      </c>
      <c r="AL430" s="42">
        <f t="shared" si="6"/>
        <v>-32.90801529856185</v>
      </c>
      <c r="AM430" s="30">
        <v>1819298.125</v>
      </c>
      <c r="AN430" s="43">
        <v>-7.8187401860316558E-2</v>
      </c>
      <c r="AO430" s="7"/>
      <c r="AQ430" s="130"/>
      <c r="AR430" s="130"/>
    </row>
    <row r="431" spans="1:44">
      <c r="A431" s="6" t="s">
        <v>4578</v>
      </c>
      <c r="B431" s="6" t="s">
        <v>1913</v>
      </c>
      <c r="C431" s="6" t="s">
        <v>3186</v>
      </c>
      <c r="D431" s="29" t="s">
        <v>6678</v>
      </c>
      <c r="E431" s="6" t="s">
        <v>5579</v>
      </c>
      <c r="F431" s="30" t="s">
        <v>4434</v>
      </c>
      <c r="G431" s="29" t="s">
        <v>4084</v>
      </c>
      <c r="H431" s="127">
        <v>238.15</v>
      </c>
      <c r="I431" s="31">
        <v>67.441999999999993</v>
      </c>
      <c r="J431" s="31">
        <v>66.921000000000006</v>
      </c>
      <c r="K431" s="32">
        <v>0.89</v>
      </c>
      <c r="L431" s="32">
        <v>0.89</v>
      </c>
      <c r="M431" s="7">
        <v>0.49</v>
      </c>
      <c r="N431" s="7">
        <v>0.49</v>
      </c>
      <c r="O431" s="7">
        <v>0.51</v>
      </c>
      <c r="P431" s="7">
        <v>0.51</v>
      </c>
      <c r="Q431" s="33">
        <v>60.023379999999996</v>
      </c>
      <c r="R431" s="33">
        <v>59.559690000000003</v>
      </c>
      <c r="S431" s="33">
        <v>14294.567947</v>
      </c>
      <c r="T431" s="33">
        <v>14184.140173500002</v>
      </c>
      <c r="U431" s="34">
        <v>7.7050448631087003E-4</v>
      </c>
      <c r="V431" s="35">
        <v>7.6695747448857774E-4</v>
      </c>
      <c r="W431" s="35">
        <v>-3.547011822292289E-6</v>
      </c>
      <c r="X431" s="36">
        <v>-7.6004705716716732</v>
      </c>
      <c r="Y431" s="37">
        <v>-31914.636034733037</v>
      </c>
      <c r="Z431" s="38">
        <v>7.1610236550683436E-4</v>
      </c>
      <c r="AA431" s="39">
        <v>7.1279702588771877E-4</v>
      </c>
      <c r="AB431" s="39">
        <v>-3.3053396191155956E-6</v>
      </c>
      <c r="AC431" s="40">
        <v>-3.2330177896507654E-2</v>
      </c>
      <c r="AD431" s="41">
        <v>-135.75552339495133</v>
      </c>
      <c r="AE431" s="38">
        <v>8.3117220099888835E-4</v>
      </c>
      <c r="AF431" s="39">
        <v>8.2735725454186168E-4</v>
      </c>
      <c r="AG431" s="39">
        <v>-3.8149464570266713E-6</v>
      </c>
      <c r="AH431" s="40">
        <v>-3.3460979267695555E-2</v>
      </c>
      <c r="AI431" s="41">
        <v>-140.50379705099959</v>
      </c>
      <c r="AJ431" s="40">
        <v>-7.6662617288358756</v>
      </c>
      <c r="AK431" s="30">
        <v>-32190.895355178985</v>
      </c>
      <c r="AL431" s="42">
        <f t="shared" si="6"/>
        <v>-7.4470120140505749</v>
      </c>
      <c r="AM431" s="30">
        <v>403644.0625</v>
      </c>
      <c r="AN431" s="43">
        <v>-7.9750697076533816E-2</v>
      </c>
      <c r="AO431" s="7"/>
      <c r="AQ431" s="130"/>
      <c r="AR431" s="130"/>
    </row>
    <row r="432" spans="1:44">
      <c r="A432" s="6" t="s">
        <v>4451</v>
      </c>
      <c r="B432" s="6" t="s">
        <v>1782</v>
      </c>
      <c r="C432" s="6" t="s">
        <v>1214</v>
      </c>
      <c r="D432" s="29" t="s">
        <v>6518</v>
      </c>
      <c r="E432" s="6" t="s">
        <v>2997</v>
      </c>
      <c r="F432" s="30" t="s">
        <v>4419</v>
      </c>
      <c r="G432" s="29" t="s">
        <v>4084</v>
      </c>
      <c r="H432" s="127">
        <v>115.87</v>
      </c>
      <c r="I432" s="31">
        <v>351.7</v>
      </c>
      <c r="J432" s="31">
        <v>349.2</v>
      </c>
      <c r="K432" s="32">
        <v>1</v>
      </c>
      <c r="L432" s="32">
        <v>1</v>
      </c>
      <c r="M432" s="7">
        <v>0.45</v>
      </c>
      <c r="N432" s="7">
        <v>0.45</v>
      </c>
      <c r="O432" s="7">
        <v>0.55000000000000004</v>
      </c>
      <c r="P432" s="7">
        <v>0.55000000000000004</v>
      </c>
      <c r="Q432" s="33">
        <v>351.7</v>
      </c>
      <c r="R432" s="33">
        <v>349.2</v>
      </c>
      <c r="S432" s="33">
        <v>40751.478999999999</v>
      </c>
      <c r="T432" s="33">
        <v>40461.804000000004</v>
      </c>
      <c r="U432" s="34">
        <v>2.1965824717278676E-3</v>
      </c>
      <c r="V432" s="35">
        <v>2.1878296907322813E-3</v>
      </c>
      <c r="W432" s="35">
        <v>-8.7527809955862367E-6</v>
      </c>
      <c r="X432" s="36">
        <v>-18.755295361335367</v>
      </c>
      <c r="Y432" s="37">
        <v>-161864.98111103277</v>
      </c>
      <c r="Z432" s="38">
        <v>1.8748385897642502E-3</v>
      </c>
      <c r="AA432" s="39">
        <v>1.8673449014628073E-3</v>
      </c>
      <c r="AB432" s="39">
        <v>-7.4936883014428777E-6</v>
      </c>
      <c r="AC432" s="40">
        <v>-7.3297241374382857E-2</v>
      </c>
      <c r="AD432" s="41">
        <v>-632.58169823408002</v>
      </c>
      <c r="AE432" s="38">
        <v>2.5553821976410582E-3</v>
      </c>
      <c r="AF432" s="39">
        <v>2.5452346104173906E-3</v>
      </c>
      <c r="AG432" s="39">
        <v>-1.0147587223667542E-5</v>
      </c>
      <c r="AH432" s="40">
        <v>-8.9004710690726754E-2</v>
      </c>
      <c r="AI432" s="41">
        <v>-768.14283844590273</v>
      </c>
      <c r="AJ432" s="40">
        <v>-18.917597313400478</v>
      </c>
      <c r="AK432" s="30">
        <v>-163265.70564771275</v>
      </c>
      <c r="AL432" s="42">
        <f t="shared" si="6"/>
        <v>-37.769832551938535</v>
      </c>
      <c r="AM432" s="30">
        <v>2010842.75</v>
      </c>
      <c r="AN432" s="43">
        <v>-8.1192676875261757E-2</v>
      </c>
      <c r="AO432" s="7"/>
      <c r="AQ432" s="130"/>
      <c r="AR432" s="130"/>
    </row>
    <row r="433" spans="1:44">
      <c r="A433" s="6" t="s">
        <v>3918</v>
      </c>
      <c r="B433" s="6" t="s">
        <v>5237</v>
      </c>
      <c r="C433" s="6" t="s">
        <v>3994</v>
      </c>
      <c r="D433" s="29" t="s">
        <v>6859</v>
      </c>
      <c r="E433" s="6" t="s">
        <v>4174</v>
      </c>
      <c r="F433" s="30" t="s">
        <v>4422</v>
      </c>
      <c r="G433" s="29" t="s">
        <v>4084</v>
      </c>
      <c r="H433" s="127">
        <v>53.01</v>
      </c>
      <c r="I433" s="31">
        <v>1047.1420000000001</v>
      </c>
      <c r="J433" s="31">
        <v>1040.3630000000001</v>
      </c>
      <c r="K433" s="32">
        <v>1</v>
      </c>
      <c r="L433" s="32">
        <v>1</v>
      </c>
      <c r="M433" s="7">
        <v>0.64</v>
      </c>
      <c r="N433" s="7">
        <v>0.64</v>
      </c>
      <c r="O433" s="7">
        <v>0.36</v>
      </c>
      <c r="P433" s="7">
        <v>0.36</v>
      </c>
      <c r="Q433" s="33">
        <v>1047.1420000000001</v>
      </c>
      <c r="R433" s="33">
        <v>1040.3630000000001</v>
      </c>
      <c r="S433" s="33">
        <v>55508.99742</v>
      </c>
      <c r="T433" s="33">
        <v>55149.642630000002</v>
      </c>
      <c r="U433" s="34">
        <v>2.9920408718407355E-3</v>
      </c>
      <c r="V433" s="35">
        <v>2.9820228870464779E-3</v>
      </c>
      <c r="W433" s="35">
        <v>-1.0017984794257612E-5</v>
      </c>
      <c r="X433" s="36">
        <v>-21.466350390397682</v>
      </c>
      <c r="Y433" s="37">
        <v>-404949.07357852638</v>
      </c>
      <c r="Z433" s="38">
        <v>3.6320461008691094E-3</v>
      </c>
      <c r="AA433" s="39">
        <v>3.6198407185250503E-3</v>
      </c>
      <c r="AB433" s="39">
        <v>-1.2205382344059133E-5</v>
      </c>
      <c r="AC433" s="40">
        <v>-0.11938324890920238</v>
      </c>
      <c r="AD433" s="41">
        <v>-2252.0892078702582</v>
      </c>
      <c r="AE433" s="38">
        <v>2.2783250449633858E-3</v>
      </c>
      <c r="AF433" s="39">
        <v>2.2707278787780596E-3</v>
      </c>
      <c r="AG433" s="39">
        <v>-7.5971661853261631E-6</v>
      </c>
      <c r="AH433" s="40">
        <v>-6.6634911678043307E-2</v>
      </c>
      <c r="AI433" s="41">
        <v>-1257.0253099046085</v>
      </c>
      <c r="AJ433" s="40">
        <v>-21.652368550984928</v>
      </c>
      <c r="AK433" s="30">
        <v>-408458.18809630122</v>
      </c>
      <c r="AL433" s="42">
        <f t="shared" si="6"/>
        <v>-94.491461934140844</v>
      </c>
      <c r="AM433" s="30">
        <v>5011107</v>
      </c>
      <c r="AN433" s="43">
        <v>-8.151057003897566E-2</v>
      </c>
      <c r="AO433" s="7"/>
      <c r="AQ433" s="130"/>
      <c r="AR433" s="130"/>
    </row>
    <row r="434" spans="1:44">
      <c r="A434" s="6" t="s">
        <v>4573</v>
      </c>
      <c r="B434" s="6" t="s">
        <v>1908</v>
      </c>
      <c r="C434" s="6" t="s">
        <v>1243</v>
      </c>
      <c r="D434" s="29" t="s">
        <v>2109</v>
      </c>
      <c r="E434" s="6" t="s">
        <v>2900</v>
      </c>
      <c r="F434" s="30" t="s">
        <v>4429</v>
      </c>
      <c r="G434" s="29" t="s">
        <v>4084</v>
      </c>
      <c r="H434" s="127">
        <v>42.96</v>
      </c>
      <c r="I434" s="31">
        <v>108.515</v>
      </c>
      <c r="J434" s="31">
        <v>106.72</v>
      </c>
      <c r="K434" s="32">
        <v>1</v>
      </c>
      <c r="L434" s="32">
        <v>1</v>
      </c>
      <c r="M434" s="7">
        <v>0</v>
      </c>
      <c r="N434" s="7">
        <v>0</v>
      </c>
      <c r="O434" s="7">
        <v>1</v>
      </c>
      <c r="P434" s="7">
        <v>1</v>
      </c>
      <c r="Q434" s="33">
        <v>108.515</v>
      </c>
      <c r="R434" s="33">
        <v>106.72</v>
      </c>
      <c r="S434" s="33">
        <v>4661.8044</v>
      </c>
      <c r="T434" s="33">
        <v>4584.6912000000002</v>
      </c>
      <c r="U434" s="34">
        <v>2.51280151860595E-4</v>
      </c>
      <c r="V434" s="35">
        <v>2.4790104589006982E-4</v>
      </c>
      <c r="W434" s="35">
        <v>-3.379105970525184E-6</v>
      </c>
      <c r="X434" s="36">
        <v>-7.2406850538600587</v>
      </c>
      <c r="Y434" s="37">
        <v>-168544.81037849298</v>
      </c>
      <c r="Z434" s="38">
        <v>0</v>
      </c>
      <c r="AA434" s="39">
        <v>0</v>
      </c>
      <c r="AB434" s="39">
        <v>0</v>
      </c>
      <c r="AC434" s="40">
        <v>0</v>
      </c>
      <c r="AD434" s="41">
        <v>0</v>
      </c>
      <c r="AE434" s="38">
        <v>5.3150070823842219E-4</v>
      </c>
      <c r="AF434" s="39">
        <v>5.2436051093412517E-4</v>
      </c>
      <c r="AG434" s="39">
        <v>-7.1401973042970216E-6</v>
      </c>
      <c r="AH434" s="40">
        <v>-6.2626827573498495E-2</v>
      </c>
      <c r="AI434" s="41">
        <v>-1457.7939379305981</v>
      </c>
      <c r="AJ434" s="40">
        <v>-7.3033118814335571</v>
      </c>
      <c r="AK434" s="30">
        <v>-170002.60431642359</v>
      </c>
      <c r="AL434" s="42">
        <f t="shared" si="6"/>
        <v>-39.328514554529605</v>
      </c>
      <c r="AM434" s="30">
        <v>2030666.875</v>
      </c>
      <c r="AN434" s="43">
        <v>-8.3717623214996109E-2</v>
      </c>
      <c r="AO434" s="7"/>
      <c r="AQ434" s="130"/>
      <c r="AR434" s="130"/>
    </row>
    <row r="435" spans="1:44">
      <c r="A435" s="6" t="s">
        <v>1199</v>
      </c>
      <c r="B435" s="6" t="s">
        <v>2091</v>
      </c>
      <c r="C435" s="6" t="s">
        <v>3317</v>
      </c>
      <c r="D435" s="29" t="s">
        <v>2122</v>
      </c>
      <c r="E435" s="6" t="s">
        <v>170</v>
      </c>
      <c r="F435" s="30" t="s">
        <v>4421</v>
      </c>
      <c r="G435" s="29" t="s">
        <v>4084</v>
      </c>
      <c r="H435" s="127">
        <v>21.47</v>
      </c>
      <c r="I435" s="31">
        <v>521.44500000000005</v>
      </c>
      <c r="J435" s="31">
        <v>516.31100000000004</v>
      </c>
      <c r="K435" s="32">
        <v>1</v>
      </c>
      <c r="L435" s="32">
        <v>1</v>
      </c>
      <c r="M435" s="7">
        <v>0.56000000000000005</v>
      </c>
      <c r="N435" s="7">
        <v>0.56000000000000005</v>
      </c>
      <c r="O435" s="7">
        <v>0.44</v>
      </c>
      <c r="P435" s="7">
        <v>0.44</v>
      </c>
      <c r="Q435" s="33">
        <v>521.44500000000005</v>
      </c>
      <c r="R435" s="33">
        <v>516.31100000000004</v>
      </c>
      <c r="S435" s="33">
        <v>11195.424150000001</v>
      </c>
      <c r="T435" s="33">
        <v>11085.197169999999</v>
      </c>
      <c r="U435" s="34">
        <v>6.0345472250096402E-4</v>
      </c>
      <c r="V435" s="35">
        <v>5.9939303487673099E-4</v>
      </c>
      <c r="W435" s="35">
        <v>-4.061687624233026E-6</v>
      </c>
      <c r="X435" s="36">
        <v>-8.7033082509873481</v>
      </c>
      <c r="Y435" s="37">
        <v>-405370.66842046339</v>
      </c>
      <c r="Z435" s="38">
        <v>6.4096833317720989E-4</v>
      </c>
      <c r="AA435" s="39">
        <v>6.366463208709838E-4</v>
      </c>
      <c r="AB435" s="39">
        <v>-4.3220123062260966E-6</v>
      </c>
      <c r="AC435" s="40">
        <v>-4.2274453712134043E-2</v>
      </c>
      <c r="AD435" s="41">
        <v>-1969.0011044310222</v>
      </c>
      <c r="AE435" s="38">
        <v>5.6162059920231665E-4</v>
      </c>
      <c r="AF435" s="39">
        <v>5.5784813747572709E-4</v>
      </c>
      <c r="AG435" s="39">
        <v>-3.7724617265895563E-6</v>
      </c>
      <c r="AH435" s="40">
        <v>-3.3088344762765197E-2</v>
      </c>
      <c r="AI435" s="41">
        <v>-1541.143212052408</v>
      </c>
      <c r="AJ435" s="40">
        <v>-8.7786710494622469</v>
      </c>
      <c r="AK435" s="30">
        <v>-408880.8127369468</v>
      </c>
      <c r="AL435" s="42">
        <f t="shared" si="6"/>
        <v>-94.589837546181329</v>
      </c>
      <c r="AM435" s="30">
        <v>4796446.5</v>
      </c>
      <c r="AN435" s="43">
        <v>-8.5246611785818271E-2</v>
      </c>
      <c r="AO435" s="7"/>
      <c r="AQ435" s="130"/>
      <c r="AR435" s="130"/>
    </row>
    <row r="436" spans="1:44">
      <c r="A436" s="6" t="s">
        <v>1185</v>
      </c>
      <c r="B436" s="6" t="s">
        <v>2078</v>
      </c>
      <c r="C436" s="6" t="s">
        <v>1764</v>
      </c>
      <c r="D436" s="29" t="s">
        <v>6877</v>
      </c>
      <c r="E436" s="6" t="s">
        <v>155</v>
      </c>
      <c r="F436" s="30" t="s">
        <v>4425</v>
      </c>
      <c r="G436" s="29" t="s">
        <v>4084</v>
      </c>
      <c r="H436" s="127">
        <v>36.92</v>
      </c>
      <c r="I436" s="31">
        <v>251.423</v>
      </c>
      <c r="J436" s="31">
        <v>249.511</v>
      </c>
      <c r="K436" s="32">
        <v>1</v>
      </c>
      <c r="L436" s="32">
        <v>1</v>
      </c>
      <c r="M436" s="7">
        <v>0</v>
      </c>
      <c r="N436" s="7">
        <v>0</v>
      </c>
      <c r="O436" s="7">
        <v>1</v>
      </c>
      <c r="P436" s="7">
        <v>1</v>
      </c>
      <c r="Q436" s="33">
        <v>251.423</v>
      </c>
      <c r="R436" s="33">
        <v>249.511</v>
      </c>
      <c r="S436" s="33">
        <v>9282.5371599999999</v>
      </c>
      <c r="T436" s="33">
        <v>9211.9461200000005</v>
      </c>
      <c r="U436" s="34">
        <v>5.003464639606965E-4</v>
      </c>
      <c r="V436" s="35">
        <v>4.9810357518320332E-4</v>
      </c>
      <c r="W436" s="35">
        <v>-2.2428887774931811E-6</v>
      </c>
      <c r="X436" s="36">
        <v>-4.8060201101480375</v>
      </c>
      <c r="Y436" s="37">
        <v>-130173.89247421554</v>
      </c>
      <c r="Z436" s="38">
        <v>0</v>
      </c>
      <c r="AA436" s="39">
        <v>0</v>
      </c>
      <c r="AB436" s="39">
        <v>0</v>
      </c>
      <c r="AC436" s="40">
        <v>0</v>
      </c>
      <c r="AD436" s="41">
        <v>0</v>
      </c>
      <c r="AE436" s="38">
        <v>1.0583187648948705E-3</v>
      </c>
      <c r="AF436" s="39">
        <v>1.053589121592493E-3</v>
      </c>
      <c r="AG436" s="39">
        <v>-4.729643302377488E-6</v>
      </c>
      <c r="AH436" s="40">
        <v>-4.1483805413036715E-2</v>
      </c>
      <c r="AI436" s="41">
        <v>-1123.613364383443</v>
      </c>
      <c r="AJ436" s="40">
        <v>-4.8475039155610746</v>
      </c>
      <c r="AK436" s="30">
        <v>-131297.50583859897</v>
      </c>
      <c r="AL436" s="42">
        <f t="shared" si="6"/>
        <v>-30.374983443840481</v>
      </c>
      <c r="AM436" s="30">
        <v>1498228.375</v>
      </c>
      <c r="AN436" s="43">
        <v>-8.7635175003676569E-2</v>
      </c>
      <c r="AO436" s="7"/>
      <c r="AQ436" s="130"/>
      <c r="AR436" s="130"/>
    </row>
    <row r="437" spans="1:44">
      <c r="A437" s="6" t="s">
        <v>1188</v>
      </c>
      <c r="B437" s="6" t="s">
        <v>2081</v>
      </c>
      <c r="C437" s="6" t="s">
        <v>3309</v>
      </c>
      <c r="D437" s="29" t="s">
        <v>6879</v>
      </c>
      <c r="E437" s="6" t="s">
        <v>158</v>
      </c>
      <c r="F437" s="30" t="s">
        <v>4436</v>
      </c>
      <c r="G437" s="29" t="s">
        <v>4084</v>
      </c>
      <c r="H437" s="127">
        <v>69.19</v>
      </c>
      <c r="I437" s="31">
        <v>427.94900000000001</v>
      </c>
      <c r="J437" s="31">
        <v>424.97500000000002</v>
      </c>
      <c r="K437" s="32">
        <v>0.8</v>
      </c>
      <c r="L437" s="32">
        <v>0.8</v>
      </c>
      <c r="M437" s="7">
        <v>1</v>
      </c>
      <c r="N437" s="7">
        <v>1</v>
      </c>
      <c r="O437" s="7">
        <v>0</v>
      </c>
      <c r="P437" s="7">
        <v>0</v>
      </c>
      <c r="Q437" s="33">
        <v>342.35920000000004</v>
      </c>
      <c r="R437" s="33">
        <v>339.98</v>
      </c>
      <c r="S437" s="33">
        <v>23687.833048000004</v>
      </c>
      <c r="T437" s="33">
        <v>23523.216199999999</v>
      </c>
      <c r="U437" s="34">
        <v>1.2768193975598509E-3</v>
      </c>
      <c r="V437" s="35">
        <v>1.2719351520726703E-3</v>
      </c>
      <c r="W437" s="35">
        <v>-4.884245487180635E-6</v>
      </c>
      <c r="X437" s="36">
        <v>-10.465869850455077</v>
      </c>
      <c r="Y437" s="37">
        <v>-151262.75257197683</v>
      </c>
      <c r="Z437" s="38">
        <v>2.4217724169407623E-3</v>
      </c>
      <c r="AA437" s="39">
        <v>2.4124786833021475E-3</v>
      </c>
      <c r="AB437" s="39">
        <v>-9.2937336386147637E-6</v>
      </c>
      <c r="AC437" s="40">
        <v>-9.0903839388089394E-2</v>
      </c>
      <c r="AD437" s="41">
        <v>-1313.8291572205433</v>
      </c>
      <c r="AE437" s="38">
        <v>0</v>
      </c>
      <c r="AF437" s="39">
        <v>0</v>
      </c>
      <c r="AG437" s="39">
        <v>0</v>
      </c>
      <c r="AH437" s="40">
        <v>0</v>
      </c>
      <c r="AI437" s="41">
        <v>0</v>
      </c>
      <c r="AJ437" s="40">
        <v>-10.556773689843165</v>
      </c>
      <c r="AK437" s="30">
        <v>-152576.58172919738</v>
      </c>
      <c r="AL437" s="42">
        <f t="shared" si="6"/>
        <v>-35.295891654723476</v>
      </c>
      <c r="AM437" s="30">
        <v>1740475.25</v>
      </c>
      <c r="AN437" s="43">
        <v>-8.7663746858335029E-2</v>
      </c>
      <c r="AO437" s="7"/>
      <c r="AQ437" s="130"/>
      <c r="AR437" s="130"/>
    </row>
    <row r="438" spans="1:44">
      <c r="A438" s="6" t="s">
        <v>4587</v>
      </c>
      <c r="B438" s="6" t="s">
        <v>1921</v>
      </c>
      <c r="C438" s="6" t="s">
        <v>3192</v>
      </c>
      <c r="D438" s="29" t="s">
        <v>6681</v>
      </c>
      <c r="E438" s="6" t="s">
        <v>9</v>
      </c>
      <c r="F438" s="30" t="s">
        <v>4440</v>
      </c>
      <c r="G438" s="29" t="s">
        <v>4084</v>
      </c>
      <c r="H438" s="127">
        <v>54.52</v>
      </c>
      <c r="I438" s="31">
        <v>211.524</v>
      </c>
      <c r="J438" s="31">
        <v>209.05500000000001</v>
      </c>
      <c r="K438" s="32">
        <v>1</v>
      </c>
      <c r="L438" s="32">
        <v>1</v>
      </c>
      <c r="M438" s="7">
        <v>0.57999999999999996</v>
      </c>
      <c r="N438" s="7">
        <v>0.57999999999999996</v>
      </c>
      <c r="O438" s="7">
        <v>0.42</v>
      </c>
      <c r="P438" s="7">
        <v>0.42</v>
      </c>
      <c r="Q438" s="33">
        <v>211.524</v>
      </c>
      <c r="R438" s="33">
        <v>209.05500000000001</v>
      </c>
      <c r="S438" s="33">
        <v>11532.288480000001</v>
      </c>
      <c r="T438" s="33">
        <v>11397.678600000001</v>
      </c>
      <c r="U438" s="34">
        <v>6.2161235262350148E-4</v>
      </c>
      <c r="V438" s="35">
        <v>6.1628936877119816E-4</v>
      </c>
      <c r="W438" s="35">
        <v>-5.322983852303325E-6</v>
      </c>
      <c r="X438" s="36">
        <v>-11.405990210872517</v>
      </c>
      <c r="Y438" s="37">
        <v>-209207.45067631174</v>
      </c>
      <c r="Z438" s="38">
        <v>6.8383525379105711E-4</v>
      </c>
      <c r="AA438" s="39">
        <v>6.7797110429758574E-4</v>
      </c>
      <c r="AB438" s="39">
        <v>-5.8641494934713774E-6</v>
      </c>
      <c r="AC438" s="40">
        <v>-5.7358401308962283E-2</v>
      </c>
      <c r="AD438" s="41">
        <v>-1052.061652768934</v>
      </c>
      <c r="AE438" s="38">
        <v>5.5222312368715331E-4</v>
      </c>
      <c r="AF438" s="39">
        <v>5.4750184290421934E-4</v>
      </c>
      <c r="AG438" s="39">
        <v>-4.7212807829339698E-6</v>
      </c>
      <c r="AH438" s="40">
        <v>-4.1410457571100463E-2</v>
      </c>
      <c r="AI438" s="41">
        <v>-759.54617701945085</v>
      </c>
      <c r="AJ438" s="40">
        <v>-11.504759069752579</v>
      </c>
      <c r="AK438" s="30">
        <v>-211019.05850610012</v>
      </c>
      <c r="AL438" s="42">
        <f t="shared" si="6"/>
        <v>-48.816799819362849</v>
      </c>
      <c r="AM438" s="30">
        <v>2389955.5</v>
      </c>
      <c r="AN438" s="43">
        <v>-8.8294137069121217E-2</v>
      </c>
      <c r="AO438" s="7"/>
      <c r="AQ438" s="130"/>
      <c r="AR438" s="130"/>
    </row>
    <row r="439" spans="1:44">
      <c r="A439" s="6" t="s">
        <v>1103</v>
      </c>
      <c r="B439" s="6" t="s">
        <v>1998</v>
      </c>
      <c r="C439" s="6" t="s">
        <v>4907</v>
      </c>
      <c r="D439" s="29" t="s">
        <v>4903</v>
      </c>
      <c r="E439" s="6" t="s">
        <v>82</v>
      </c>
      <c r="F439" s="30" t="s">
        <v>4429</v>
      </c>
      <c r="G439" s="29" t="s">
        <v>4084</v>
      </c>
      <c r="H439" s="127">
        <v>225.45</v>
      </c>
      <c r="I439" s="31">
        <v>101.649</v>
      </c>
      <c r="J439" s="31">
        <v>100.99</v>
      </c>
      <c r="K439" s="32">
        <v>1</v>
      </c>
      <c r="L439" s="32">
        <v>1</v>
      </c>
      <c r="M439" s="7">
        <v>1</v>
      </c>
      <c r="N439" s="7">
        <v>1</v>
      </c>
      <c r="O439" s="7">
        <v>0</v>
      </c>
      <c r="P439" s="7">
        <v>0</v>
      </c>
      <c r="Q439" s="33">
        <v>101.649</v>
      </c>
      <c r="R439" s="33">
        <v>100.99</v>
      </c>
      <c r="S439" s="33">
        <v>22916.767049999999</v>
      </c>
      <c r="T439" s="33">
        <v>22768.195499999998</v>
      </c>
      <c r="U439" s="34">
        <v>1.2352574690773985E-3</v>
      </c>
      <c r="V439" s="35">
        <v>1.2311100641804579E-3</v>
      </c>
      <c r="W439" s="35">
        <v>-4.1474048969405465E-6</v>
      </c>
      <c r="X439" s="36">
        <v>-8.8869816192583428</v>
      </c>
      <c r="Y439" s="37">
        <v>-39418.858368854926</v>
      </c>
      <c r="Z439" s="38">
        <v>2.3429409610700035E-3</v>
      </c>
      <c r="AA439" s="39">
        <v>2.3350457621949621E-3</v>
      </c>
      <c r="AB439" s="39">
        <v>-7.8951988750413857E-6</v>
      </c>
      <c r="AC439" s="40">
        <v>-7.7224495383833747E-2</v>
      </c>
      <c r="AD439" s="41">
        <v>-342.53490966437676</v>
      </c>
      <c r="AE439" s="38">
        <v>0</v>
      </c>
      <c r="AF439" s="39">
        <v>0</v>
      </c>
      <c r="AG439" s="39">
        <v>0</v>
      </c>
      <c r="AH439" s="40">
        <v>0</v>
      </c>
      <c r="AI439" s="41">
        <v>0</v>
      </c>
      <c r="AJ439" s="40">
        <v>-8.9642061146421774</v>
      </c>
      <c r="AK439" s="30">
        <v>-39761.393278519303</v>
      </c>
      <c r="AL439" s="42">
        <f t="shared" si="6"/>
        <v>-9.1980592081183108</v>
      </c>
      <c r="AM439" s="30">
        <v>447246.3125</v>
      </c>
      <c r="AN439" s="43">
        <v>-8.8902674359152598E-2</v>
      </c>
      <c r="AO439" s="7"/>
      <c r="AQ439" s="130"/>
      <c r="AR439" s="130"/>
    </row>
    <row r="440" spans="1:44">
      <c r="A440" s="6" t="s">
        <v>4594</v>
      </c>
      <c r="B440" s="6" t="s">
        <v>1928</v>
      </c>
      <c r="C440" s="6" t="s">
        <v>3197</v>
      </c>
      <c r="D440" s="29" t="s">
        <v>6688</v>
      </c>
      <c r="E440" s="6" t="s">
        <v>15</v>
      </c>
      <c r="F440" s="30" t="s">
        <v>4423</v>
      </c>
      <c r="G440" s="29" t="s">
        <v>4084</v>
      </c>
      <c r="H440" s="127">
        <v>91.04</v>
      </c>
      <c r="I440" s="31">
        <v>220.828</v>
      </c>
      <c r="J440" s="31">
        <v>219.04599999999999</v>
      </c>
      <c r="K440" s="32">
        <v>0.67</v>
      </c>
      <c r="L440" s="32">
        <v>0.67</v>
      </c>
      <c r="M440" s="7">
        <v>0.62</v>
      </c>
      <c r="N440" s="7">
        <v>0.62</v>
      </c>
      <c r="O440" s="7">
        <v>0.38</v>
      </c>
      <c r="P440" s="7">
        <v>0.38</v>
      </c>
      <c r="Q440" s="33">
        <v>147.95476000000002</v>
      </c>
      <c r="R440" s="33">
        <v>146.76082</v>
      </c>
      <c r="S440" s="33">
        <v>13469.801350400003</v>
      </c>
      <c r="T440" s="33">
        <v>13361.1050528</v>
      </c>
      <c r="U440" s="34">
        <v>7.2604799310339158E-4</v>
      </c>
      <c r="V440" s="35">
        <v>7.2245474609854122E-4</v>
      </c>
      <c r="W440" s="35">
        <v>-3.5932470048503614E-6</v>
      </c>
      <c r="X440" s="36">
        <v>-7.6995424558418799</v>
      </c>
      <c r="Y440" s="37">
        <v>-84573.181632709573</v>
      </c>
      <c r="Z440" s="38">
        <v>8.538092889164091E-4</v>
      </c>
      <c r="AA440" s="39">
        <v>8.495732950687746E-4</v>
      </c>
      <c r="AB440" s="39">
        <v>-4.235993847634509E-6</v>
      </c>
      <c r="AC440" s="40">
        <v>-4.1433090224834206E-2</v>
      </c>
      <c r="AD440" s="41">
        <v>-455.10863603728257</v>
      </c>
      <c r="AE440" s="38">
        <v>5.8357219017512064E-4</v>
      </c>
      <c r="AF440" s="39">
        <v>5.8069202815877268E-4</v>
      </c>
      <c r="AG440" s="39">
        <v>-2.8801620163479555E-6</v>
      </c>
      <c r="AH440" s="40">
        <v>-2.5261964381994313E-2</v>
      </c>
      <c r="AI440" s="41">
        <v>-277.48203407287247</v>
      </c>
      <c r="AJ440" s="40">
        <v>-7.7662375104487085</v>
      </c>
      <c r="AK440" s="30">
        <v>-85305.772302819736</v>
      </c>
      <c r="AL440" s="42">
        <f t="shared" si="6"/>
        <v>-19.734440931735289</v>
      </c>
      <c r="AM440" s="30">
        <v>957856.25</v>
      </c>
      <c r="AN440" s="43">
        <v>-8.9059054845463226E-2</v>
      </c>
      <c r="AO440" s="7"/>
      <c r="AQ440" s="130"/>
      <c r="AR440" s="130"/>
    </row>
    <row r="441" spans="1:44">
      <c r="A441" s="6" t="s">
        <v>4620</v>
      </c>
      <c r="B441" s="6" t="s">
        <v>1955</v>
      </c>
      <c r="C441" s="6" t="s">
        <v>3214</v>
      </c>
      <c r="D441" s="29" t="s">
        <v>6720</v>
      </c>
      <c r="E441" s="6" t="s">
        <v>40</v>
      </c>
      <c r="F441" s="30" t="s">
        <v>4429</v>
      </c>
      <c r="G441" s="29" t="s">
        <v>4084</v>
      </c>
      <c r="H441" s="127">
        <v>62.67</v>
      </c>
      <c r="I441" s="31">
        <v>202.00899999999999</v>
      </c>
      <c r="J441" s="31">
        <v>197.876</v>
      </c>
      <c r="K441" s="32">
        <v>1</v>
      </c>
      <c r="L441" s="32">
        <v>1</v>
      </c>
      <c r="M441" s="7">
        <v>0</v>
      </c>
      <c r="N441" s="7">
        <v>0</v>
      </c>
      <c r="O441" s="7">
        <v>1</v>
      </c>
      <c r="P441" s="7">
        <v>1</v>
      </c>
      <c r="Q441" s="33">
        <v>202.00899999999999</v>
      </c>
      <c r="R441" s="33">
        <v>197.876</v>
      </c>
      <c r="S441" s="33">
        <v>12659.90403</v>
      </c>
      <c r="T441" s="33">
        <v>12400.888920000001</v>
      </c>
      <c r="U441" s="34">
        <v>6.8239298225360092E-4</v>
      </c>
      <c r="V441" s="35">
        <v>6.70534437136045E-4</v>
      </c>
      <c r="W441" s="35">
        <v>-1.185854511755592E-5</v>
      </c>
      <c r="X441" s="36">
        <v>-25.410268616070439</v>
      </c>
      <c r="Y441" s="37">
        <v>-405461.44273289351</v>
      </c>
      <c r="Z441" s="38">
        <v>0</v>
      </c>
      <c r="AA441" s="39">
        <v>0</v>
      </c>
      <c r="AB441" s="39">
        <v>0</v>
      </c>
      <c r="AC441" s="40">
        <v>0</v>
      </c>
      <c r="AD441" s="41">
        <v>0</v>
      </c>
      <c r="AE441" s="38">
        <v>1.4433784390815402E-3</v>
      </c>
      <c r="AF441" s="39">
        <v>1.4183150328921897E-3</v>
      </c>
      <c r="AG441" s="39">
        <v>-2.5063406189350466E-5</v>
      </c>
      <c r="AH441" s="40">
        <v>-0.21983168684713866</v>
      </c>
      <c r="AI441" s="41">
        <v>-3507.7658663976172</v>
      </c>
      <c r="AJ441" s="40">
        <v>-25.63010030291758</v>
      </c>
      <c r="AK441" s="30">
        <v>-408969.2085992911</v>
      </c>
      <c r="AL441" s="42">
        <f t="shared" si="6"/>
        <v>-94.611018968852079</v>
      </c>
      <c r="AM441" s="30">
        <v>4474767.5</v>
      </c>
      <c r="AN441" s="43">
        <v>-9.1394515714903868E-2</v>
      </c>
      <c r="AO441" s="7"/>
      <c r="AQ441" s="130"/>
      <c r="AR441" s="130"/>
    </row>
    <row r="442" spans="1:44">
      <c r="A442" s="6" t="s">
        <v>3905</v>
      </c>
      <c r="B442" s="6" t="s">
        <v>5758</v>
      </c>
      <c r="C442" s="6" t="s">
        <v>4328</v>
      </c>
      <c r="D442" s="29" t="s">
        <v>6782</v>
      </c>
      <c r="E442" s="6" t="s">
        <v>3989</v>
      </c>
      <c r="F442" s="30" t="s">
        <v>4421</v>
      </c>
      <c r="G442" s="29" t="s">
        <v>4084</v>
      </c>
      <c r="H442" s="127">
        <v>44.34</v>
      </c>
      <c r="I442" s="31">
        <v>4391.3670000000002</v>
      </c>
      <c r="J442" s="31">
        <v>4367.07</v>
      </c>
      <c r="K442" s="32">
        <v>0.73</v>
      </c>
      <c r="L442" s="32">
        <v>0.73</v>
      </c>
      <c r="M442" s="7">
        <v>0.66</v>
      </c>
      <c r="N442" s="7">
        <v>0.66</v>
      </c>
      <c r="O442" s="7">
        <v>0.34</v>
      </c>
      <c r="P442" s="7">
        <v>0.34</v>
      </c>
      <c r="Q442" s="33">
        <v>3205.6979099999999</v>
      </c>
      <c r="R442" s="33">
        <v>3187.9610999999995</v>
      </c>
      <c r="S442" s="33">
        <v>142140.64532939999</v>
      </c>
      <c r="T442" s="33">
        <v>141354.19517399999</v>
      </c>
      <c r="U442" s="34">
        <v>7.6616519869290543E-3</v>
      </c>
      <c r="V442" s="35">
        <v>7.6432307642843329E-3</v>
      </c>
      <c r="W442" s="35">
        <v>-1.8421222644721472E-5</v>
      </c>
      <c r="X442" s="36">
        <v>-39.472651239976599</v>
      </c>
      <c r="Y442" s="37">
        <v>-890226.68561065837</v>
      </c>
      <c r="Z442" s="38">
        <v>9.5911396243657972E-3</v>
      </c>
      <c r="AA442" s="39">
        <v>9.5679615677179454E-3</v>
      </c>
      <c r="AB442" s="39">
        <v>-2.3178056647851775E-5</v>
      </c>
      <c r="AC442" s="40">
        <v>-0.22670913765916806</v>
      </c>
      <c r="AD442" s="41">
        <v>-5112.971079367795</v>
      </c>
      <c r="AE442" s="38">
        <v>5.5099416537284247E-3</v>
      </c>
      <c r="AF442" s="39">
        <v>5.4967692745371893E-3</v>
      </c>
      <c r="AG442" s="39">
        <v>-1.3172379191235366E-5</v>
      </c>
      <c r="AH442" s="40">
        <v>-0.11553522755537574</v>
      </c>
      <c r="AI442" s="41">
        <v>-2605.6659349430702</v>
      </c>
      <c r="AJ442" s="40">
        <v>-39.814895605191147</v>
      </c>
      <c r="AK442" s="30">
        <v>-897945.3226249693</v>
      </c>
      <c r="AL442" s="42">
        <f t="shared" si="6"/>
        <v>-207.72691299866338</v>
      </c>
      <c r="AM442" s="30">
        <v>9689900</v>
      </c>
      <c r="AN442" s="43">
        <v>-9.2668172285056527E-2</v>
      </c>
      <c r="AO442" s="7"/>
      <c r="AQ442" s="130"/>
      <c r="AR442" s="130"/>
    </row>
    <row r="443" spans="1:44">
      <c r="A443" s="6" t="s">
        <v>4153</v>
      </c>
      <c r="B443" s="6" t="s">
        <v>4390</v>
      </c>
      <c r="C443" s="6" t="s">
        <v>4327</v>
      </c>
      <c r="D443" s="29" t="s">
        <v>6774</v>
      </c>
      <c r="E443" s="6" t="s">
        <v>3988</v>
      </c>
      <c r="F443" s="30" t="s">
        <v>4437</v>
      </c>
      <c r="G443" s="29" t="s">
        <v>4084</v>
      </c>
      <c r="H443" s="127">
        <v>91.7</v>
      </c>
      <c r="I443" s="31">
        <v>307.41199999999998</v>
      </c>
      <c r="J443" s="31">
        <v>304.84899999999999</v>
      </c>
      <c r="K443" s="32">
        <v>1</v>
      </c>
      <c r="L443" s="32">
        <v>1</v>
      </c>
      <c r="M443" s="7">
        <v>0.67</v>
      </c>
      <c r="N443" s="7">
        <v>0.67</v>
      </c>
      <c r="O443" s="7">
        <v>0.33</v>
      </c>
      <c r="P443" s="7">
        <v>0.33</v>
      </c>
      <c r="Q443" s="33">
        <v>307.41199999999998</v>
      </c>
      <c r="R443" s="33">
        <v>304.84899999999999</v>
      </c>
      <c r="S443" s="33">
        <v>28189.680399999997</v>
      </c>
      <c r="T443" s="33">
        <v>27954.653299999998</v>
      </c>
      <c r="U443" s="34">
        <v>1.5194775593359597E-3</v>
      </c>
      <c r="V443" s="35">
        <v>1.5115495217135433E-3</v>
      </c>
      <c r="W443" s="35">
        <v>-7.9280376224163951E-6</v>
      </c>
      <c r="X443" s="36">
        <v>-16.988050691452205</v>
      </c>
      <c r="Y443" s="37">
        <v>-185256.82324375358</v>
      </c>
      <c r="Z443" s="38">
        <v>1.9309585430979715E-3</v>
      </c>
      <c r="AA443" s="39">
        <v>1.9208599321629269E-3</v>
      </c>
      <c r="AB443" s="39">
        <v>-1.0098610935044576E-5</v>
      </c>
      <c r="AC443" s="40">
        <v>-9.877650276825925E-2</v>
      </c>
      <c r="AD443" s="41">
        <v>-1077.1701501445937</v>
      </c>
      <c r="AE443" s="38">
        <v>1.0606055419684433E-3</v>
      </c>
      <c r="AF443" s="39">
        <v>1.0550861909376858E-3</v>
      </c>
      <c r="AG443" s="39">
        <v>-5.5193510307574665E-6</v>
      </c>
      <c r="AH443" s="40">
        <v>-4.8410349264835964E-2</v>
      </c>
      <c r="AI443" s="41">
        <v>-527.92092982372913</v>
      </c>
      <c r="AJ443" s="40">
        <v>-17.135237543485299</v>
      </c>
      <c r="AK443" s="30">
        <v>-186861.91432372193</v>
      </c>
      <c r="AL443" s="42">
        <f t="shared" si="6"/>
        <v>-43.228122259631384</v>
      </c>
      <c r="AM443" s="30">
        <v>1930176</v>
      </c>
      <c r="AN443" s="43">
        <v>-9.6810816383439607E-2</v>
      </c>
      <c r="AO443" s="7"/>
      <c r="AQ443" s="130"/>
      <c r="AR443" s="130"/>
    </row>
    <row r="444" spans="1:44">
      <c r="A444" s="6" t="s">
        <v>4129</v>
      </c>
      <c r="B444" s="6" t="s">
        <v>4368</v>
      </c>
      <c r="C444" s="6" t="s">
        <v>4305</v>
      </c>
      <c r="D444" s="29" t="s">
        <v>6676</v>
      </c>
      <c r="E444" s="6" t="s">
        <v>3965</v>
      </c>
      <c r="F444" s="30" t="s">
        <v>4427</v>
      </c>
      <c r="G444" s="29" t="s">
        <v>4084</v>
      </c>
      <c r="H444" s="127">
        <v>213.06</v>
      </c>
      <c r="I444" s="31">
        <v>435.62099999999998</v>
      </c>
      <c r="J444" s="31">
        <v>432.01600000000002</v>
      </c>
      <c r="K444" s="32">
        <v>0.93</v>
      </c>
      <c r="L444" s="32">
        <v>0.93</v>
      </c>
      <c r="M444" s="7">
        <v>0</v>
      </c>
      <c r="N444" s="7">
        <v>0</v>
      </c>
      <c r="O444" s="7">
        <v>1</v>
      </c>
      <c r="P444" s="7">
        <v>1</v>
      </c>
      <c r="Q444" s="33">
        <v>405.12752999999998</v>
      </c>
      <c r="R444" s="33">
        <v>401.77488000000005</v>
      </c>
      <c r="S444" s="33">
        <v>86316.471541799998</v>
      </c>
      <c r="T444" s="33">
        <v>85602.155932800015</v>
      </c>
      <c r="U444" s="34">
        <v>4.6526225075196699E-3</v>
      </c>
      <c r="V444" s="35">
        <v>4.6286353999558287E-3</v>
      </c>
      <c r="W444" s="35">
        <v>-2.3987107563841134E-5</v>
      </c>
      <c r="X444" s="36">
        <v>-51.399125312380804</v>
      </c>
      <c r="Y444" s="37">
        <v>-241242.49184446072</v>
      </c>
      <c r="Z444" s="38">
        <v>0</v>
      </c>
      <c r="AA444" s="39">
        <v>0</v>
      </c>
      <c r="AB444" s="39">
        <v>0</v>
      </c>
      <c r="AC444" s="40">
        <v>0</v>
      </c>
      <c r="AD444" s="41">
        <v>0</v>
      </c>
      <c r="AE444" s="38">
        <v>9.8410962409980814E-3</v>
      </c>
      <c r="AF444" s="39">
        <v>9.7904936807926505E-3</v>
      </c>
      <c r="AG444" s="39">
        <v>-5.0602560205430941E-5</v>
      </c>
      <c r="AH444" s="40">
        <v>-0.44383616834452549</v>
      </c>
      <c r="AI444" s="41">
        <v>-2083.1510764316413</v>
      </c>
      <c r="AJ444" s="40">
        <v>-51.842961480725329</v>
      </c>
      <c r="AK444" s="30">
        <v>-243325.64292089237</v>
      </c>
      <c r="AL444" s="42">
        <f t="shared" si="6"/>
        <v>-56.291907359056445</v>
      </c>
      <c r="AM444" s="30">
        <v>2480190.75</v>
      </c>
      <c r="AN444" s="43">
        <v>-9.8107632616923665E-2</v>
      </c>
      <c r="AO444" s="7"/>
      <c r="AQ444" s="130"/>
      <c r="AR444" s="130"/>
    </row>
    <row r="445" spans="1:44">
      <c r="A445" s="6" t="s">
        <v>1176</v>
      </c>
      <c r="B445" s="6" t="s">
        <v>2069</v>
      </c>
      <c r="C445" s="6" t="s">
        <v>3302</v>
      </c>
      <c r="D445" s="29" t="s">
        <v>6865</v>
      </c>
      <c r="E445" s="6" t="s">
        <v>146</v>
      </c>
      <c r="F445" s="30" t="s">
        <v>4425</v>
      </c>
      <c r="G445" s="29" t="s">
        <v>4084</v>
      </c>
      <c r="H445" s="127">
        <v>58.19</v>
      </c>
      <c r="I445" s="31">
        <v>127.107</v>
      </c>
      <c r="J445" s="31">
        <v>126.108</v>
      </c>
      <c r="K445" s="32">
        <v>1</v>
      </c>
      <c r="L445" s="32">
        <v>1</v>
      </c>
      <c r="M445" s="7">
        <v>0</v>
      </c>
      <c r="N445" s="7">
        <v>0</v>
      </c>
      <c r="O445" s="7">
        <v>1</v>
      </c>
      <c r="P445" s="7">
        <v>1</v>
      </c>
      <c r="Q445" s="33">
        <v>127.107</v>
      </c>
      <c r="R445" s="33">
        <v>126.108</v>
      </c>
      <c r="S445" s="33">
        <v>7396.3563299999996</v>
      </c>
      <c r="T445" s="33">
        <v>7338.2245199999998</v>
      </c>
      <c r="U445" s="34">
        <v>3.9867771839965509E-4</v>
      </c>
      <c r="V445" s="35">
        <v>3.9678867215400582E-4</v>
      </c>
      <c r="W445" s="35">
        <v>-1.8890462456492728E-6</v>
      </c>
      <c r="X445" s="36">
        <v>-4.0478129529620226</v>
      </c>
      <c r="Y445" s="37">
        <v>-69562.002972366783</v>
      </c>
      <c r="Z445" s="38">
        <v>0</v>
      </c>
      <c r="AA445" s="39">
        <v>0</v>
      </c>
      <c r="AB445" s="39">
        <v>0</v>
      </c>
      <c r="AC445" s="40">
        <v>0</v>
      </c>
      <c r="AD445" s="41">
        <v>0</v>
      </c>
      <c r="AE445" s="38">
        <v>8.4327189441468992E-4</v>
      </c>
      <c r="AF445" s="39">
        <v>8.3928774933773637E-4</v>
      </c>
      <c r="AG445" s="39">
        <v>-3.9841450769535509E-6</v>
      </c>
      <c r="AH445" s="40">
        <v>-3.4945024083860174E-2</v>
      </c>
      <c r="AI445" s="41">
        <v>-600.53315146692171</v>
      </c>
      <c r="AJ445" s="40">
        <v>-4.0827579770458824</v>
      </c>
      <c r="AK445" s="30">
        <v>-70162.536123833706</v>
      </c>
      <c r="AL445" s="42">
        <f t="shared" si="6"/>
        <v>-16.231708589528036</v>
      </c>
      <c r="AM445" s="30">
        <v>704534.125</v>
      </c>
      <c r="AN445" s="43">
        <v>-9.9587136568911702E-2</v>
      </c>
      <c r="AO445" s="7"/>
      <c r="AQ445" s="130"/>
      <c r="AR445" s="130"/>
    </row>
    <row r="446" spans="1:44">
      <c r="A446" s="6" t="s">
        <v>6229</v>
      </c>
      <c r="B446" s="6" t="s">
        <v>6226</v>
      </c>
      <c r="C446" s="6" t="s">
        <v>6240</v>
      </c>
      <c r="D446" s="29" t="s">
        <v>6237</v>
      </c>
      <c r="E446" s="6" t="s">
        <v>6232</v>
      </c>
      <c r="F446" s="30" t="s">
        <v>4419</v>
      </c>
      <c r="G446" s="29" t="s">
        <v>4084</v>
      </c>
      <c r="H446" s="127">
        <v>160.71</v>
      </c>
      <c r="I446" s="31">
        <v>266.78699999999998</v>
      </c>
      <c r="J446" s="31">
        <v>264.536</v>
      </c>
      <c r="K446" s="32">
        <v>1</v>
      </c>
      <c r="L446" s="32">
        <v>1</v>
      </c>
      <c r="M446" s="7">
        <v>0</v>
      </c>
      <c r="N446" s="7">
        <v>0</v>
      </c>
      <c r="O446" s="7">
        <v>1</v>
      </c>
      <c r="P446" s="7">
        <v>1</v>
      </c>
      <c r="Q446" s="33">
        <v>266.78699999999998</v>
      </c>
      <c r="R446" s="33">
        <v>264.536</v>
      </c>
      <c r="S446" s="33">
        <v>42875.338770000002</v>
      </c>
      <c r="T446" s="33">
        <v>42513.580560000002</v>
      </c>
      <c r="U446" s="34">
        <v>2.3110625656451948E-3</v>
      </c>
      <c r="V446" s="35">
        <v>2.2987722892559787E-3</v>
      </c>
      <c r="W446" s="35">
        <v>-1.2290276389216072E-5</v>
      </c>
      <c r="X446" s="36">
        <v>-26.335374307712247</v>
      </c>
      <c r="Y446" s="37">
        <v>-163868.92108588293</v>
      </c>
      <c r="Z446" s="38">
        <v>0</v>
      </c>
      <c r="AA446" s="39">
        <v>0</v>
      </c>
      <c r="AB446" s="39">
        <v>0</v>
      </c>
      <c r="AC446" s="40">
        <v>0</v>
      </c>
      <c r="AD446" s="41">
        <v>0</v>
      </c>
      <c r="AE446" s="38">
        <v>4.8882945243728555E-3</v>
      </c>
      <c r="AF446" s="39">
        <v>4.8623651739250606E-3</v>
      </c>
      <c r="AG446" s="39">
        <v>-2.5929350447794972E-5</v>
      </c>
      <c r="AH446" s="40">
        <v>-0.22742690298062399</v>
      </c>
      <c r="AI446" s="41">
        <v>-1415.1384666829942</v>
      </c>
      <c r="AJ446" s="40">
        <v>-26.562801210692871</v>
      </c>
      <c r="AK446" s="30">
        <v>-165284.05955256592</v>
      </c>
      <c r="AL446" s="42">
        <f t="shared" si="6"/>
        <v>-38.237435098052615</v>
      </c>
      <c r="AM446" s="30">
        <v>1630909.5</v>
      </c>
      <c r="AN446" s="43">
        <v>-0.10134471566482746</v>
      </c>
      <c r="AO446" s="7"/>
      <c r="AQ446" s="130"/>
      <c r="AR446" s="130"/>
    </row>
    <row r="447" spans="1:44">
      <c r="A447" s="6" t="s">
        <v>4492</v>
      </c>
      <c r="B447" s="6" t="s">
        <v>1824</v>
      </c>
      <c r="C447" s="6" t="s">
        <v>1224</v>
      </c>
      <c r="D447" s="29" t="s">
        <v>6584</v>
      </c>
      <c r="E447" s="6" t="s">
        <v>3034</v>
      </c>
      <c r="F447" s="30" t="s">
        <v>4430</v>
      </c>
      <c r="G447" s="29" t="s">
        <v>4084</v>
      </c>
      <c r="H447" s="127">
        <v>53.5</v>
      </c>
      <c r="I447" s="31">
        <v>193.72200000000001</v>
      </c>
      <c r="J447" s="31">
        <v>191.40600000000001</v>
      </c>
      <c r="K447" s="32">
        <v>1</v>
      </c>
      <c r="L447" s="32">
        <v>1</v>
      </c>
      <c r="M447" s="7">
        <v>0.44</v>
      </c>
      <c r="N447" s="7">
        <v>0.44</v>
      </c>
      <c r="O447" s="7">
        <v>0.56000000000000005</v>
      </c>
      <c r="P447" s="7">
        <v>0.56000000000000005</v>
      </c>
      <c r="Q447" s="33">
        <v>193.72200000000001</v>
      </c>
      <c r="R447" s="33">
        <v>191.40600000000001</v>
      </c>
      <c r="S447" s="33">
        <v>10364.127</v>
      </c>
      <c r="T447" s="33">
        <v>10240.221</v>
      </c>
      <c r="U447" s="34">
        <v>5.5864622000496053E-4</v>
      </c>
      <c r="V447" s="35">
        <v>5.5370392144305305E-4</v>
      </c>
      <c r="W447" s="35">
        <v>-4.9422985619074775E-6</v>
      </c>
      <c r="X447" s="36">
        <v>-10.590264892863274</v>
      </c>
      <c r="Y447" s="37">
        <v>-197948.87650211729</v>
      </c>
      <c r="Z447" s="38">
        <v>4.6622268111652746E-4</v>
      </c>
      <c r="AA447" s="39">
        <v>4.6209236239189605E-4</v>
      </c>
      <c r="AB447" s="39">
        <v>-4.130318724631407E-6</v>
      </c>
      <c r="AC447" s="40">
        <v>-4.0399461030978551E-2</v>
      </c>
      <c r="AD447" s="41">
        <v>-755.13011272857102</v>
      </c>
      <c r="AE447" s="38">
        <v>6.6171435052763143E-4</v>
      </c>
      <c r="AF447" s="39">
        <v>6.5586921290521831E-4</v>
      </c>
      <c r="AG447" s="39">
        <v>-5.8451376224131222E-6</v>
      </c>
      <c r="AH447" s="40">
        <v>-5.1267830624503408E-2</v>
      </c>
      <c r="AI447" s="41">
        <v>-958.27720793464312</v>
      </c>
      <c r="AJ447" s="40">
        <v>-10.681932184518756</v>
      </c>
      <c r="AK447" s="30">
        <v>-199662.2838227805</v>
      </c>
      <c r="AL447" s="42">
        <f t="shared" si="6"/>
        <v>-46.18970618605119</v>
      </c>
      <c r="AM447" s="30">
        <v>1900192.125</v>
      </c>
      <c r="AN447" s="43">
        <v>-0.10507478754169687</v>
      </c>
      <c r="AO447" s="7"/>
      <c r="AQ447" s="130"/>
      <c r="AR447" s="130"/>
    </row>
    <row r="448" spans="1:44">
      <c r="A448" s="6" t="s">
        <v>1189</v>
      </c>
      <c r="B448" s="6" t="s">
        <v>2082</v>
      </c>
      <c r="C448" s="6" t="s">
        <v>1767</v>
      </c>
      <c r="D448" s="29" t="s">
        <v>6880</v>
      </c>
      <c r="E448" s="6" t="s">
        <v>159</v>
      </c>
      <c r="F448" s="30" t="s">
        <v>4430</v>
      </c>
      <c r="G448" s="29" t="s">
        <v>4084</v>
      </c>
      <c r="H448" s="127">
        <v>58.85</v>
      </c>
      <c r="I448" s="31">
        <v>514.88800000000003</v>
      </c>
      <c r="J448" s="31">
        <v>508.62099999999998</v>
      </c>
      <c r="K448" s="32">
        <v>1</v>
      </c>
      <c r="L448" s="32">
        <v>1</v>
      </c>
      <c r="M448" s="7">
        <v>0</v>
      </c>
      <c r="N448" s="7">
        <v>0</v>
      </c>
      <c r="O448" s="7">
        <v>1</v>
      </c>
      <c r="P448" s="7">
        <v>1</v>
      </c>
      <c r="Q448" s="33">
        <v>514.88800000000003</v>
      </c>
      <c r="R448" s="33">
        <v>508.62099999999998</v>
      </c>
      <c r="S448" s="33">
        <v>30301.158800000001</v>
      </c>
      <c r="T448" s="33">
        <v>29932.345849999998</v>
      </c>
      <c r="U448" s="34">
        <v>1.633290273786692E-3</v>
      </c>
      <c r="V448" s="35">
        <v>1.6184862880532259E-3</v>
      </c>
      <c r="W448" s="35">
        <v>-1.4803985733466071E-5</v>
      </c>
      <c r="X448" s="36">
        <v>-31.721703661517783</v>
      </c>
      <c r="Y448" s="37">
        <v>-539026.40036563773</v>
      </c>
      <c r="Z448" s="38">
        <v>0</v>
      </c>
      <c r="AA448" s="39">
        <v>0</v>
      </c>
      <c r="AB448" s="39">
        <v>0</v>
      </c>
      <c r="AC448" s="40">
        <v>0</v>
      </c>
      <c r="AD448" s="41">
        <v>0</v>
      </c>
      <c r="AE448" s="38">
        <v>3.454689639626429E-3</v>
      </c>
      <c r="AF448" s="39">
        <v>3.4234236241173542E-3</v>
      </c>
      <c r="AG448" s="39">
        <v>-3.1266015509074773E-5</v>
      </c>
      <c r="AH448" s="40">
        <v>-0.27423490958978991</v>
      </c>
      <c r="AI448" s="41">
        <v>-4659.8965095971098</v>
      </c>
      <c r="AJ448" s="40">
        <v>-31.995938571107573</v>
      </c>
      <c r="AK448" s="30">
        <v>-543686.29687523481</v>
      </c>
      <c r="AL448" s="42">
        <f t="shared" si="6"/>
        <v>-125.77727895893008</v>
      </c>
      <c r="AM448" s="30">
        <v>5156863.5</v>
      </c>
      <c r="AN448" s="43">
        <v>-0.10542964669808204</v>
      </c>
      <c r="AO448" s="7"/>
      <c r="AQ448" s="130"/>
      <c r="AR448" s="130"/>
    </row>
    <row r="449" spans="1:44">
      <c r="A449" s="6" t="s">
        <v>4572</v>
      </c>
      <c r="B449" s="6" t="s">
        <v>1907</v>
      </c>
      <c r="C449" s="6" t="s">
        <v>3182</v>
      </c>
      <c r="D449" s="29" t="s">
        <v>6617</v>
      </c>
      <c r="E449" s="6" t="s">
        <v>2899</v>
      </c>
      <c r="F449" s="30" t="s">
        <v>4417</v>
      </c>
      <c r="G449" s="29" t="s">
        <v>4084</v>
      </c>
      <c r="H449" s="127">
        <v>20.75</v>
      </c>
      <c r="I449" s="31">
        <v>1271.3409999999999</v>
      </c>
      <c r="J449" s="31">
        <v>1258.5530000000001</v>
      </c>
      <c r="K449" s="32">
        <v>1</v>
      </c>
      <c r="L449" s="32">
        <v>1</v>
      </c>
      <c r="M449" s="7">
        <v>0.43</v>
      </c>
      <c r="N449" s="7">
        <v>0.43</v>
      </c>
      <c r="O449" s="7">
        <v>0.56999999999999995</v>
      </c>
      <c r="P449" s="7">
        <v>0.56999999999999995</v>
      </c>
      <c r="Q449" s="33">
        <v>1271.3409999999999</v>
      </c>
      <c r="R449" s="33">
        <v>1258.5530000000001</v>
      </c>
      <c r="S449" s="33">
        <v>26380.325749999996</v>
      </c>
      <c r="T449" s="33">
        <v>26114.974750000001</v>
      </c>
      <c r="U449" s="34">
        <v>1.4219498914609038E-3</v>
      </c>
      <c r="V449" s="35">
        <v>1.4120753768362337E-3</v>
      </c>
      <c r="W449" s="35">
        <v>-9.874514624670129E-6</v>
      </c>
      <c r="X449" s="36">
        <v>-21.158925195192754</v>
      </c>
      <c r="Y449" s="37">
        <v>-1019707.2383225423</v>
      </c>
      <c r="Z449" s="38">
        <v>1.1597292332471147E-3</v>
      </c>
      <c r="AA449" s="39">
        <v>1.1516615043788102E-3</v>
      </c>
      <c r="AB449" s="39">
        <v>-8.0677288683045269E-6</v>
      </c>
      <c r="AC449" s="40">
        <v>-7.8912045232697112E-2</v>
      </c>
      <c r="AD449" s="41">
        <v>-3802.9901316962464</v>
      </c>
      <c r="AE449" s="38">
        <v>1.7143709927470599E-3</v>
      </c>
      <c r="AF449" s="39">
        <v>1.7024891571054586E-3</v>
      </c>
      <c r="AG449" s="39">
        <v>-1.1881835641601316E-5</v>
      </c>
      <c r="AH449" s="40">
        <v>-0.10421584170165672</v>
      </c>
      <c r="AI449" s="41">
        <v>-5022.45020248948</v>
      </c>
      <c r="AJ449" s="40">
        <v>-21.342053082127109</v>
      </c>
      <c r="AK449" s="30">
        <v>-1028532.678656728</v>
      </c>
      <c r="AL449" s="42">
        <f t="shared" si="6"/>
        <v>-237.94011143783442</v>
      </c>
      <c r="AM449" s="30">
        <v>9243765</v>
      </c>
      <c r="AN449" s="43">
        <v>-0.11126772247636413</v>
      </c>
      <c r="AO449" s="7"/>
      <c r="AQ449" s="130"/>
      <c r="AR449" s="130"/>
    </row>
    <row r="450" spans="1:44">
      <c r="A450" s="6" t="s">
        <v>1179</v>
      </c>
      <c r="B450" s="6" t="s">
        <v>2072</v>
      </c>
      <c r="C450" s="6" t="s">
        <v>5751</v>
      </c>
      <c r="D450" s="29" t="s">
        <v>6868</v>
      </c>
      <c r="E450" s="6" t="s">
        <v>149</v>
      </c>
      <c r="F450" s="30" t="s">
        <v>4425</v>
      </c>
      <c r="G450" s="29" t="s">
        <v>4084</v>
      </c>
      <c r="H450" s="127">
        <v>99.47</v>
      </c>
      <c r="I450" s="31">
        <v>321.36900000000003</v>
      </c>
      <c r="J450" s="31">
        <v>318.69799999999998</v>
      </c>
      <c r="K450" s="32">
        <v>1</v>
      </c>
      <c r="L450" s="32">
        <v>1</v>
      </c>
      <c r="M450" s="7">
        <v>0</v>
      </c>
      <c r="N450" s="7">
        <v>0</v>
      </c>
      <c r="O450" s="7">
        <v>1</v>
      </c>
      <c r="P450" s="7">
        <v>1</v>
      </c>
      <c r="Q450" s="33">
        <v>321.36900000000003</v>
      </c>
      <c r="R450" s="33">
        <v>318.69799999999998</v>
      </c>
      <c r="S450" s="33">
        <v>31966.574430000004</v>
      </c>
      <c r="T450" s="33">
        <v>31700.890059999998</v>
      </c>
      <c r="U450" s="34">
        <v>1.7230593538487833E-3</v>
      </c>
      <c r="V450" s="35">
        <v>1.7141140937736695E-3</v>
      </c>
      <c r="W450" s="35">
        <v>-8.9452600751137919E-6</v>
      </c>
      <c r="X450" s="36">
        <v>-19.16773593185092</v>
      </c>
      <c r="Y450" s="37">
        <v>-192698.6622283193</v>
      </c>
      <c r="Z450" s="38">
        <v>0</v>
      </c>
      <c r="AA450" s="39">
        <v>0</v>
      </c>
      <c r="AB450" s="39">
        <v>0</v>
      </c>
      <c r="AC450" s="40">
        <v>0</v>
      </c>
      <c r="AD450" s="41">
        <v>0</v>
      </c>
      <c r="AE450" s="38">
        <v>3.6445666724029091E-3</v>
      </c>
      <c r="AF450" s="39">
        <v>3.6256956431281848E-3</v>
      </c>
      <c r="AG450" s="39">
        <v>-1.8871029274724303E-5</v>
      </c>
      <c r="AH450" s="40">
        <v>-0.16551821275462036</v>
      </c>
      <c r="AI450" s="41">
        <v>-1664.0013346196881</v>
      </c>
      <c r="AJ450" s="40">
        <v>-19.33325414460554</v>
      </c>
      <c r="AK450" s="30">
        <v>-194362.66356293898</v>
      </c>
      <c r="AL450" s="42">
        <f t="shared" si="6"/>
        <v>-44.964612823533692</v>
      </c>
      <c r="AM450" s="30">
        <v>1729080.25</v>
      </c>
      <c r="AN450" s="43">
        <v>-0.11240812192663642</v>
      </c>
      <c r="AO450" s="7"/>
      <c r="AQ450" s="130"/>
      <c r="AR450" s="130"/>
    </row>
    <row r="451" spans="1:44">
      <c r="A451" s="6" t="s">
        <v>4873</v>
      </c>
      <c r="B451" s="6" t="s">
        <v>4846</v>
      </c>
      <c r="C451" s="6" t="s">
        <v>4891</v>
      </c>
      <c r="D451" s="29" t="s">
        <v>6762</v>
      </c>
      <c r="E451" s="6" t="s">
        <v>4858</v>
      </c>
      <c r="F451" s="30" t="s">
        <v>4424</v>
      </c>
      <c r="G451" s="29" t="s">
        <v>4084</v>
      </c>
      <c r="H451" s="127">
        <v>24.18</v>
      </c>
      <c r="I451" s="31">
        <v>337.69499999999999</v>
      </c>
      <c r="J451" s="31">
        <v>333.495</v>
      </c>
      <c r="K451" s="32">
        <v>1</v>
      </c>
      <c r="L451" s="32">
        <v>1</v>
      </c>
      <c r="M451" s="7">
        <v>0</v>
      </c>
      <c r="N451" s="7">
        <v>0</v>
      </c>
      <c r="O451" s="7">
        <v>1</v>
      </c>
      <c r="P451" s="7">
        <v>1</v>
      </c>
      <c r="Q451" s="33">
        <v>337.69499999999999</v>
      </c>
      <c r="R451" s="33">
        <v>333.495</v>
      </c>
      <c r="S451" s="33">
        <v>8165.4650999999994</v>
      </c>
      <c r="T451" s="33">
        <v>8063.9090999999999</v>
      </c>
      <c r="U451" s="34">
        <v>4.4013414855852563E-4</v>
      </c>
      <c r="V451" s="35">
        <v>4.3602751257324624E-4</v>
      </c>
      <c r="W451" s="35">
        <v>-4.1066359852793915E-6</v>
      </c>
      <c r="X451" s="36">
        <v>-8.7996227580974455</v>
      </c>
      <c r="Y451" s="37">
        <v>-363921.53672859579</v>
      </c>
      <c r="Z451" s="38">
        <v>0</v>
      </c>
      <c r="AA451" s="39">
        <v>0</v>
      </c>
      <c r="AB451" s="39">
        <v>0</v>
      </c>
      <c r="AC451" s="40">
        <v>0</v>
      </c>
      <c r="AD451" s="41">
        <v>0</v>
      </c>
      <c r="AE451" s="38">
        <v>9.3095936924039941E-4</v>
      </c>
      <c r="AF451" s="39">
        <v>9.2228577920413514E-4</v>
      </c>
      <c r="AG451" s="39">
        <v>-8.6735900362642625E-6</v>
      </c>
      <c r="AH451" s="40">
        <v>-7.6076248945870895E-2</v>
      </c>
      <c r="AI451" s="41">
        <v>-3146.2468546679447</v>
      </c>
      <c r="AJ451" s="40">
        <v>-8.8756990070433162</v>
      </c>
      <c r="AK451" s="30">
        <v>-367067.78358326375</v>
      </c>
      <c r="AL451" s="42">
        <f t="shared" si="6"/>
        <v>-84.918031126538295</v>
      </c>
      <c r="AM451" s="30">
        <v>3253562.5</v>
      </c>
      <c r="AN451" s="43">
        <v>-0.11282026504278425</v>
      </c>
      <c r="AO451" s="7"/>
      <c r="AQ451" s="130"/>
      <c r="AR451" s="130"/>
    </row>
    <row r="452" spans="1:44">
      <c r="A452" s="6" t="s">
        <v>1097</v>
      </c>
      <c r="B452" s="6" t="s">
        <v>1993</v>
      </c>
      <c r="C452" s="6" t="s">
        <v>3246</v>
      </c>
      <c r="D452" s="29" t="s">
        <v>6767</v>
      </c>
      <c r="E452" s="6" t="s">
        <v>77</v>
      </c>
      <c r="F452" s="30" t="s">
        <v>4436</v>
      </c>
      <c r="G452" s="29" t="s">
        <v>4084</v>
      </c>
      <c r="H452" s="127">
        <v>41.15</v>
      </c>
      <c r="I452" s="31">
        <v>271.10000000000002</v>
      </c>
      <c r="J452" s="31">
        <v>268.7</v>
      </c>
      <c r="K452" s="32">
        <v>1</v>
      </c>
      <c r="L452" s="32">
        <v>1</v>
      </c>
      <c r="M452" s="7">
        <v>0.66</v>
      </c>
      <c r="N452" s="7">
        <v>0.66</v>
      </c>
      <c r="O452" s="7">
        <v>0.34</v>
      </c>
      <c r="P452" s="7">
        <v>0.34</v>
      </c>
      <c r="Q452" s="33">
        <v>271.10000000000002</v>
      </c>
      <c r="R452" s="33">
        <v>268.7</v>
      </c>
      <c r="S452" s="33">
        <v>11155.765000000001</v>
      </c>
      <c r="T452" s="33">
        <v>11057.004999999999</v>
      </c>
      <c r="U452" s="34">
        <v>6.013170186464947E-4</v>
      </c>
      <c r="V452" s="35">
        <v>5.978686424751423E-4</v>
      </c>
      <c r="W452" s="35">
        <v>-3.4483761713523936E-6</v>
      </c>
      <c r="X452" s="36">
        <v>-7.3891159442146188</v>
      </c>
      <c r="Y452" s="37">
        <v>-179565.39354105998</v>
      </c>
      <c r="Z452" s="38">
        <v>7.5275090726974658E-4</v>
      </c>
      <c r="AA452" s="39">
        <v>7.4842489650794755E-4</v>
      </c>
      <c r="AB452" s="39">
        <v>-4.32601076179903E-6</v>
      </c>
      <c r="AC452" s="40">
        <v>-4.2313563393704012E-2</v>
      </c>
      <c r="AD452" s="41">
        <v>-1028.2761456550186</v>
      </c>
      <c r="AE452" s="38">
        <v>4.3244220617022825E-4</v>
      </c>
      <c r="AF452" s="39">
        <v>4.2996817517576758E-4</v>
      </c>
      <c r="AG452" s="39">
        <v>-2.4740309944606639E-6</v>
      </c>
      <c r="AH452" s="40">
        <v>-2.169978025793973E-2</v>
      </c>
      <c r="AI452" s="41">
        <v>-527.33366361943456</v>
      </c>
      <c r="AJ452" s="40">
        <v>-7.4531292878662629</v>
      </c>
      <c r="AK452" s="30">
        <v>-181121.00335033445</v>
      </c>
      <c r="AL452" s="42">
        <f t="shared" si="6"/>
        <v>-41.90007498605582</v>
      </c>
      <c r="AM452" s="30">
        <v>1586739</v>
      </c>
      <c r="AN452" s="43">
        <v>-0.11414668912173612</v>
      </c>
      <c r="AO452" s="7"/>
      <c r="AQ452" s="130"/>
      <c r="AR452" s="130"/>
    </row>
    <row r="453" spans="1:44">
      <c r="A453" s="6" t="s">
        <v>4495</v>
      </c>
      <c r="B453" s="6" t="s">
        <v>1827</v>
      </c>
      <c r="C453" s="6" t="s">
        <v>3130</v>
      </c>
      <c r="D453" s="29" t="s">
        <v>2104</v>
      </c>
      <c r="E453" s="6" t="s">
        <v>3036</v>
      </c>
      <c r="F453" s="30" t="s">
        <v>4438</v>
      </c>
      <c r="G453" s="29" t="s">
        <v>4084</v>
      </c>
      <c r="H453" s="127">
        <v>58.49</v>
      </c>
      <c r="I453" s="31">
        <v>497.27199999999999</v>
      </c>
      <c r="J453" s="31">
        <v>492.14299999999997</v>
      </c>
      <c r="K453" s="32">
        <v>0.92</v>
      </c>
      <c r="L453" s="32">
        <v>0.92</v>
      </c>
      <c r="M453" s="7">
        <v>0.46</v>
      </c>
      <c r="N453" s="7">
        <v>0.46</v>
      </c>
      <c r="O453" s="7">
        <v>0.54</v>
      </c>
      <c r="P453" s="7">
        <v>0.54</v>
      </c>
      <c r="Q453" s="33">
        <v>457.49024000000003</v>
      </c>
      <c r="R453" s="33">
        <v>452.77156000000002</v>
      </c>
      <c r="S453" s="33">
        <v>26758.604137600003</v>
      </c>
      <c r="T453" s="33">
        <v>26482.608544400002</v>
      </c>
      <c r="U453" s="34">
        <v>1.4423398183059065E-3</v>
      </c>
      <c r="V453" s="35">
        <v>1.4319538807878837E-3</v>
      </c>
      <c r="W453" s="35">
        <v>-1.0385937518022758E-5</v>
      </c>
      <c r="X453" s="36">
        <v>-22.254792602844581</v>
      </c>
      <c r="Y453" s="37">
        <v>-380488.84600520739</v>
      </c>
      <c r="Z453" s="38">
        <v>1.2584306327675723E-3</v>
      </c>
      <c r="AA453" s="39">
        <v>1.2493536131396926E-3</v>
      </c>
      <c r="AB453" s="39">
        <v>-9.0770196278797469E-6</v>
      </c>
      <c r="AC453" s="40">
        <v>-8.8784116961017456E-2</v>
      </c>
      <c r="AD453" s="41">
        <v>-1517.9366893660019</v>
      </c>
      <c r="AE453" s="38">
        <v>1.6474301683114864E-3</v>
      </c>
      <c r="AF453" s="39">
        <v>1.6355898603363753E-3</v>
      </c>
      <c r="AG453" s="39">
        <v>-1.1840307975111066E-5</v>
      </c>
      <c r="AH453" s="40">
        <v>-0.10385160162565077</v>
      </c>
      <c r="AI453" s="41">
        <v>-1775.5445653214356</v>
      </c>
      <c r="AJ453" s="40">
        <v>-22.44742832143125</v>
      </c>
      <c r="AK453" s="30">
        <v>-383782.32725989481</v>
      </c>
      <c r="AL453" s="42">
        <f t="shared" si="6"/>
        <v>-88.783873465744207</v>
      </c>
      <c r="AM453" s="30">
        <v>3336834.25</v>
      </c>
      <c r="AN453" s="43">
        <v>-0.11501390195209571</v>
      </c>
      <c r="AO453" s="7"/>
      <c r="AQ453" s="130"/>
      <c r="AR453" s="130"/>
    </row>
    <row r="454" spans="1:44">
      <c r="A454" s="6" t="s">
        <v>4614</v>
      </c>
      <c r="B454" s="6" t="s">
        <v>1948</v>
      </c>
      <c r="C454" s="6" t="s">
        <v>3209</v>
      </c>
      <c r="D454" s="29" t="s">
        <v>6716</v>
      </c>
      <c r="E454" s="6" t="s">
        <v>33</v>
      </c>
      <c r="F454" s="30" t="s">
        <v>4423</v>
      </c>
      <c r="G454" s="29" t="s">
        <v>4084</v>
      </c>
      <c r="H454" s="127">
        <v>62.13</v>
      </c>
      <c r="I454" s="31">
        <v>356.572</v>
      </c>
      <c r="J454" s="31">
        <v>352.89800000000002</v>
      </c>
      <c r="K454" s="32">
        <v>0.71</v>
      </c>
      <c r="L454" s="32">
        <v>0.71</v>
      </c>
      <c r="M454" s="7">
        <v>0.49</v>
      </c>
      <c r="N454" s="7">
        <v>0.49</v>
      </c>
      <c r="O454" s="7">
        <v>0.51</v>
      </c>
      <c r="P454" s="7">
        <v>0.51</v>
      </c>
      <c r="Q454" s="33">
        <v>253.16611999999998</v>
      </c>
      <c r="R454" s="33">
        <v>250.55758</v>
      </c>
      <c r="S454" s="33">
        <v>15729.211035599999</v>
      </c>
      <c r="T454" s="33">
        <v>15567.142445400001</v>
      </c>
      <c r="U454" s="34">
        <v>8.4783448607859112E-4</v>
      </c>
      <c r="V454" s="35">
        <v>8.417384563946987E-4</v>
      </c>
      <c r="W454" s="35">
        <v>-6.0960296838924195E-6</v>
      </c>
      <c r="X454" s="36">
        <v>-13.062458355867102</v>
      </c>
      <c r="Y454" s="37">
        <v>-210243.97804389347</v>
      </c>
      <c r="Z454" s="38">
        <v>7.8797241524975782E-4</v>
      </c>
      <c r="AA454" s="39">
        <v>7.8229717846291908E-4</v>
      </c>
      <c r="AB454" s="39">
        <v>-5.6752367868387419E-6</v>
      </c>
      <c r="AC454" s="40">
        <v>-5.5510608913584149E-2</v>
      </c>
      <c r="AD454" s="41">
        <v>-893.45902001584011</v>
      </c>
      <c r="AE454" s="38">
        <v>9.1459098343573428E-4</v>
      </c>
      <c r="AF454" s="39">
        <v>9.0802742197591585E-4</v>
      </c>
      <c r="AG454" s="39">
        <v>-6.563561459818428E-6</v>
      </c>
      <c r="AH454" s="40">
        <v>-5.7569141900985409E-2</v>
      </c>
      <c r="AI454" s="41">
        <v>-926.59169323974584</v>
      </c>
      <c r="AJ454" s="40">
        <v>-13.175538106681673</v>
      </c>
      <c r="AK454" s="30">
        <v>-212064.02875714906</v>
      </c>
      <c r="AL454" s="42">
        <f t="shared" si="6"/>
        <v>-49.058664766557371</v>
      </c>
      <c r="AM454" s="30">
        <v>1802066.375</v>
      </c>
      <c r="AN454" s="43">
        <v>-0.11767825630570854</v>
      </c>
      <c r="AO454" s="7"/>
      <c r="AQ454" s="130"/>
      <c r="AR454" s="130"/>
    </row>
    <row r="455" spans="1:44">
      <c r="A455" s="6" t="s">
        <v>3917</v>
      </c>
      <c r="B455" s="6" t="s">
        <v>4401</v>
      </c>
      <c r="C455" s="6" t="s">
        <v>3993</v>
      </c>
      <c r="D455" s="29" t="s">
        <v>4162</v>
      </c>
      <c r="E455" s="6" t="s">
        <v>4173</v>
      </c>
      <c r="F455" s="30" t="s">
        <v>4438</v>
      </c>
      <c r="G455" s="29" t="s">
        <v>4084</v>
      </c>
      <c r="H455" s="127">
        <v>86.01</v>
      </c>
      <c r="I455" s="31">
        <v>830.52200000000005</v>
      </c>
      <c r="J455" s="31">
        <v>824.60199999999998</v>
      </c>
      <c r="K455" s="32">
        <v>1</v>
      </c>
      <c r="L455" s="32">
        <v>1</v>
      </c>
      <c r="M455" s="7">
        <v>1</v>
      </c>
      <c r="N455" s="7">
        <v>1</v>
      </c>
      <c r="O455" s="7">
        <v>0</v>
      </c>
      <c r="P455" s="7">
        <v>0</v>
      </c>
      <c r="Q455" s="33">
        <v>830.52200000000005</v>
      </c>
      <c r="R455" s="33">
        <v>824.60199999999998</v>
      </c>
      <c r="S455" s="33">
        <v>71433.197220000002</v>
      </c>
      <c r="T455" s="33">
        <v>70924.018020000003</v>
      </c>
      <c r="U455" s="34">
        <v>3.8503856243581208E-3</v>
      </c>
      <c r="V455" s="35">
        <v>3.8349667357932761E-3</v>
      </c>
      <c r="W455" s="35">
        <v>-1.5418888564844649E-5</v>
      </c>
      <c r="X455" s="36">
        <v>-33.039305944362766</v>
      </c>
      <c r="Y455" s="37">
        <v>-384133.30943335383</v>
      </c>
      <c r="Z455" s="38">
        <v>7.3031140641162083E-3</v>
      </c>
      <c r="AA455" s="39">
        <v>7.2737792380358005E-3</v>
      </c>
      <c r="AB455" s="39">
        <v>-2.9334826080407855E-5</v>
      </c>
      <c r="AC455" s="40">
        <v>-0.28692971223225172</v>
      </c>
      <c r="AD455" s="41">
        <v>-3336.0040952476652</v>
      </c>
      <c r="AE455" s="38">
        <v>0</v>
      </c>
      <c r="AF455" s="39">
        <v>0</v>
      </c>
      <c r="AG455" s="39">
        <v>0</v>
      </c>
      <c r="AH455" s="40">
        <v>0</v>
      </c>
      <c r="AI455" s="41">
        <v>0</v>
      </c>
      <c r="AJ455" s="40">
        <v>-33.326235656595017</v>
      </c>
      <c r="AK455" s="30">
        <v>-387469.31352860149</v>
      </c>
      <c r="AL455" s="42">
        <f t="shared" si="6"/>
        <v>-89.634278367891227</v>
      </c>
      <c r="AM455" s="30">
        <v>3199814.5</v>
      </c>
      <c r="AN455" s="43">
        <v>-0.12109117998202755</v>
      </c>
      <c r="AO455" s="7"/>
      <c r="AQ455" s="130"/>
      <c r="AR455" s="130"/>
    </row>
    <row r="456" spans="1:44">
      <c r="A456" s="6" t="s">
        <v>4499</v>
      </c>
      <c r="B456" s="6" t="s">
        <v>1831</v>
      </c>
      <c r="C456" s="6" t="s">
        <v>3133</v>
      </c>
      <c r="D456" s="29" t="s">
        <v>2105</v>
      </c>
      <c r="E456" s="6" t="s">
        <v>3040</v>
      </c>
      <c r="F456" s="30" t="s">
        <v>4418</v>
      </c>
      <c r="G456" s="29" t="s">
        <v>4084</v>
      </c>
      <c r="H456" s="127">
        <v>316.16000000000003</v>
      </c>
      <c r="I456" s="31">
        <v>47.908000000000001</v>
      </c>
      <c r="J456" s="31">
        <v>47.069000000000003</v>
      </c>
      <c r="K456" s="32">
        <v>1</v>
      </c>
      <c r="L456" s="32">
        <v>1</v>
      </c>
      <c r="M456" s="7">
        <v>0.54</v>
      </c>
      <c r="N456" s="7">
        <v>0.54</v>
      </c>
      <c r="O456" s="7">
        <v>0.46</v>
      </c>
      <c r="P456" s="7">
        <v>0.46</v>
      </c>
      <c r="Q456" s="33">
        <v>47.908000000000001</v>
      </c>
      <c r="R456" s="33">
        <v>47.069000000000003</v>
      </c>
      <c r="S456" s="33">
        <v>15146.593280000001</v>
      </c>
      <c r="T456" s="33">
        <v>14881.335040000002</v>
      </c>
      <c r="U456" s="34">
        <v>8.1643027741984809E-4</v>
      </c>
      <c r="V456" s="35">
        <v>8.0465583388834221E-4</v>
      </c>
      <c r="W456" s="35">
        <v>-1.1774443531505888E-5</v>
      </c>
      <c r="X456" s="36">
        <v>-25.230057310941188</v>
      </c>
      <c r="Y456" s="37">
        <v>-79801.547668715793</v>
      </c>
      <c r="Z456" s="38">
        <v>8.3621262192151225E-4</v>
      </c>
      <c r="AA456" s="39">
        <v>8.2414274303450701E-4</v>
      </c>
      <c r="AB456" s="39">
        <v>-1.2069878887005243E-5</v>
      </c>
      <c r="AC456" s="40">
        <v>-0.11805786290444556</v>
      </c>
      <c r="AD456" s="41">
        <v>-373.41176272914203</v>
      </c>
      <c r="AE456" s="38">
        <v>7.9436956334566304E-4</v>
      </c>
      <c r="AF456" s="39">
        <v>7.8292401561961221E-4</v>
      </c>
      <c r="AG456" s="39">
        <v>-1.1445547726050831E-5</v>
      </c>
      <c r="AH456" s="40">
        <v>-0.10038915080011288</v>
      </c>
      <c r="AI456" s="41">
        <v>-317.52641320885897</v>
      </c>
      <c r="AJ456" s="40">
        <v>-25.448504324645747</v>
      </c>
      <c r="AK456" s="30">
        <v>-80492.485844653798</v>
      </c>
      <c r="AL456" s="42">
        <f t="shared" si="6"/>
        <v>-18.621020261111283</v>
      </c>
      <c r="AM456" s="30">
        <v>655691.6875</v>
      </c>
      <c r="AN456" s="43">
        <v>-0.12275965576375222</v>
      </c>
      <c r="AO456" s="7"/>
      <c r="AQ456" s="130"/>
      <c r="AR456" s="130"/>
    </row>
    <row r="457" spans="1:44">
      <c r="A457" s="6" t="s">
        <v>3427</v>
      </c>
      <c r="B457" s="6" t="s">
        <v>298</v>
      </c>
      <c r="C457" s="6" t="s">
        <v>5686</v>
      </c>
      <c r="D457" s="29" t="s">
        <v>5683</v>
      </c>
      <c r="E457" s="6" t="s">
        <v>5707</v>
      </c>
      <c r="F457" s="30" t="s">
        <v>4436</v>
      </c>
      <c r="G457" s="29" t="s">
        <v>4084</v>
      </c>
      <c r="H457" s="127">
        <v>71.17</v>
      </c>
      <c r="I457" s="31">
        <v>50.378999999999998</v>
      </c>
      <c r="J457" s="31">
        <v>48.81</v>
      </c>
      <c r="K457" s="32">
        <v>0.88</v>
      </c>
      <c r="L457" s="32">
        <v>0.88</v>
      </c>
      <c r="M457" s="7">
        <v>0.65</v>
      </c>
      <c r="N457" s="7">
        <v>0.65</v>
      </c>
      <c r="O457" s="7">
        <v>0.35</v>
      </c>
      <c r="P457" s="7">
        <v>0.35</v>
      </c>
      <c r="Q457" s="33">
        <v>44.33352</v>
      </c>
      <c r="R457" s="33">
        <v>42.952800000000003</v>
      </c>
      <c r="S457" s="33">
        <v>3155.2166184000002</v>
      </c>
      <c r="T457" s="33">
        <v>3056.9507760000001</v>
      </c>
      <c r="U457" s="34">
        <v>1.7007219587004233E-4</v>
      </c>
      <c r="V457" s="35">
        <v>1.6529385765498461E-4</v>
      </c>
      <c r="W457" s="35">
        <v>-4.7783382150577269E-6</v>
      </c>
      <c r="X457" s="36">
        <v>-10.238933729172013</v>
      </c>
      <c r="Y457" s="37">
        <v>-143865.86664566546</v>
      </c>
      <c r="Z457" s="38">
        <v>2.0967687353586786E-4</v>
      </c>
      <c r="AA457" s="39">
        <v>2.0378329809137976E-4</v>
      </c>
      <c r="AB457" s="39">
        <v>-5.8935754444881003E-6</v>
      </c>
      <c r="AC457" s="40">
        <v>-5.7646222332146314E-2</v>
      </c>
      <c r="AD457" s="41">
        <v>-809.97923748976132</v>
      </c>
      <c r="AE457" s="38">
        <v>1.2590617349021203E-4</v>
      </c>
      <c r="AF457" s="39">
        <v>1.2237039972972239E-4</v>
      </c>
      <c r="AG457" s="39">
        <v>-3.5357737604896399E-6</v>
      </c>
      <c r="AH457" s="40">
        <v>-3.1012349407182949E-2</v>
      </c>
      <c r="AI457" s="41">
        <v>-435.750307814851</v>
      </c>
      <c r="AJ457" s="40">
        <v>-10.327592300911341</v>
      </c>
      <c r="AK457" s="30">
        <v>-145111.59619097007</v>
      </c>
      <c r="AL457" s="42">
        <f t="shared" si="6"/>
        <v>-33.569890509046836</v>
      </c>
      <c r="AM457" s="30">
        <v>1166980.5</v>
      </c>
      <c r="AN457" s="43">
        <v>-0.12434791857359234</v>
      </c>
      <c r="AO457" s="7"/>
      <c r="AQ457" s="130"/>
      <c r="AR457" s="130"/>
    </row>
    <row r="458" spans="1:44">
      <c r="A458" s="6" t="s">
        <v>4092</v>
      </c>
      <c r="B458" s="6" t="s">
        <v>1774</v>
      </c>
      <c r="C458" s="6" t="s">
        <v>4268</v>
      </c>
      <c r="D458" s="29" t="s">
        <v>6545</v>
      </c>
      <c r="E458" s="6" t="s">
        <v>3931</v>
      </c>
      <c r="F458" s="30" t="s">
        <v>4417</v>
      </c>
      <c r="G458" s="29" t="s">
        <v>4084</v>
      </c>
      <c r="H458" s="127">
        <v>127.17</v>
      </c>
      <c r="I458" s="31">
        <v>5824.7479999999996</v>
      </c>
      <c r="J458" s="31">
        <v>5761.03</v>
      </c>
      <c r="K458" s="32">
        <v>1</v>
      </c>
      <c r="L458" s="32">
        <v>1</v>
      </c>
      <c r="M458" s="7">
        <v>1</v>
      </c>
      <c r="N458" s="7">
        <v>1</v>
      </c>
      <c r="O458" s="7">
        <v>0</v>
      </c>
      <c r="P458" s="7">
        <v>0</v>
      </c>
      <c r="Q458" s="33">
        <v>5824.7479999999996</v>
      </c>
      <c r="R458" s="33">
        <v>5761.03</v>
      </c>
      <c r="S458" s="33">
        <v>740733.20315999992</v>
      </c>
      <c r="T458" s="33">
        <v>732630.1851</v>
      </c>
      <c r="U458" s="34">
        <v>3.9926932965748146E-2</v>
      </c>
      <c r="V458" s="35">
        <v>3.9614399577647764E-2</v>
      </c>
      <c r="W458" s="35">
        <v>-3.1253338810038195E-4</v>
      </c>
      <c r="X458" s="36">
        <v>-669.69069682622887</v>
      </c>
      <c r="Y458" s="37">
        <v>-5266105.9748858139</v>
      </c>
      <c r="Z458" s="38">
        <v>7.573032265509512E-2</v>
      </c>
      <c r="AA458" s="39">
        <v>7.5136609265932644E-2</v>
      </c>
      <c r="AB458" s="39">
        <v>-5.9371338916247574E-4</v>
      </c>
      <c r="AC458" s="40">
        <v>-5.8072276083682004</v>
      </c>
      <c r="AD458" s="41">
        <v>-45665.075162131012</v>
      </c>
      <c r="AE458" s="38">
        <v>0</v>
      </c>
      <c r="AF458" s="39">
        <v>0</v>
      </c>
      <c r="AG458" s="39">
        <v>0</v>
      </c>
      <c r="AH458" s="40">
        <v>0</v>
      </c>
      <c r="AI458" s="41">
        <v>0</v>
      </c>
      <c r="AJ458" s="40">
        <v>-675.49792443459705</v>
      </c>
      <c r="AK458" s="30">
        <v>-5311771.0500479452</v>
      </c>
      <c r="AL458" s="42">
        <f t="shared" si="6"/>
        <v>-1228.8015573656601</v>
      </c>
      <c r="AM458" s="30">
        <v>42646336</v>
      </c>
      <c r="AN458" s="43">
        <v>-0.12455398395885511</v>
      </c>
      <c r="AO458" s="7"/>
      <c r="AQ458" s="130"/>
      <c r="AR458" s="130"/>
    </row>
    <row r="459" spans="1:44">
      <c r="A459" s="6" t="s">
        <v>1101</v>
      </c>
      <c r="B459" s="6" t="s">
        <v>1996</v>
      </c>
      <c r="C459" s="6" t="s">
        <v>3249</v>
      </c>
      <c r="D459" s="29" t="s">
        <v>6783</v>
      </c>
      <c r="E459" s="6" t="s">
        <v>80</v>
      </c>
      <c r="F459" s="30" t="s">
        <v>4418</v>
      </c>
      <c r="G459" s="29" t="s">
        <v>4084</v>
      </c>
      <c r="H459" s="127">
        <v>24.31</v>
      </c>
      <c r="I459" s="31">
        <v>164.22200000000001</v>
      </c>
      <c r="J459" s="31">
        <v>161.251</v>
      </c>
      <c r="K459" s="32">
        <v>1</v>
      </c>
      <c r="L459" s="32">
        <v>1</v>
      </c>
      <c r="M459" s="7">
        <v>0</v>
      </c>
      <c r="N459" s="7">
        <v>0</v>
      </c>
      <c r="O459" s="7">
        <v>1</v>
      </c>
      <c r="P459" s="7">
        <v>1</v>
      </c>
      <c r="Q459" s="33">
        <v>164.22200000000001</v>
      </c>
      <c r="R459" s="33">
        <v>161.251</v>
      </c>
      <c r="S459" s="33">
        <v>3992.2368200000001</v>
      </c>
      <c r="T459" s="33">
        <v>3920.01181</v>
      </c>
      <c r="U459" s="34">
        <v>2.1518918176684096E-4</v>
      </c>
      <c r="V459" s="35">
        <v>2.1196084647978595E-4</v>
      </c>
      <c r="W459" s="35">
        <v>-3.2283352870550138E-6</v>
      </c>
      <c r="X459" s="36">
        <v>-6.9176164540928085</v>
      </c>
      <c r="Y459" s="37">
        <v>-284558.47199065442</v>
      </c>
      <c r="Z459" s="38">
        <v>0</v>
      </c>
      <c r="AA459" s="39">
        <v>0</v>
      </c>
      <c r="AB459" s="39">
        <v>0</v>
      </c>
      <c r="AC459" s="40">
        <v>0</v>
      </c>
      <c r="AD459" s="41">
        <v>0</v>
      </c>
      <c r="AE459" s="38">
        <v>4.5516210360209593E-4</v>
      </c>
      <c r="AF459" s="39">
        <v>4.4833976943952188E-4</v>
      </c>
      <c r="AG459" s="39">
        <v>-6.822334162574046E-6</v>
      </c>
      <c r="AH459" s="40">
        <v>-5.9838842967432318E-2</v>
      </c>
      <c r="AI459" s="41">
        <v>-2461.4908666158913</v>
      </c>
      <c r="AJ459" s="40">
        <v>-6.9774552970602404</v>
      </c>
      <c r="AK459" s="30">
        <v>-287019.96285727032</v>
      </c>
      <c r="AL459" s="42">
        <f t="shared" si="6"/>
        <v>-66.399327171020445</v>
      </c>
      <c r="AM459" s="30">
        <v>2170880</v>
      </c>
      <c r="AN459" s="43">
        <v>-0.13221364739519012</v>
      </c>
      <c r="AO459" s="7"/>
      <c r="AQ459" s="130"/>
      <c r="AR459" s="130"/>
    </row>
    <row r="460" spans="1:44">
      <c r="A460" s="6" t="s">
        <v>6336</v>
      </c>
      <c r="B460" s="6" t="s">
        <v>6322</v>
      </c>
      <c r="C460" s="6" t="s">
        <v>6428</v>
      </c>
      <c r="D460" s="29" t="s">
        <v>6325</v>
      </c>
      <c r="E460" s="6" t="s">
        <v>6331</v>
      </c>
      <c r="F460" s="30" t="s">
        <v>4419</v>
      </c>
      <c r="G460" s="29" t="s">
        <v>4084</v>
      </c>
      <c r="H460" s="127">
        <v>82.46</v>
      </c>
      <c r="I460" s="31">
        <v>420.577</v>
      </c>
      <c r="J460" s="31">
        <v>414.32100000000003</v>
      </c>
      <c r="K460" s="32">
        <v>0.7</v>
      </c>
      <c r="L460" s="32">
        <v>0.7</v>
      </c>
      <c r="M460" s="7">
        <v>0.79</v>
      </c>
      <c r="N460" s="7">
        <v>0.79</v>
      </c>
      <c r="O460" s="7">
        <v>0.21</v>
      </c>
      <c r="P460" s="7">
        <v>0.21</v>
      </c>
      <c r="Q460" s="33">
        <v>294.40389999999996</v>
      </c>
      <c r="R460" s="33">
        <v>290.0247</v>
      </c>
      <c r="S460" s="33">
        <v>24276.545593999996</v>
      </c>
      <c r="T460" s="33">
        <v>23915.436761999998</v>
      </c>
      <c r="U460" s="34">
        <v>1.3085521270499846E-3</v>
      </c>
      <c r="V460" s="35">
        <v>1.293143098976355E-3</v>
      </c>
      <c r="W460" s="35">
        <v>-1.5409028073629658E-5</v>
      </c>
      <c r="X460" s="36">
        <v>-33.01817706826747</v>
      </c>
      <c r="Y460" s="37">
        <v>-400414.4684485505</v>
      </c>
      <c r="Z460" s="38">
        <v>1.9607488797909749E-3</v>
      </c>
      <c r="AA460" s="39">
        <v>1.9376359895143323E-3</v>
      </c>
      <c r="AB460" s="39">
        <v>-2.31128902766426E-5</v>
      </c>
      <c r="AC460" s="40">
        <v>-0.22607173254597543</v>
      </c>
      <c r="AD460" s="41">
        <v>-2741.5926818575726</v>
      </c>
      <c r="AE460" s="38">
        <v>5.812406558985191E-4</v>
      </c>
      <c r="AF460" s="39">
        <v>5.7440405895698419E-4</v>
      </c>
      <c r="AG460" s="39">
        <v>-6.8365969415349129E-6</v>
      </c>
      <c r="AH460" s="40">
        <v>-5.9963942115345718E-2</v>
      </c>
      <c r="AI460" s="41">
        <v>-727.18823811964251</v>
      </c>
      <c r="AJ460" s="40">
        <v>-33.30421274292879</v>
      </c>
      <c r="AK460" s="30">
        <v>-403883.24936852773</v>
      </c>
      <c r="AL460" s="42">
        <f t="shared" si="6"/>
        <v>-93.43334994924605</v>
      </c>
      <c r="AM460" s="30">
        <v>3035285.75</v>
      </c>
      <c r="AN460" s="43">
        <v>-0.13306267766338895</v>
      </c>
      <c r="AO460" s="7"/>
      <c r="AQ460" s="130"/>
      <c r="AR460" s="130"/>
    </row>
    <row r="461" spans="1:44">
      <c r="A461" s="6" t="s">
        <v>4455</v>
      </c>
      <c r="B461" s="6" t="s">
        <v>1786</v>
      </c>
      <c r="C461" s="6" t="s">
        <v>1216</v>
      </c>
      <c r="D461" s="29" t="s">
        <v>6548</v>
      </c>
      <c r="E461" s="6" t="s">
        <v>3001</v>
      </c>
      <c r="F461" s="30" t="s">
        <v>4425</v>
      </c>
      <c r="G461" s="29" t="s">
        <v>4084</v>
      </c>
      <c r="H461" s="127">
        <v>66.819999999999993</v>
      </c>
      <c r="I461" s="31">
        <v>68.866</v>
      </c>
      <c r="J461" s="31">
        <v>67.915999999999997</v>
      </c>
      <c r="K461" s="32">
        <v>1</v>
      </c>
      <c r="L461" s="32">
        <v>1</v>
      </c>
      <c r="M461" s="7">
        <v>0</v>
      </c>
      <c r="N461" s="7">
        <v>0</v>
      </c>
      <c r="O461" s="7">
        <v>1</v>
      </c>
      <c r="P461" s="7">
        <v>1</v>
      </c>
      <c r="Q461" s="33">
        <v>68.866</v>
      </c>
      <c r="R461" s="33">
        <v>67.915999999999997</v>
      </c>
      <c r="S461" s="33">
        <v>4601.6261199999999</v>
      </c>
      <c r="T461" s="33">
        <v>4538.1471199999996</v>
      </c>
      <c r="U461" s="34">
        <v>2.4803642774872336E-4</v>
      </c>
      <c r="V461" s="35">
        <v>2.4538433852448077E-4</v>
      </c>
      <c r="W461" s="35">
        <v>-2.6520892242425922E-6</v>
      </c>
      <c r="X461" s="36">
        <v>-5.6828471717008968</v>
      </c>
      <c r="Y461" s="37">
        <v>-85047.099247244798</v>
      </c>
      <c r="Z461" s="38">
        <v>0</v>
      </c>
      <c r="AA461" s="39">
        <v>0</v>
      </c>
      <c r="AB461" s="39">
        <v>0</v>
      </c>
      <c r="AC461" s="40">
        <v>0</v>
      </c>
      <c r="AD461" s="41">
        <v>0</v>
      </c>
      <c r="AE461" s="38">
        <v>5.2463967424897168E-4</v>
      </c>
      <c r="AF461" s="39">
        <v>5.1903716929450525E-4</v>
      </c>
      <c r="AG461" s="39">
        <v>-5.602504954466429E-6</v>
      </c>
      <c r="AH461" s="40">
        <v>-4.9139694158295284E-2</v>
      </c>
      <c r="AI461" s="41">
        <v>-735.40398321303928</v>
      </c>
      <c r="AJ461" s="40">
        <v>-5.7319868658591924</v>
      </c>
      <c r="AK461" s="30">
        <v>-85782.503230457834</v>
      </c>
      <c r="AL461" s="42">
        <f t="shared" si="6"/>
        <v>-19.845025622886805</v>
      </c>
      <c r="AM461" s="30">
        <v>636352.875</v>
      </c>
      <c r="AN461" s="43">
        <v>-0.13480335612604538</v>
      </c>
      <c r="AO461" s="7"/>
      <c r="AQ461" s="130"/>
      <c r="AR461" s="130"/>
    </row>
    <row r="462" spans="1:44">
      <c r="A462" s="6" t="s">
        <v>4496</v>
      </c>
      <c r="B462" s="6" t="s">
        <v>1828</v>
      </c>
      <c r="C462" s="6" t="s">
        <v>4888</v>
      </c>
      <c r="D462" s="29" t="s">
        <v>4880</v>
      </c>
      <c r="E462" s="6" t="s">
        <v>3037</v>
      </c>
      <c r="F462" s="30" t="s">
        <v>4423</v>
      </c>
      <c r="G462" s="29" t="s">
        <v>4084</v>
      </c>
      <c r="H462" s="127">
        <v>43.65</v>
      </c>
      <c r="I462" s="31">
        <v>235.85499999999999</v>
      </c>
      <c r="J462" s="31">
        <v>232.98500000000001</v>
      </c>
      <c r="K462" s="32">
        <v>0.92</v>
      </c>
      <c r="L462" s="32">
        <v>0.92</v>
      </c>
      <c r="M462" s="7">
        <v>0.52</v>
      </c>
      <c r="N462" s="7">
        <v>0.52</v>
      </c>
      <c r="O462" s="7">
        <v>0.48</v>
      </c>
      <c r="P462" s="7">
        <v>0.48</v>
      </c>
      <c r="Q462" s="33">
        <v>216.98660000000001</v>
      </c>
      <c r="R462" s="33">
        <v>214.34620000000001</v>
      </c>
      <c r="S462" s="33">
        <v>9471.4650899999997</v>
      </c>
      <c r="T462" s="33">
        <v>9356.2116299999998</v>
      </c>
      <c r="U462" s="34">
        <v>5.1053003986128726E-4</v>
      </c>
      <c r="V462" s="35">
        <v>5.0590422505355104E-4</v>
      </c>
      <c r="W462" s="35">
        <v>-4.6258148077362197E-6</v>
      </c>
      <c r="X462" s="36">
        <v>-9.9121094255278734</v>
      </c>
      <c r="Y462" s="37">
        <v>-227081.54468563286</v>
      </c>
      <c r="Z462" s="38">
        <v>5.0353365313659745E-4</v>
      </c>
      <c r="AA462" s="39">
        <v>4.9896509386314672E-4</v>
      </c>
      <c r="AB462" s="39">
        <v>-4.5685592734507263E-6</v>
      </c>
      <c r="AC462" s="40">
        <v>-4.4685978163091819E-2</v>
      </c>
      <c r="AD462" s="41">
        <v>-1023.7337494408206</v>
      </c>
      <c r="AE462" s="38">
        <v>5.1833221351531517E-4</v>
      </c>
      <c r="AF462" s="39">
        <v>5.1364275027792705E-4</v>
      </c>
      <c r="AG462" s="39">
        <v>-4.689463237388114E-6</v>
      </c>
      <c r="AH462" s="40">
        <v>-4.1131385179429568E-2</v>
      </c>
      <c r="AI462" s="41">
        <v>-942.29977501556857</v>
      </c>
      <c r="AJ462" s="40">
        <v>-9.9979267888703944</v>
      </c>
      <c r="AK462" s="30">
        <v>-229047.57821008924</v>
      </c>
      <c r="AL462" s="42">
        <f t="shared" si="6"/>
        <v>-52.987569389876512</v>
      </c>
      <c r="AM462" s="30">
        <v>1677969.375</v>
      </c>
      <c r="AN462" s="43">
        <v>-0.13650283588166753</v>
      </c>
      <c r="AO462" s="7"/>
      <c r="AQ462" s="130"/>
      <c r="AR462" s="130"/>
    </row>
    <row r="463" spans="1:44">
      <c r="A463" s="6" t="s">
        <v>4628</v>
      </c>
      <c r="B463" s="6" t="s">
        <v>1963</v>
      </c>
      <c r="C463" s="6" t="s">
        <v>3221</v>
      </c>
      <c r="D463" s="29" t="s">
        <v>6725</v>
      </c>
      <c r="E463" s="6" t="s">
        <v>46</v>
      </c>
      <c r="F463" s="30" t="s">
        <v>4427</v>
      </c>
      <c r="G463" s="29" t="s">
        <v>4084</v>
      </c>
      <c r="H463" s="127">
        <v>52.87</v>
      </c>
      <c r="I463" s="31">
        <v>112.65600000000001</v>
      </c>
      <c r="J463" s="31">
        <v>110.85299999999999</v>
      </c>
      <c r="K463" s="32">
        <v>0.88</v>
      </c>
      <c r="L463" s="32">
        <v>0.88</v>
      </c>
      <c r="M463" s="7">
        <v>1</v>
      </c>
      <c r="N463" s="7">
        <v>1</v>
      </c>
      <c r="O463" s="7">
        <v>0</v>
      </c>
      <c r="P463" s="7">
        <v>0</v>
      </c>
      <c r="Q463" s="33">
        <v>99.137280000000004</v>
      </c>
      <c r="R463" s="33">
        <v>97.550640000000001</v>
      </c>
      <c r="S463" s="33">
        <v>5241.3879936000003</v>
      </c>
      <c r="T463" s="33">
        <v>5157.5023368000002</v>
      </c>
      <c r="U463" s="34">
        <v>2.8252081339837158E-4</v>
      </c>
      <c r="V463" s="35">
        <v>2.7887379273727292E-4</v>
      </c>
      <c r="W463" s="35">
        <v>-3.6470206610986601E-6</v>
      </c>
      <c r="X463" s="36">
        <v>-7.8147676403980046</v>
      </c>
      <c r="Y463" s="37">
        <v>-147811.00133153028</v>
      </c>
      <c r="Z463" s="38">
        <v>5.3586365809246911E-4</v>
      </c>
      <c r="AA463" s="39">
        <v>5.2893976490387459E-4</v>
      </c>
      <c r="AB463" s="39">
        <v>-6.9238931885945258E-6</v>
      </c>
      <c r="AC463" s="40">
        <v>-6.7723963138037233E-2</v>
      </c>
      <c r="AD463" s="41">
        <v>-1280.9525844153063</v>
      </c>
      <c r="AE463" s="38">
        <v>0</v>
      </c>
      <c r="AF463" s="39">
        <v>0</v>
      </c>
      <c r="AG463" s="39">
        <v>0</v>
      </c>
      <c r="AH463" s="40">
        <v>0</v>
      </c>
      <c r="AI463" s="41">
        <v>0</v>
      </c>
      <c r="AJ463" s="40">
        <v>-7.8824916035360415</v>
      </c>
      <c r="AK463" s="30">
        <v>-149091.95391594557</v>
      </c>
      <c r="AL463" s="42">
        <f t="shared" si="6"/>
        <v>-34.490454521455085</v>
      </c>
      <c r="AM463" s="30">
        <v>998146.875</v>
      </c>
      <c r="AN463" s="43">
        <v>-0.14936875288613768</v>
      </c>
      <c r="AO463" s="7"/>
      <c r="AQ463" s="130"/>
      <c r="AR463" s="130"/>
    </row>
    <row r="464" spans="1:44">
      <c r="A464" s="6" t="s">
        <v>3911</v>
      </c>
      <c r="B464" s="6" t="s">
        <v>2025</v>
      </c>
      <c r="C464" s="6" t="s">
        <v>4334</v>
      </c>
      <c r="D464" s="29" t="s">
        <v>6810</v>
      </c>
      <c r="E464" s="6" t="s">
        <v>4167</v>
      </c>
      <c r="F464" s="30" t="s">
        <v>4417</v>
      </c>
      <c r="G464" s="29" t="s">
        <v>4084</v>
      </c>
      <c r="H464" s="127">
        <v>67.025000000000006</v>
      </c>
      <c r="I464" s="31">
        <v>1649.56</v>
      </c>
      <c r="J464" s="31">
        <v>1629.569</v>
      </c>
      <c r="K464" s="32">
        <v>1</v>
      </c>
      <c r="L464" s="32">
        <v>1</v>
      </c>
      <c r="M464" s="7">
        <v>1</v>
      </c>
      <c r="N464" s="7">
        <v>1</v>
      </c>
      <c r="O464" s="7">
        <v>0</v>
      </c>
      <c r="P464" s="7">
        <v>0</v>
      </c>
      <c r="Q464" s="33">
        <v>1649.56</v>
      </c>
      <c r="R464" s="33">
        <v>1629.569</v>
      </c>
      <c r="S464" s="33">
        <v>110561.75900000001</v>
      </c>
      <c r="T464" s="33">
        <v>109221.862225</v>
      </c>
      <c r="U464" s="34">
        <v>5.9594897614096611E-3</v>
      </c>
      <c r="V464" s="35">
        <v>5.9057879142740532E-3</v>
      </c>
      <c r="W464" s="35">
        <v>-5.3701847135607939E-5</v>
      </c>
      <c r="X464" s="36">
        <v>-115.07131333292884</v>
      </c>
      <c r="Y464" s="37">
        <v>-1716841.6759855102</v>
      </c>
      <c r="Z464" s="38">
        <v>1.1303499892627749E-2</v>
      </c>
      <c r="AA464" s="39">
        <v>1.1201504595633339E-2</v>
      </c>
      <c r="AB464" s="39">
        <v>-1.0199529699441053E-4</v>
      </c>
      <c r="AC464" s="40">
        <v>-0.99763609081681548</v>
      </c>
      <c r="AD464" s="41">
        <v>-14884.536976006199</v>
      </c>
      <c r="AE464" s="38">
        <v>0</v>
      </c>
      <c r="AF464" s="39">
        <v>0</v>
      </c>
      <c r="AG464" s="39">
        <v>0</v>
      </c>
      <c r="AH464" s="40">
        <v>0</v>
      </c>
      <c r="AI464" s="41">
        <v>0</v>
      </c>
      <c r="AJ464" s="40">
        <v>-116.06894942374565</v>
      </c>
      <c r="AK464" s="30">
        <v>-1731726.2129615163</v>
      </c>
      <c r="AL464" s="42">
        <f t="shared" si="6"/>
        <v>-400.6105716942032</v>
      </c>
      <c r="AM464" s="30">
        <v>11540244</v>
      </c>
      <c r="AN464" s="43">
        <v>-0.15005975722536857</v>
      </c>
      <c r="AO464" s="7"/>
      <c r="AQ464" s="130"/>
      <c r="AR464" s="130"/>
    </row>
    <row r="465" spans="1:44">
      <c r="A465" s="6" t="s">
        <v>4141</v>
      </c>
      <c r="B465" s="6" t="s">
        <v>4379</v>
      </c>
      <c r="C465" s="6" t="s">
        <v>4317</v>
      </c>
      <c r="D465" s="29" t="s">
        <v>4159</v>
      </c>
      <c r="E465" s="6" t="s">
        <v>3977</v>
      </c>
      <c r="F465" s="30" t="s">
        <v>4421</v>
      </c>
      <c r="G465" s="29" t="s">
        <v>4084</v>
      </c>
      <c r="H465" s="127">
        <v>93.77</v>
      </c>
      <c r="I465" s="31">
        <v>1148.453</v>
      </c>
      <c r="J465" s="31">
        <v>1140.2370000000001</v>
      </c>
      <c r="K465" s="32">
        <v>0.85</v>
      </c>
      <c r="L465" s="32">
        <v>0.85</v>
      </c>
      <c r="M465" s="7">
        <v>1</v>
      </c>
      <c r="N465" s="7">
        <v>1</v>
      </c>
      <c r="O465" s="7">
        <v>0</v>
      </c>
      <c r="P465" s="7">
        <v>0</v>
      </c>
      <c r="Q465" s="33">
        <v>976.18504999999993</v>
      </c>
      <c r="R465" s="33">
        <v>969.20145000000002</v>
      </c>
      <c r="S465" s="33">
        <v>91536.872138499995</v>
      </c>
      <c r="T465" s="33">
        <v>90882.019966499996</v>
      </c>
      <c r="U465" s="34">
        <v>4.9340120601812781E-3</v>
      </c>
      <c r="V465" s="35">
        <v>4.91412547093631E-3</v>
      </c>
      <c r="W465" s="35">
        <v>-1.9886589244968132E-5</v>
      </c>
      <c r="X465" s="36">
        <v>-42.612611375403382</v>
      </c>
      <c r="Y465" s="37">
        <v>-454437.57465504302</v>
      </c>
      <c r="Z465" s="38">
        <v>9.3584529926754745E-3</v>
      </c>
      <c r="AA465" s="39">
        <v>9.3206190004163376E-3</v>
      </c>
      <c r="AB465" s="39">
        <v>-3.7833992259136973E-5</v>
      </c>
      <c r="AC465" s="40">
        <v>-0.37006173078222926</v>
      </c>
      <c r="AD465" s="41">
        <v>-3946.4832119252351</v>
      </c>
      <c r="AE465" s="38">
        <v>0</v>
      </c>
      <c r="AF465" s="39">
        <v>0</v>
      </c>
      <c r="AG465" s="39">
        <v>0</v>
      </c>
      <c r="AH465" s="40">
        <v>0</v>
      </c>
      <c r="AI465" s="41">
        <v>0</v>
      </c>
      <c r="AJ465" s="40">
        <v>-42.982673106185615</v>
      </c>
      <c r="AK465" s="30">
        <v>-458384.05786696827</v>
      </c>
      <c r="AL465" s="42">
        <f t="shared" si="6"/>
        <v>-106.03918761313923</v>
      </c>
      <c r="AM465" s="30">
        <v>3024520.75</v>
      </c>
      <c r="AN465" s="43">
        <v>-0.15155593092458311</v>
      </c>
      <c r="AO465" s="7"/>
      <c r="AQ465" s="130"/>
      <c r="AR465" s="130"/>
    </row>
    <row r="466" spans="1:44">
      <c r="A466" s="6" t="s">
        <v>1102</v>
      </c>
      <c r="B466" s="6" t="s">
        <v>1997</v>
      </c>
      <c r="C466" s="6" t="s">
        <v>3250</v>
      </c>
      <c r="D466" s="29" t="s">
        <v>6781</v>
      </c>
      <c r="E466" s="6" t="s">
        <v>81</v>
      </c>
      <c r="F466" s="30" t="s">
        <v>4438</v>
      </c>
      <c r="G466" s="29" t="s">
        <v>4084</v>
      </c>
      <c r="H466" s="127">
        <v>72.5</v>
      </c>
      <c r="I466" s="31">
        <v>246.721</v>
      </c>
      <c r="J466" s="31">
        <v>244.31200000000001</v>
      </c>
      <c r="K466" s="32">
        <v>1</v>
      </c>
      <c r="L466" s="32">
        <v>1</v>
      </c>
      <c r="M466" s="7">
        <v>0.52</v>
      </c>
      <c r="N466" s="7">
        <v>0.52</v>
      </c>
      <c r="O466" s="7">
        <v>0.48</v>
      </c>
      <c r="P466" s="7">
        <v>0.48</v>
      </c>
      <c r="Q466" s="33">
        <v>246.721</v>
      </c>
      <c r="R466" s="33">
        <v>244.31200000000001</v>
      </c>
      <c r="S466" s="33">
        <v>17887.272499999999</v>
      </c>
      <c r="T466" s="33">
        <v>17712.620000000003</v>
      </c>
      <c r="U466" s="34">
        <v>9.6415811658074821E-4</v>
      </c>
      <c r="V466" s="35">
        <v>9.5774760652437597E-4</v>
      </c>
      <c r="W466" s="35">
        <v>-6.4105100563722345E-6</v>
      </c>
      <c r="X466" s="36">
        <v>-13.736321014395399</v>
      </c>
      <c r="Y466" s="37">
        <v>-189466.49675028137</v>
      </c>
      <c r="Z466" s="38">
        <v>9.5094513689167792E-4</v>
      </c>
      <c r="AA466" s="39">
        <v>9.4461085857912048E-4</v>
      </c>
      <c r="AB466" s="39">
        <v>-6.3342783125574457E-6</v>
      </c>
      <c r="AC466" s="40">
        <v>-6.1956823893868855E-2</v>
      </c>
      <c r="AD466" s="41">
        <v>-854.57688129474286</v>
      </c>
      <c r="AE466" s="38">
        <v>9.788928598243533E-4</v>
      </c>
      <c r="AF466" s="39">
        <v>9.7239771942052766E-4</v>
      </c>
      <c r="AG466" s="39">
        <v>-6.4951404038256352E-6</v>
      </c>
      <c r="AH466" s="40">
        <v>-5.6969019314249809E-2</v>
      </c>
      <c r="AI466" s="41">
        <v>-785.77957674827326</v>
      </c>
      <c r="AJ466" s="40">
        <v>-13.855246857603518</v>
      </c>
      <c r="AK466" s="30">
        <v>-191106.85320832438</v>
      </c>
      <c r="AL466" s="42">
        <f t="shared" si="6"/>
        <v>-44.210414181877482</v>
      </c>
      <c r="AM466" s="30">
        <v>1246661.25</v>
      </c>
      <c r="AN466" s="43">
        <v>-0.15329493333359354</v>
      </c>
      <c r="AO466" s="7"/>
      <c r="AQ466" s="130"/>
      <c r="AR466" s="130"/>
    </row>
    <row r="467" spans="1:44">
      <c r="A467" s="6" t="s">
        <v>4498</v>
      </c>
      <c r="B467" s="6" t="s">
        <v>1830</v>
      </c>
      <c r="C467" s="6" t="s">
        <v>3132</v>
      </c>
      <c r="D467" s="29" t="s">
        <v>6591</v>
      </c>
      <c r="E467" s="6" t="s">
        <v>3039</v>
      </c>
      <c r="F467" s="30" t="s">
        <v>4420</v>
      </c>
      <c r="G467" s="29" t="s">
        <v>4084</v>
      </c>
      <c r="H467" s="127">
        <v>111.32</v>
      </c>
      <c r="I467" s="31">
        <v>800.59100000000001</v>
      </c>
      <c r="J467" s="31">
        <v>793.14400000000001</v>
      </c>
      <c r="K467" s="32">
        <v>1</v>
      </c>
      <c r="L467" s="32">
        <v>1</v>
      </c>
      <c r="M467" s="7">
        <v>1</v>
      </c>
      <c r="N467" s="7">
        <v>1</v>
      </c>
      <c r="O467" s="7">
        <v>0</v>
      </c>
      <c r="P467" s="7">
        <v>0</v>
      </c>
      <c r="Q467" s="33">
        <v>800.59100000000001</v>
      </c>
      <c r="R467" s="33">
        <v>793.14400000000001</v>
      </c>
      <c r="S467" s="33">
        <v>89121.790119999991</v>
      </c>
      <c r="T467" s="33">
        <v>88292.790079999992</v>
      </c>
      <c r="U467" s="34">
        <v>4.8038345314191377E-3</v>
      </c>
      <c r="V467" s="35">
        <v>4.7741219747546746E-3</v>
      </c>
      <c r="W467" s="35">
        <v>-2.9712556664463104E-5</v>
      </c>
      <c r="X467" s="36">
        <v>-63.667510527617729</v>
      </c>
      <c r="Y467" s="37">
        <v>-571932.36190817226</v>
      </c>
      <c r="Z467" s="38">
        <v>9.1115423105036942E-3</v>
      </c>
      <c r="AA467" s="39">
        <v>9.0550744484196553E-3</v>
      </c>
      <c r="AB467" s="39">
        <v>-5.6467862084038853E-5</v>
      </c>
      <c r="AC467" s="40">
        <v>-0.55232328201751102</v>
      </c>
      <c r="AD467" s="41">
        <v>-4961.5817644404515</v>
      </c>
      <c r="AE467" s="38">
        <v>0</v>
      </c>
      <c r="AF467" s="39">
        <v>0</v>
      </c>
      <c r="AG467" s="39">
        <v>0</v>
      </c>
      <c r="AH467" s="40">
        <v>0</v>
      </c>
      <c r="AI467" s="41">
        <v>0</v>
      </c>
      <c r="AJ467" s="40">
        <v>-64.219833809635247</v>
      </c>
      <c r="AK467" s="30">
        <v>-576893.94367261266</v>
      </c>
      <c r="AL467" s="42">
        <f t="shared" si="6"/>
        <v>-133.4556084462051</v>
      </c>
      <c r="AM467" s="30">
        <v>3748442.25</v>
      </c>
      <c r="AN467" s="43">
        <v>-0.15390231600143037</v>
      </c>
      <c r="AO467" s="7"/>
      <c r="AQ467" s="130"/>
      <c r="AR467" s="130"/>
    </row>
    <row r="468" spans="1:44">
      <c r="A468" s="6" t="s">
        <v>4109</v>
      </c>
      <c r="B468" s="6" t="s">
        <v>4352</v>
      </c>
      <c r="C468" s="6" t="s">
        <v>4285</v>
      </c>
      <c r="D468" s="29" t="s">
        <v>6586</v>
      </c>
      <c r="E468" s="6" t="s">
        <v>3948</v>
      </c>
      <c r="F468" s="30" t="s">
        <v>4427</v>
      </c>
      <c r="G468" s="29" t="s">
        <v>4084</v>
      </c>
      <c r="H468" s="127">
        <v>87.57</v>
      </c>
      <c r="I468" s="31">
        <v>551.59100000000001</v>
      </c>
      <c r="J468" s="31">
        <v>546.42399999999998</v>
      </c>
      <c r="K468" s="32">
        <v>1</v>
      </c>
      <c r="L468" s="32">
        <v>1</v>
      </c>
      <c r="M468" s="7">
        <v>0</v>
      </c>
      <c r="N468" s="7">
        <v>0</v>
      </c>
      <c r="O468" s="7">
        <v>1</v>
      </c>
      <c r="P468" s="7">
        <v>1</v>
      </c>
      <c r="Q468" s="33">
        <v>551.59100000000001</v>
      </c>
      <c r="R468" s="33">
        <v>546.42399999999998</v>
      </c>
      <c r="S468" s="33">
        <v>48302.82387</v>
      </c>
      <c r="T468" s="33">
        <v>47850.349679999992</v>
      </c>
      <c r="U468" s="34">
        <v>2.6036143681509188E-3</v>
      </c>
      <c r="V468" s="35">
        <v>2.5873393025636197E-3</v>
      </c>
      <c r="W468" s="35">
        <v>-1.6275065587299103E-5</v>
      </c>
      <c r="X468" s="36">
        <v>-34.873906049840038</v>
      </c>
      <c r="Y468" s="37">
        <v>-398240.33401667286</v>
      </c>
      <c r="Z468" s="38">
        <v>0</v>
      </c>
      <c r="AA468" s="39">
        <v>0</v>
      </c>
      <c r="AB468" s="39">
        <v>0</v>
      </c>
      <c r="AC468" s="40">
        <v>0</v>
      </c>
      <c r="AD468" s="41">
        <v>0</v>
      </c>
      <c r="AE468" s="38">
        <v>5.5070918670077117E-3</v>
      </c>
      <c r="AF468" s="39">
        <v>5.4727423750112877E-3</v>
      </c>
      <c r="AG468" s="39">
        <v>-3.4349491996423995E-5</v>
      </c>
      <c r="AH468" s="40">
        <v>-0.30128014966795169</v>
      </c>
      <c r="AI468" s="41">
        <v>-3440.4493510100688</v>
      </c>
      <c r="AJ468" s="40">
        <v>-35.175186199507991</v>
      </c>
      <c r="AK468" s="30">
        <v>-401680.78336768295</v>
      </c>
      <c r="AL468" s="42">
        <f t="shared" ref="AL468:AL521" si="7">+$AL$6*W468/H468*10^6</f>
        <v>-92.926033957400392</v>
      </c>
      <c r="AM468" s="30">
        <v>2608352.5</v>
      </c>
      <c r="AN468" s="43">
        <v>-0.15399789076349266</v>
      </c>
      <c r="AO468" s="7"/>
      <c r="AQ468" s="130"/>
      <c r="AR468" s="130"/>
    </row>
    <row r="469" spans="1:44">
      <c r="A469" s="6" t="s">
        <v>6461</v>
      </c>
      <c r="B469" s="6" t="s">
        <v>6460</v>
      </c>
      <c r="C469" s="6" t="s">
        <v>6533</v>
      </c>
      <c r="D469" s="29" t="s">
        <v>6534</v>
      </c>
      <c r="E469" s="6" t="s">
        <v>6482</v>
      </c>
      <c r="F469" s="30" t="s">
        <v>4437</v>
      </c>
      <c r="G469" s="29" t="s">
        <v>4084</v>
      </c>
      <c r="H469" s="127">
        <v>40.704999999999998</v>
      </c>
      <c r="I469" s="31">
        <v>717.26400000000001</v>
      </c>
      <c r="J469" s="31">
        <v>692.79899999999998</v>
      </c>
      <c r="K469" s="32">
        <v>1</v>
      </c>
      <c r="L469" s="32">
        <v>1</v>
      </c>
      <c r="M469" s="7">
        <v>0.71</v>
      </c>
      <c r="N469" s="7">
        <v>0.71</v>
      </c>
      <c r="O469" s="7">
        <v>0.28999999999999998</v>
      </c>
      <c r="P469" s="7">
        <v>0.28999999999999998</v>
      </c>
      <c r="Q469" s="33">
        <v>717.26400000000001</v>
      </c>
      <c r="R469" s="33">
        <v>692.79899999999998</v>
      </c>
      <c r="S469" s="33">
        <v>29196.23112</v>
      </c>
      <c r="T469" s="33">
        <v>28200.383295</v>
      </c>
      <c r="U469" s="34">
        <v>1.5737325636379404E-3</v>
      </c>
      <c r="V469" s="35">
        <v>1.5248365066182325E-3</v>
      </c>
      <c r="W469" s="35">
        <v>-4.8896057019707844E-5</v>
      </c>
      <c r="X469" s="36">
        <v>-104.77355618423012</v>
      </c>
      <c r="Y469" s="37">
        <v>-2573972.6368807303</v>
      </c>
      <c r="Z469" s="38">
        <v>2.1193034083723194E-3</v>
      </c>
      <c r="AA469" s="39">
        <v>2.0534311429615485E-3</v>
      </c>
      <c r="AB469" s="39">
        <v>-6.5872265410770858E-5</v>
      </c>
      <c r="AC469" s="40">
        <v>-0.64430960342466104</v>
      </c>
      <c r="AD469" s="41">
        <v>-15828.758221954578</v>
      </c>
      <c r="AE469" s="38">
        <v>9.6532730551073139E-4</v>
      </c>
      <c r="AF469" s="39">
        <v>9.3534730190776355E-4</v>
      </c>
      <c r="AG469" s="39">
        <v>-2.998000360296784E-5</v>
      </c>
      <c r="AH469" s="40">
        <v>-0.26295527088110099</v>
      </c>
      <c r="AI469" s="41">
        <v>-6460.0238516423296</v>
      </c>
      <c r="AJ469" s="40">
        <v>-105.68082105853588</v>
      </c>
      <c r="AK469" s="30">
        <v>-2596261.4189543272</v>
      </c>
      <c r="AL469" s="42">
        <f t="shared" si="7"/>
        <v>-600.61487556452346</v>
      </c>
      <c r="AM469" s="30">
        <v>16647185</v>
      </c>
      <c r="AN469" s="43">
        <v>-0.15595798442525433</v>
      </c>
      <c r="AO469" s="7"/>
      <c r="AQ469" s="130"/>
      <c r="AR469" s="130"/>
    </row>
    <row r="470" spans="1:44">
      <c r="A470" s="6" t="s">
        <v>4127</v>
      </c>
      <c r="B470" s="6" t="s">
        <v>1905</v>
      </c>
      <c r="C470" s="6" t="s">
        <v>4303</v>
      </c>
      <c r="D470" s="29" t="s">
        <v>6675</v>
      </c>
      <c r="E470" s="6" t="s">
        <v>3964</v>
      </c>
      <c r="F470" s="30" t="s">
        <v>4420</v>
      </c>
      <c r="G470" s="29" t="s">
        <v>4084</v>
      </c>
      <c r="H470" s="127">
        <v>117.66</v>
      </c>
      <c r="I470" s="31">
        <v>1489.402</v>
      </c>
      <c r="J470" s="31">
        <v>1469.606</v>
      </c>
      <c r="K470" s="32">
        <v>1</v>
      </c>
      <c r="L470" s="32">
        <v>1</v>
      </c>
      <c r="M470" s="7">
        <v>1</v>
      </c>
      <c r="N470" s="7">
        <v>1</v>
      </c>
      <c r="O470" s="7">
        <v>0</v>
      </c>
      <c r="P470" s="7">
        <v>0</v>
      </c>
      <c r="Q470" s="33">
        <v>1489.402</v>
      </c>
      <c r="R470" s="33">
        <v>1469.606</v>
      </c>
      <c r="S470" s="33">
        <v>175243.03932000001</v>
      </c>
      <c r="T470" s="33">
        <v>172913.84195999999</v>
      </c>
      <c r="U470" s="34">
        <v>9.4459341822324908E-3</v>
      </c>
      <c r="V470" s="35">
        <v>9.3497076249659371E-3</v>
      </c>
      <c r="W470" s="35">
        <v>-9.6226557266553686E-5</v>
      </c>
      <c r="X470" s="36">
        <v>-206.19246660561384</v>
      </c>
      <c r="Y470" s="37">
        <v>-1752443.1973960041</v>
      </c>
      <c r="Z470" s="38">
        <v>1.7916318391220425E-2</v>
      </c>
      <c r="AA470" s="39">
        <v>1.7733585162405488E-2</v>
      </c>
      <c r="AB470" s="39">
        <v>-1.8273322881493664E-4</v>
      </c>
      <c r="AC470" s="40">
        <v>-1.7873497056169012</v>
      </c>
      <c r="AD470" s="41">
        <v>-15190.801509577608</v>
      </c>
      <c r="AE470" s="38">
        <v>0</v>
      </c>
      <c r="AF470" s="39">
        <v>0</v>
      </c>
      <c r="AG470" s="39">
        <v>0</v>
      </c>
      <c r="AH470" s="40">
        <v>0</v>
      </c>
      <c r="AI470" s="41">
        <v>0</v>
      </c>
      <c r="AJ470" s="40">
        <v>-207.97981631123073</v>
      </c>
      <c r="AK470" s="30">
        <v>-1767633.9989055817</v>
      </c>
      <c r="AL470" s="42">
        <f t="shared" si="7"/>
        <v>-408.91788741523749</v>
      </c>
      <c r="AM470" s="30">
        <v>10977549</v>
      </c>
      <c r="AN470" s="43">
        <v>-0.16102264712328604</v>
      </c>
      <c r="AO470" s="7"/>
      <c r="AQ470" s="130"/>
      <c r="AR470" s="130"/>
    </row>
    <row r="471" spans="1:44">
      <c r="A471" s="6" t="s">
        <v>4108</v>
      </c>
      <c r="B471" s="6" t="s">
        <v>1838</v>
      </c>
      <c r="C471" s="6" t="s">
        <v>4284</v>
      </c>
      <c r="D471" s="29" t="s">
        <v>6610</v>
      </c>
      <c r="E471" s="6" t="s">
        <v>4854</v>
      </c>
      <c r="F471" s="30" t="s">
        <v>4438</v>
      </c>
      <c r="G471" s="29" t="s">
        <v>4084</v>
      </c>
      <c r="H471" s="127">
        <v>58.26</v>
      </c>
      <c r="I471" s="31">
        <v>2541.067</v>
      </c>
      <c r="J471" s="31">
        <v>2513.5430000000001</v>
      </c>
      <c r="K471" s="32">
        <v>1</v>
      </c>
      <c r="L471" s="32">
        <v>1</v>
      </c>
      <c r="M471" s="7">
        <v>0.67</v>
      </c>
      <c r="N471" s="7">
        <v>0.67</v>
      </c>
      <c r="O471" s="7">
        <v>0.33</v>
      </c>
      <c r="P471" s="7">
        <v>0.33</v>
      </c>
      <c r="Q471" s="33">
        <v>2541.067</v>
      </c>
      <c r="R471" s="33">
        <v>2513.5430000000001</v>
      </c>
      <c r="S471" s="33">
        <v>148042.56341999999</v>
      </c>
      <c r="T471" s="33">
        <v>146439.01517999999</v>
      </c>
      <c r="U471" s="34">
        <v>7.9797766328440056E-3</v>
      </c>
      <c r="V471" s="35">
        <v>7.9181745157086703E-3</v>
      </c>
      <c r="W471" s="35">
        <v>-6.1602117135335296E-5</v>
      </c>
      <c r="X471" s="36">
        <v>-131.99986408198814</v>
      </c>
      <c r="Y471" s="37">
        <v>-2265703.1253345031</v>
      </c>
      <c r="Z471" s="38">
        <v>1.0140734074373268E-2</v>
      </c>
      <c r="AA471" s="39">
        <v>1.006232607308568E-2</v>
      </c>
      <c r="AB471" s="39">
        <v>-7.8408001287588389E-5</v>
      </c>
      <c r="AC471" s="40">
        <v>-0.76692410531042643</v>
      </c>
      <c r="AD471" s="41">
        <v>-13163.819178002514</v>
      </c>
      <c r="AE471" s="38">
        <v>5.5699376857946473E-3</v>
      </c>
      <c r="AF471" s="39">
        <v>5.5270148076181714E-3</v>
      </c>
      <c r="AG471" s="39">
        <v>-4.2922878176475908E-5</v>
      </c>
      <c r="AH471" s="40">
        <v>-0.37647750838743715</v>
      </c>
      <c r="AI471" s="41">
        <v>-6462.0238308863236</v>
      </c>
      <c r="AJ471" s="40">
        <v>-133.14326569568601</v>
      </c>
      <c r="AK471" s="30">
        <v>-2285328.968343392</v>
      </c>
      <c r="AL471" s="42">
        <f t="shared" si="7"/>
        <v>-528.68277665066341</v>
      </c>
      <c r="AM471" s="30">
        <v>14110393</v>
      </c>
      <c r="AN471" s="43">
        <v>-0.16196068871670632</v>
      </c>
      <c r="AO471" s="7"/>
      <c r="AQ471" s="130"/>
      <c r="AR471" s="130"/>
    </row>
    <row r="472" spans="1:44">
      <c r="A472" s="6" t="s">
        <v>4562</v>
      </c>
      <c r="B472" s="6" t="s">
        <v>1897</v>
      </c>
      <c r="C472" s="6" t="s">
        <v>3175</v>
      </c>
      <c r="D472" s="29" t="s">
        <v>6662</v>
      </c>
      <c r="E472" s="6" t="s">
        <v>3096</v>
      </c>
      <c r="F472" s="30" t="s">
        <v>4421</v>
      </c>
      <c r="G472" s="29" t="s">
        <v>4084</v>
      </c>
      <c r="H472" s="127">
        <v>80.319999999999993</v>
      </c>
      <c r="I472" s="31">
        <v>238.69300000000001</v>
      </c>
      <c r="J472" s="31">
        <v>236.78899999999999</v>
      </c>
      <c r="K472" s="32">
        <v>1</v>
      </c>
      <c r="L472" s="32">
        <v>1</v>
      </c>
      <c r="M472" s="7">
        <v>1</v>
      </c>
      <c r="N472" s="7">
        <v>1</v>
      </c>
      <c r="O472" s="7">
        <v>0</v>
      </c>
      <c r="P472" s="7">
        <v>0</v>
      </c>
      <c r="Q472" s="33">
        <v>238.69300000000001</v>
      </c>
      <c r="R472" s="33">
        <v>236.78899999999999</v>
      </c>
      <c r="S472" s="33">
        <v>19171.821759999999</v>
      </c>
      <c r="T472" s="33">
        <v>19018.892479999999</v>
      </c>
      <c r="U472" s="34">
        <v>1.0333977726086191E-3</v>
      </c>
      <c r="V472" s="35">
        <v>1.0283796948991424E-3</v>
      </c>
      <c r="W472" s="35">
        <v>-5.018077709476737E-6</v>
      </c>
      <c r="X472" s="36">
        <v>-10.752643032520645</v>
      </c>
      <c r="Y472" s="37">
        <v>-133872.54771564549</v>
      </c>
      <c r="Z472" s="38">
        <v>1.9600690796321204E-3</v>
      </c>
      <c r="AA472" s="39">
        <v>1.9505271854796588E-3</v>
      </c>
      <c r="AB472" s="39">
        <v>-9.5418941524615542E-6</v>
      </c>
      <c r="AC472" s="40">
        <v>-9.3331146256393049E-2</v>
      </c>
      <c r="AD472" s="41">
        <v>-1161.9913627538976</v>
      </c>
      <c r="AE472" s="38">
        <v>0</v>
      </c>
      <c r="AF472" s="39">
        <v>0</v>
      </c>
      <c r="AG472" s="39">
        <v>0</v>
      </c>
      <c r="AH472" s="40">
        <v>0</v>
      </c>
      <c r="AI472" s="41">
        <v>0</v>
      </c>
      <c r="AJ472" s="40">
        <v>-10.845974178777038</v>
      </c>
      <c r="AK472" s="30">
        <v>-135034.53907839939</v>
      </c>
      <c r="AL472" s="42">
        <f t="shared" si="7"/>
        <v>-31.238033550029488</v>
      </c>
      <c r="AM472" s="30">
        <v>825883.875</v>
      </c>
      <c r="AN472" s="43">
        <v>-0.1635030579552112</v>
      </c>
      <c r="AO472" s="7"/>
      <c r="AQ472" s="130"/>
      <c r="AR472" s="130"/>
    </row>
    <row r="473" spans="1:44">
      <c r="A473" s="6" t="s">
        <v>4531</v>
      </c>
      <c r="B473" s="6" t="s">
        <v>1867</v>
      </c>
      <c r="C473" s="6" t="s">
        <v>3156</v>
      </c>
      <c r="D473" s="29" t="s">
        <v>6630</v>
      </c>
      <c r="E473" s="6" t="s">
        <v>3070</v>
      </c>
      <c r="F473" s="30" t="s">
        <v>4434</v>
      </c>
      <c r="G473" s="29" t="s">
        <v>4084</v>
      </c>
      <c r="H473" s="127">
        <v>73.13</v>
      </c>
      <c r="I473" s="31">
        <v>163.04499999999999</v>
      </c>
      <c r="J473" s="31">
        <v>160.38300000000001</v>
      </c>
      <c r="K473" s="32">
        <v>1</v>
      </c>
      <c r="L473" s="32">
        <v>1</v>
      </c>
      <c r="M473" s="7">
        <v>0</v>
      </c>
      <c r="N473" s="7">
        <v>0</v>
      </c>
      <c r="O473" s="7">
        <v>1</v>
      </c>
      <c r="P473" s="7">
        <v>1</v>
      </c>
      <c r="Q473" s="33">
        <v>163.04499999999999</v>
      </c>
      <c r="R473" s="33">
        <v>160.38300000000001</v>
      </c>
      <c r="S473" s="33">
        <v>11923.480849999998</v>
      </c>
      <c r="T473" s="33">
        <v>11728.808789999999</v>
      </c>
      <c r="U473" s="34">
        <v>6.4269836775968038E-4</v>
      </c>
      <c r="V473" s="35">
        <v>6.3419406874898007E-4</v>
      </c>
      <c r="W473" s="35">
        <v>-8.5042990107003129E-6</v>
      </c>
      <c r="X473" s="36">
        <v>-18.222852812977717</v>
      </c>
      <c r="Y473" s="37">
        <v>-249184.36774207189</v>
      </c>
      <c r="Z473" s="38">
        <v>0</v>
      </c>
      <c r="AA473" s="39">
        <v>0</v>
      </c>
      <c r="AB473" s="39">
        <v>0</v>
      </c>
      <c r="AC473" s="40">
        <v>0</v>
      </c>
      <c r="AD473" s="41">
        <v>0</v>
      </c>
      <c r="AE473" s="38">
        <v>1.3594175071871878E-3</v>
      </c>
      <c r="AF473" s="39">
        <v>1.3414478536249198E-3</v>
      </c>
      <c r="AG473" s="39">
        <v>-1.7969653562267948E-5</v>
      </c>
      <c r="AH473" s="40">
        <v>-0.15761222655883678</v>
      </c>
      <c r="AI473" s="41">
        <v>-2155.2335096244606</v>
      </c>
      <c r="AJ473" s="40">
        <v>-18.380465039536553</v>
      </c>
      <c r="AK473" s="30">
        <v>-251339.60125169635</v>
      </c>
      <c r="AL473" s="42">
        <f t="shared" si="7"/>
        <v>-58.145077332834077</v>
      </c>
      <c r="AM473" s="30">
        <v>1527394.5</v>
      </c>
      <c r="AN473" s="43">
        <v>-0.16455447577668791</v>
      </c>
      <c r="AO473" s="7"/>
      <c r="AQ473" s="130"/>
      <c r="AR473" s="130"/>
    </row>
    <row r="474" spans="1:44">
      <c r="A474" s="6" t="s">
        <v>4522</v>
      </c>
      <c r="B474" s="6" t="s">
        <v>1858</v>
      </c>
      <c r="C474" s="6" t="s">
        <v>3152</v>
      </c>
      <c r="D474" s="29" t="s">
        <v>6624</v>
      </c>
      <c r="E474" s="6" t="s">
        <v>3062</v>
      </c>
      <c r="F474" s="30" t="s">
        <v>4434</v>
      </c>
      <c r="G474" s="29" t="s">
        <v>4084</v>
      </c>
      <c r="H474" s="127">
        <v>92.56</v>
      </c>
      <c r="I474" s="31">
        <v>339.49599999999998</v>
      </c>
      <c r="J474" s="31">
        <v>333.87099999999998</v>
      </c>
      <c r="K474" s="32">
        <v>1</v>
      </c>
      <c r="L474" s="32">
        <v>1</v>
      </c>
      <c r="M474" s="7">
        <v>0</v>
      </c>
      <c r="N474" s="7">
        <v>0</v>
      </c>
      <c r="O474" s="7">
        <v>1</v>
      </c>
      <c r="P474" s="7">
        <v>1</v>
      </c>
      <c r="Q474" s="33">
        <v>339.49599999999998</v>
      </c>
      <c r="R474" s="33">
        <v>333.87099999999998</v>
      </c>
      <c r="S474" s="33">
        <v>31423.749759999999</v>
      </c>
      <c r="T474" s="33">
        <v>30903.099759999997</v>
      </c>
      <c r="U474" s="34">
        <v>1.6938000684288976E-3</v>
      </c>
      <c r="V474" s="35">
        <v>1.6709763902417604E-3</v>
      </c>
      <c r="W474" s="35">
        <v>-2.2823678187137248E-5</v>
      </c>
      <c r="X474" s="36">
        <v>-48.906150610610119</v>
      </c>
      <c r="Y474" s="37">
        <v>-528372.41368420608</v>
      </c>
      <c r="Z474" s="38">
        <v>0</v>
      </c>
      <c r="AA474" s="39">
        <v>0</v>
      </c>
      <c r="AB474" s="39">
        <v>0</v>
      </c>
      <c r="AC474" s="40">
        <v>0</v>
      </c>
      <c r="AD474" s="41">
        <v>0</v>
      </c>
      <c r="AE474" s="38">
        <v>3.582678255000778E-3</v>
      </c>
      <c r="AF474" s="39">
        <v>3.5344507345667774E-3</v>
      </c>
      <c r="AG474" s="39">
        <v>-4.8227520434000661E-5</v>
      </c>
      <c r="AH474" s="40">
        <v>-0.42300464228066564</v>
      </c>
      <c r="AI474" s="41">
        <v>-4570.058797327848</v>
      </c>
      <c r="AJ474" s="40">
        <v>-49.329155252890786</v>
      </c>
      <c r="AK474" s="30">
        <v>-532942.47248153389</v>
      </c>
      <c r="AL474" s="42">
        <f t="shared" si="7"/>
        <v>-123.29126073431962</v>
      </c>
      <c r="AM474" s="30">
        <v>3227889</v>
      </c>
      <c r="AN474" s="43">
        <v>-0.16510557596049116</v>
      </c>
      <c r="AO474" s="7"/>
      <c r="AQ474" s="130"/>
      <c r="AR474" s="130"/>
    </row>
    <row r="475" spans="1:44">
      <c r="A475" s="6" t="s">
        <v>3927</v>
      </c>
      <c r="B475" s="6" t="s">
        <v>4410</v>
      </c>
      <c r="C475" s="6" t="s">
        <v>4003</v>
      </c>
      <c r="D475" s="29" t="s">
        <v>6894</v>
      </c>
      <c r="E475" s="6" t="s">
        <v>4263</v>
      </c>
      <c r="F475" s="30" t="s">
        <v>4426</v>
      </c>
      <c r="G475" s="29" t="s">
        <v>4084</v>
      </c>
      <c r="H475" s="127">
        <v>32.06</v>
      </c>
      <c r="I475" s="31">
        <v>524.99800000000005</v>
      </c>
      <c r="J475" s="31">
        <v>517.745</v>
      </c>
      <c r="K475" s="32">
        <v>1</v>
      </c>
      <c r="L475" s="32">
        <v>1</v>
      </c>
      <c r="M475" s="7">
        <v>0.71</v>
      </c>
      <c r="N475" s="7">
        <v>0.71</v>
      </c>
      <c r="O475" s="7">
        <v>0.28999999999999998</v>
      </c>
      <c r="P475" s="7">
        <v>0.28999999999999998</v>
      </c>
      <c r="Q475" s="33">
        <v>524.99800000000005</v>
      </c>
      <c r="R475" s="33">
        <v>517.745</v>
      </c>
      <c r="S475" s="33">
        <v>16831.435880000001</v>
      </c>
      <c r="T475" s="33">
        <v>16598.904700000003</v>
      </c>
      <c r="U475" s="34">
        <v>9.0724650823150539E-4</v>
      </c>
      <c r="V475" s="35">
        <v>8.9752737016608579E-4</v>
      </c>
      <c r="W475" s="35">
        <v>-9.7191380654196042E-6</v>
      </c>
      <c r="X475" s="36">
        <v>-20.825987210974809</v>
      </c>
      <c r="Y475" s="37">
        <v>-649594.11138411751</v>
      </c>
      <c r="Z475" s="38">
        <v>1.2217645243892067E-3</v>
      </c>
      <c r="AA475" s="39">
        <v>1.2086611551862887E-3</v>
      </c>
      <c r="AB475" s="39">
        <v>-1.3103369202918007E-5</v>
      </c>
      <c r="AC475" s="40">
        <v>-0.12816663526010377</v>
      </c>
      <c r="AD475" s="41">
        <v>-3997.7116425484642</v>
      </c>
      <c r="AE475" s="38">
        <v>5.5650486458805131E-4</v>
      </c>
      <c r="AF475" s="39">
        <v>5.5055069866805149E-4</v>
      </c>
      <c r="AG475" s="39">
        <v>-5.9541659199998168E-6</v>
      </c>
      <c r="AH475" s="40">
        <v>-5.2224120220238361E-2</v>
      </c>
      <c r="AI475" s="41">
        <v>-1628.949476613798</v>
      </c>
      <c r="AJ475" s="40">
        <v>-21.006377966455151</v>
      </c>
      <c r="AK475" s="30">
        <v>-655220.77250327973</v>
      </c>
      <c r="AL475" s="42">
        <f t="shared" si="7"/>
        <v>-151.57732478820344</v>
      </c>
      <c r="AM475" s="30">
        <v>3912428.25</v>
      </c>
      <c r="AN475" s="43">
        <v>-0.16747163925709813</v>
      </c>
      <c r="AO475" s="7"/>
      <c r="AQ475" s="130"/>
      <c r="AR475" s="130"/>
    </row>
    <row r="476" spans="1:44">
      <c r="A476" s="6" t="s">
        <v>4629</v>
      </c>
      <c r="B476" s="6" t="s">
        <v>1964</v>
      </c>
      <c r="C476" s="6" t="s">
        <v>3222</v>
      </c>
      <c r="D476" s="29" t="s">
        <v>6730</v>
      </c>
      <c r="E476" s="6" t="s">
        <v>47</v>
      </c>
      <c r="F476" s="30" t="s">
        <v>4425</v>
      </c>
      <c r="G476" s="29" t="s">
        <v>4084</v>
      </c>
      <c r="H476" s="127">
        <v>61.22</v>
      </c>
      <c r="I476" s="31">
        <v>256.39100000000002</v>
      </c>
      <c r="J476" s="31">
        <v>253.02199999999999</v>
      </c>
      <c r="K476" s="32">
        <v>1</v>
      </c>
      <c r="L476" s="32">
        <v>1</v>
      </c>
      <c r="M476" s="7">
        <v>0</v>
      </c>
      <c r="N476" s="7">
        <v>0</v>
      </c>
      <c r="O476" s="7">
        <v>1</v>
      </c>
      <c r="P476" s="7">
        <v>1</v>
      </c>
      <c r="Q476" s="33">
        <v>256.39100000000002</v>
      </c>
      <c r="R476" s="33">
        <v>253.02199999999999</v>
      </c>
      <c r="S476" s="33">
        <v>15696.257020000001</v>
      </c>
      <c r="T476" s="33">
        <v>15490.00684</v>
      </c>
      <c r="U476" s="34">
        <v>8.4605820176164635E-4</v>
      </c>
      <c r="V476" s="35">
        <v>8.3756761992614362E-4</v>
      </c>
      <c r="W476" s="35">
        <v>-8.4905818355027326E-6</v>
      </c>
      <c r="X476" s="36">
        <v>-18.193459906599326</v>
      </c>
      <c r="Y476" s="37">
        <v>-297181.63846127613</v>
      </c>
      <c r="Z476" s="38">
        <v>0</v>
      </c>
      <c r="AA476" s="39">
        <v>0</v>
      </c>
      <c r="AB476" s="39">
        <v>0</v>
      </c>
      <c r="AC476" s="40">
        <v>0</v>
      </c>
      <c r="AD476" s="41">
        <v>0</v>
      </c>
      <c r="AE476" s="38">
        <v>1.7895585071785308E-3</v>
      </c>
      <c r="AF476" s="39">
        <v>1.7716237684656916E-3</v>
      </c>
      <c r="AG476" s="39">
        <v>-1.7934738712839212E-5</v>
      </c>
      <c r="AH476" s="40">
        <v>-0.15730598764669743</v>
      </c>
      <c r="AI476" s="41">
        <v>-2569.5195629973446</v>
      </c>
      <c r="AJ476" s="40">
        <v>-18.350765894246024</v>
      </c>
      <c r="AK476" s="30">
        <v>-299751.15802427346</v>
      </c>
      <c r="AL476" s="42">
        <f t="shared" si="7"/>
        <v>-69.344836944648264</v>
      </c>
      <c r="AM476" s="30">
        <v>1747905.25</v>
      </c>
      <c r="AN476" s="43">
        <v>-0.17149165152074089</v>
      </c>
      <c r="AO476" s="7"/>
      <c r="AQ476" s="130"/>
      <c r="AR476" s="130"/>
    </row>
    <row r="477" spans="1:44">
      <c r="A477" s="6" t="s">
        <v>1151</v>
      </c>
      <c r="B477" s="6" t="s">
        <v>2044</v>
      </c>
      <c r="C477" s="6" t="s">
        <v>1757</v>
      </c>
      <c r="D477" s="29" t="s">
        <v>6830</v>
      </c>
      <c r="E477" s="6" t="s">
        <v>122</v>
      </c>
      <c r="F477" s="30" t="s">
        <v>4417</v>
      </c>
      <c r="G477" s="29" t="s">
        <v>4084</v>
      </c>
      <c r="H477" s="127">
        <v>66.099999999999994</v>
      </c>
      <c r="I477" s="31">
        <v>213.01400000000001</v>
      </c>
      <c r="J477" s="31">
        <v>207.91900000000001</v>
      </c>
      <c r="K477" s="32">
        <v>1</v>
      </c>
      <c r="L477" s="32">
        <v>1</v>
      </c>
      <c r="M477" s="7">
        <v>1</v>
      </c>
      <c r="N477" s="7">
        <v>1</v>
      </c>
      <c r="O477" s="7">
        <v>0</v>
      </c>
      <c r="P477" s="7">
        <v>0</v>
      </c>
      <c r="Q477" s="33">
        <v>213.01400000000001</v>
      </c>
      <c r="R477" s="33">
        <v>207.91900000000001</v>
      </c>
      <c r="S477" s="33">
        <v>14080.225399999999</v>
      </c>
      <c r="T477" s="33">
        <v>13743.445899999999</v>
      </c>
      <c r="U477" s="34">
        <v>7.5895101406301107E-4</v>
      </c>
      <c r="V477" s="35">
        <v>7.4312848218514513E-4</v>
      </c>
      <c r="W477" s="35">
        <v>-1.582253187786594E-5</v>
      </c>
      <c r="X477" s="36">
        <v>-33.90422528373157</v>
      </c>
      <c r="Y477" s="37">
        <v>-512923.22668277723</v>
      </c>
      <c r="Z477" s="38">
        <v>1.4395196651771295E-3</v>
      </c>
      <c r="AA477" s="39">
        <v>1.4094913717141407E-3</v>
      </c>
      <c r="AB477" s="39">
        <v>-3.0028293462988805E-5</v>
      </c>
      <c r="AC477" s="40">
        <v>-0.29371265329967111</v>
      </c>
      <c r="AD477" s="41">
        <v>-4443.4592027181716</v>
      </c>
      <c r="AE477" s="38">
        <v>0</v>
      </c>
      <c r="AF477" s="39">
        <v>0</v>
      </c>
      <c r="AG477" s="39">
        <v>0</v>
      </c>
      <c r="AH477" s="40">
        <v>0</v>
      </c>
      <c r="AI477" s="41">
        <v>0</v>
      </c>
      <c r="AJ477" s="40">
        <v>-34.197937937031242</v>
      </c>
      <c r="AK477" s="30">
        <v>-517366.68588549539</v>
      </c>
      <c r="AL477" s="42">
        <f t="shared" si="7"/>
        <v>-119.68632282803284</v>
      </c>
      <c r="AM477" s="30">
        <v>3013569.75</v>
      </c>
      <c r="AN477" s="43">
        <v>-0.1716790148578759</v>
      </c>
      <c r="AO477" s="7"/>
      <c r="AQ477" s="130"/>
      <c r="AR477" s="130"/>
    </row>
    <row r="478" spans="1:44">
      <c r="A478" s="6" t="s">
        <v>3331</v>
      </c>
      <c r="B478" s="6" t="s">
        <v>201</v>
      </c>
      <c r="C478" s="6" t="s">
        <v>507</v>
      </c>
      <c r="D478" s="29" t="s">
        <v>6527</v>
      </c>
      <c r="E478" s="6" t="s">
        <v>2129</v>
      </c>
      <c r="F478" s="30" t="s">
        <v>4421</v>
      </c>
      <c r="G478" s="29" t="s">
        <v>4084</v>
      </c>
      <c r="H478" s="127">
        <v>301.55</v>
      </c>
      <c r="I478" s="31">
        <v>62.805</v>
      </c>
      <c r="J478" s="31">
        <v>62.048999999999999</v>
      </c>
      <c r="K478" s="32">
        <v>1</v>
      </c>
      <c r="L478" s="32">
        <v>1</v>
      </c>
      <c r="M478" s="7">
        <v>1</v>
      </c>
      <c r="N478" s="7">
        <v>1</v>
      </c>
      <c r="O478" s="7">
        <v>0</v>
      </c>
      <c r="P478" s="7">
        <v>0</v>
      </c>
      <c r="Q478" s="33">
        <v>62.805</v>
      </c>
      <c r="R478" s="33">
        <v>62.048999999999999</v>
      </c>
      <c r="S478" s="33">
        <v>18938.847750000001</v>
      </c>
      <c r="T478" s="33">
        <v>18710.875950000001</v>
      </c>
      <c r="U478" s="34">
        <v>1.0208400289563175E-3</v>
      </c>
      <c r="V478" s="35">
        <v>1.0117247847628982E-3</v>
      </c>
      <c r="W478" s="35">
        <v>-9.1152441934192526E-6</v>
      </c>
      <c r="X478" s="36">
        <v>-19.53197472031858</v>
      </c>
      <c r="Y478" s="37">
        <v>-64771.927442608459</v>
      </c>
      <c r="Z478" s="38">
        <v>1.9362505213816133E-3</v>
      </c>
      <c r="AA478" s="39">
        <v>1.9189378268472414E-3</v>
      </c>
      <c r="AB478" s="39">
        <v>-1.7312694534371868E-5</v>
      </c>
      <c r="AC478" s="40">
        <v>-0.16933887547504189</v>
      </c>
      <c r="AD478" s="41">
        <v>-561.56151707856702</v>
      </c>
      <c r="AE478" s="38">
        <v>0</v>
      </c>
      <c r="AF478" s="39">
        <v>0</v>
      </c>
      <c r="AG478" s="39">
        <v>0</v>
      </c>
      <c r="AH478" s="40">
        <v>0</v>
      </c>
      <c r="AI478" s="41">
        <v>0</v>
      </c>
      <c r="AJ478" s="40">
        <v>-19.701313595793621</v>
      </c>
      <c r="AK478" s="30">
        <v>-65333.488959687027</v>
      </c>
      <c r="AL478" s="42">
        <f t="shared" si="7"/>
        <v>-15.11398473457014</v>
      </c>
      <c r="AM478" s="30">
        <v>377558.65625</v>
      </c>
      <c r="AN478" s="43">
        <v>-0.17304195752944554</v>
      </c>
      <c r="AO478" s="7"/>
      <c r="AQ478" s="130"/>
      <c r="AR478" s="130"/>
    </row>
    <row r="479" spans="1:44">
      <c r="A479" s="6" t="s">
        <v>4524</v>
      </c>
      <c r="B479" s="6" t="s">
        <v>1860</v>
      </c>
      <c r="C479" s="6" t="s">
        <v>3153</v>
      </c>
      <c r="D479" s="29" t="s">
        <v>2107</v>
      </c>
      <c r="E479" s="6" t="s">
        <v>3064</v>
      </c>
      <c r="F479" s="30" t="s">
        <v>4427</v>
      </c>
      <c r="G479" s="29" t="s">
        <v>4084</v>
      </c>
      <c r="H479" s="127">
        <v>59.34</v>
      </c>
      <c r="I479" s="31">
        <v>447.24</v>
      </c>
      <c r="J479" s="31">
        <v>442.505</v>
      </c>
      <c r="K479" s="32">
        <v>1</v>
      </c>
      <c r="L479" s="32">
        <v>1</v>
      </c>
      <c r="M479" s="7">
        <v>0.7</v>
      </c>
      <c r="N479" s="7">
        <v>0.7</v>
      </c>
      <c r="O479" s="7">
        <v>0.3</v>
      </c>
      <c r="P479" s="7">
        <v>0.3</v>
      </c>
      <c r="Q479" s="33">
        <v>447.24</v>
      </c>
      <c r="R479" s="33">
        <v>442.505</v>
      </c>
      <c r="S479" s="33">
        <v>26539.221600000001</v>
      </c>
      <c r="T479" s="33">
        <v>26258.2467</v>
      </c>
      <c r="U479" s="34">
        <v>1.4305146809484293E-3</v>
      </c>
      <c r="V479" s="35">
        <v>1.4198223034453169E-3</v>
      </c>
      <c r="W479" s="35">
        <v>-1.06923775031124E-5</v>
      </c>
      <c r="X479" s="36">
        <v>-22.911426469701031</v>
      </c>
      <c r="Y479" s="37">
        <v>-386104.2546292725</v>
      </c>
      <c r="Z479" s="38">
        <v>1.8993028317704026E-3</v>
      </c>
      <c r="AA479" s="39">
        <v>1.8850833117474502E-3</v>
      </c>
      <c r="AB479" s="39">
        <v>-1.4219520022952428E-5</v>
      </c>
      <c r="AC479" s="40">
        <v>-0.13908392628894548</v>
      </c>
      <c r="AD479" s="41">
        <v>-2343.8477635481204</v>
      </c>
      <c r="AE479" s="38">
        <v>9.0773532303262876E-4</v>
      </c>
      <c r="AF479" s="39">
        <v>9.0096281659141888E-4</v>
      </c>
      <c r="AG479" s="39">
        <v>-6.7725064412098735E-6</v>
      </c>
      <c r="AH479" s="40">
        <v>-5.9401802927603671E-2</v>
      </c>
      <c r="AI479" s="41">
        <v>-1001.0415053522694</v>
      </c>
      <c r="AJ479" s="40">
        <v>-23.109912198917581</v>
      </c>
      <c r="AK479" s="30">
        <v>-389449.14389817289</v>
      </c>
      <c r="AL479" s="42">
        <f t="shared" si="7"/>
        <v>-90.094181859726987</v>
      </c>
      <c r="AM479" s="30">
        <v>2231985.75</v>
      </c>
      <c r="AN479" s="43">
        <v>-0.17448549745363423</v>
      </c>
      <c r="AO479" s="7"/>
      <c r="AQ479" s="130"/>
      <c r="AR479" s="130"/>
    </row>
    <row r="480" spans="1:44">
      <c r="A480" s="6" t="s">
        <v>4125</v>
      </c>
      <c r="B480" s="6" t="s">
        <v>4366</v>
      </c>
      <c r="C480" s="6" t="s">
        <v>4301</v>
      </c>
      <c r="D480" s="29" t="s">
        <v>6671</v>
      </c>
      <c r="E480" s="6" t="s">
        <v>3962</v>
      </c>
      <c r="F480" s="30" t="s">
        <v>4434</v>
      </c>
      <c r="G480" s="29" t="s">
        <v>4084</v>
      </c>
      <c r="H480" s="127">
        <v>142.05000000000001</v>
      </c>
      <c r="I480" s="31">
        <v>331.70499999999998</v>
      </c>
      <c r="J480" s="31">
        <v>328.733</v>
      </c>
      <c r="K480" s="32">
        <v>0.95</v>
      </c>
      <c r="L480" s="32">
        <v>0.95</v>
      </c>
      <c r="M480" s="7">
        <v>0.67</v>
      </c>
      <c r="N480" s="7">
        <v>0.67</v>
      </c>
      <c r="O480" s="7">
        <v>0.33</v>
      </c>
      <c r="P480" s="7">
        <v>0.33</v>
      </c>
      <c r="Q480" s="33">
        <v>315.11974999999995</v>
      </c>
      <c r="R480" s="33">
        <v>312.29634999999996</v>
      </c>
      <c r="S480" s="33">
        <v>44762.760487499996</v>
      </c>
      <c r="T480" s="33">
        <v>44361.6965175</v>
      </c>
      <c r="U480" s="34">
        <v>2.4127981974100933E-3</v>
      </c>
      <c r="V480" s="35">
        <v>2.3987026572577269E-3</v>
      </c>
      <c r="W480" s="35">
        <v>-1.4095540152366404E-5</v>
      </c>
      <c r="X480" s="36">
        <v>-30.203659724664181</v>
      </c>
      <c r="Y480" s="37">
        <v>-212626.96039890306</v>
      </c>
      <c r="Z480" s="38">
        <v>3.0661942082885925E-3</v>
      </c>
      <c r="AA480" s="39">
        <v>3.0482440418331861E-3</v>
      </c>
      <c r="AB480" s="39">
        <v>-1.79501664554064E-5</v>
      </c>
      <c r="AC480" s="40">
        <v>-0.17557411390315517</v>
      </c>
      <c r="AD480" s="41">
        <v>-1236.0022098074983</v>
      </c>
      <c r="AE480" s="38">
        <v>1.6841493473210346E-3</v>
      </c>
      <c r="AF480" s="39">
        <v>1.6743335322346026E-3</v>
      </c>
      <c r="AG480" s="39">
        <v>-9.8158150864319834E-6</v>
      </c>
      <c r="AH480" s="40">
        <v>-8.609472997915199E-2</v>
      </c>
      <c r="AI480" s="41">
        <v>-606.08750425309393</v>
      </c>
      <c r="AJ480" s="40">
        <v>-30.465328568546489</v>
      </c>
      <c r="AK480" s="30">
        <v>-214469.05011296362</v>
      </c>
      <c r="AL480" s="42">
        <f t="shared" si="7"/>
        <v>-49.614713665492438</v>
      </c>
      <c r="AM480" s="30">
        <v>1188092</v>
      </c>
      <c r="AN480" s="43">
        <v>-0.18051552414540592</v>
      </c>
      <c r="AO480" s="7"/>
      <c r="AQ480" s="130"/>
      <c r="AR480" s="130"/>
    </row>
    <row r="481" spans="1:44">
      <c r="A481" s="6" t="s">
        <v>4452</v>
      </c>
      <c r="B481" s="6" t="s">
        <v>1783</v>
      </c>
      <c r="C481" s="6" t="s">
        <v>186</v>
      </c>
      <c r="D481" s="29" t="s">
        <v>6512</v>
      </c>
      <c r="E481" s="6" t="s">
        <v>2998</v>
      </c>
      <c r="F481" s="30" t="s">
        <v>4425</v>
      </c>
      <c r="G481" s="29" t="s">
        <v>4084</v>
      </c>
      <c r="H481" s="127">
        <v>62.57</v>
      </c>
      <c r="I481" s="31">
        <v>438.90300000000002</v>
      </c>
      <c r="J481" s="31">
        <v>433.88400000000001</v>
      </c>
      <c r="K481" s="32">
        <v>1</v>
      </c>
      <c r="L481" s="32">
        <v>1</v>
      </c>
      <c r="M481" s="7">
        <v>0</v>
      </c>
      <c r="N481" s="7">
        <v>0</v>
      </c>
      <c r="O481" s="7">
        <v>1</v>
      </c>
      <c r="P481" s="7">
        <v>1</v>
      </c>
      <c r="Q481" s="33">
        <v>438.90300000000002</v>
      </c>
      <c r="R481" s="33">
        <v>433.88400000000001</v>
      </c>
      <c r="S481" s="33">
        <v>27462.16071</v>
      </c>
      <c r="T481" s="33">
        <v>27148.121880000002</v>
      </c>
      <c r="U481" s="34">
        <v>1.4802628599408559E-3</v>
      </c>
      <c r="V481" s="35">
        <v>1.4679391728723383E-3</v>
      </c>
      <c r="W481" s="35">
        <v>-1.2323687068517596E-5</v>
      </c>
      <c r="X481" s="36">
        <v>-26.406966086238285</v>
      </c>
      <c r="Y481" s="37">
        <v>-422038.77395298524</v>
      </c>
      <c r="Z481" s="38">
        <v>0</v>
      </c>
      <c r="AA481" s="39">
        <v>0</v>
      </c>
      <c r="AB481" s="39">
        <v>0</v>
      </c>
      <c r="AC481" s="40">
        <v>0</v>
      </c>
      <c r="AD481" s="41">
        <v>0</v>
      </c>
      <c r="AE481" s="38">
        <v>3.1310103588049237E-3</v>
      </c>
      <c r="AF481" s="39">
        <v>3.1049862332928127E-3</v>
      </c>
      <c r="AG481" s="39">
        <v>-2.6024125512111047E-5</v>
      </c>
      <c r="AH481" s="40">
        <v>-0.22825817715390462</v>
      </c>
      <c r="AI481" s="41">
        <v>-3648.045024035554</v>
      </c>
      <c r="AJ481" s="40">
        <v>-26.635224263392189</v>
      </c>
      <c r="AK481" s="30">
        <v>-425686.8189770208</v>
      </c>
      <c r="AL481" s="42">
        <f t="shared" si="7"/>
        <v>-98.479199844315133</v>
      </c>
      <c r="AM481" s="30">
        <v>2201552</v>
      </c>
      <c r="AN481" s="43">
        <v>-0.19335760362554272</v>
      </c>
      <c r="AO481" s="7"/>
      <c r="AQ481" s="130"/>
      <c r="AR481" s="130"/>
    </row>
    <row r="482" spans="1:44">
      <c r="A482" s="6" t="s">
        <v>4814</v>
      </c>
      <c r="B482" s="6" t="s">
        <v>1642</v>
      </c>
      <c r="C482" s="6" t="s">
        <v>6041</v>
      </c>
      <c r="D482" s="29" t="s">
        <v>5980</v>
      </c>
      <c r="E482" s="6" t="s">
        <v>5987</v>
      </c>
      <c r="F482" s="30" t="s">
        <v>4423</v>
      </c>
      <c r="G482" s="29" t="s">
        <v>4084</v>
      </c>
      <c r="H482" s="127">
        <v>83.83</v>
      </c>
      <c r="I482" s="31">
        <v>161.67500000000001</v>
      </c>
      <c r="J482" s="31">
        <v>153.96899999999999</v>
      </c>
      <c r="K482" s="32">
        <v>0.75</v>
      </c>
      <c r="L482" s="32">
        <v>0.75</v>
      </c>
      <c r="M482" s="7">
        <v>1</v>
      </c>
      <c r="N482" s="7">
        <v>1</v>
      </c>
      <c r="O482" s="7">
        <v>0</v>
      </c>
      <c r="P482" s="7">
        <v>0</v>
      </c>
      <c r="Q482" s="33">
        <v>121.25625000000001</v>
      </c>
      <c r="R482" s="33">
        <v>115.47675</v>
      </c>
      <c r="S482" s="33">
        <v>10164.911437500001</v>
      </c>
      <c r="T482" s="33">
        <v>9680.4159524999995</v>
      </c>
      <c r="U482" s="34">
        <v>5.4790812108386608E-4</v>
      </c>
      <c r="V482" s="35">
        <v>5.2343443311420111E-4</v>
      </c>
      <c r="W482" s="35">
        <v>-2.4473687969664968E-5</v>
      </c>
      <c r="X482" s="36">
        <v>-52.441760702534673</v>
      </c>
      <c r="Y482" s="37">
        <v>-625572.71504872572</v>
      </c>
      <c r="Z482" s="38">
        <v>1.0392298058712311E-3</v>
      </c>
      <c r="AA482" s="39">
        <v>9.9279779313954115E-4</v>
      </c>
      <c r="AB482" s="39">
        <v>-4.6432012731689948E-5</v>
      </c>
      <c r="AC482" s="40">
        <v>-0.45416066265230137</v>
      </c>
      <c r="AD482" s="41">
        <v>-5417.6388244339896</v>
      </c>
      <c r="AE482" s="38">
        <v>0</v>
      </c>
      <c r="AF482" s="39">
        <v>0</v>
      </c>
      <c r="AG482" s="39">
        <v>0</v>
      </c>
      <c r="AH482" s="40">
        <v>0</v>
      </c>
      <c r="AI482" s="41">
        <v>0</v>
      </c>
      <c r="AJ482" s="40">
        <v>-52.895921365186972</v>
      </c>
      <c r="AK482" s="30">
        <v>-630990.35387315974</v>
      </c>
      <c r="AL482" s="42">
        <f t="shared" si="7"/>
        <v>-145.97213389994613</v>
      </c>
      <c r="AM482" s="30">
        <v>3031379.5</v>
      </c>
      <c r="AN482" s="43">
        <v>-0.20815287359209222</v>
      </c>
      <c r="AO482" s="7"/>
      <c r="AQ482" s="130"/>
      <c r="AR482" s="130"/>
    </row>
    <row r="483" spans="1:44">
      <c r="A483" s="6" t="s">
        <v>5397</v>
      </c>
      <c r="B483" s="6" t="s">
        <v>5405</v>
      </c>
      <c r="C483" s="6" t="s">
        <v>5574</v>
      </c>
      <c r="D483" s="29" t="s">
        <v>5422</v>
      </c>
      <c r="E483" s="6" t="s">
        <v>5435</v>
      </c>
      <c r="F483" s="30" t="s">
        <v>4429</v>
      </c>
      <c r="G483" s="29" t="s">
        <v>4084</v>
      </c>
      <c r="H483" s="127">
        <v>77.81</v>
      </c>
      <c r="I483" s="31">
        <v>303.42599999999999</v>
      </c>
      <c r="J483" s="31">
        <v>297.10899999999998</v>
      </c>
      <c r="K483" s="32">
        <v>1</v>
      </c>
      <c r="L483" s="32">
        <v>1</v>
      </c>
      <c r="M483" s="7">
        <v>0.62</v>
      </c>
      <c r="N483" s="7">
        <v>0.62</v>
      </c>
      <c r="O483" s="7">
        <v>0.38</v>
      </c>
      <c r="P483" s="7">
        <v>0.38</v>
      </c>
      <c r="Q483" s="33">
        <v>303.42599999999999</v>
      </c>
      <c r="R483" s="33">
        <v>297.10899999999998</v>
      </c>
      <c r="S483" s="33">
        <v>23609.57706</v>
      </c>
      <c r="T483" s="33">
        <v>23118.051289999999</v>
      </c>
      <c r="U483" s="34">
        <v>1.2726012504945983E-3</v>
      </c>
      <c r="V483" s="35">
        <v>1.2500272850942016E-3</v>
      </c>
      <c r="W483" s="35">
        <v>-2.2573965400396684E-5</v>
      </c>
      <c r="X483" s="36">
        <v>-48.371070723065444</v>
      </c>
      <c r="Y483" s="37">
        <v>-621656.22314696619</v>
      </c>
      <c r="Z483" s="38">
        <v>1.4965384920555746E-3</v>
      </c>
      <c r="AA483" s="39">
        <v>1.469974147527439E-3</v>
      </c>
      <c r="AB483" s="39">
        <v>-2.6564344528135593E-5</v>
      </c>
      <c r="AC483" s="40">
        <v>-0.25983108644325603</v>
      </c>
      <c r="AD483" s="41">
        <v>-3339.3019720248813</v>
      </c>
      <c r="AE483" s="38">
        <v>1.0228727384760826E-3</v>
      </c>
      <c r="AF483" s="39">
        <v>1.0047423500989055E-3</v>
      </c>
      <c r="AG483" s="39">
        <v>-1.8130388377177089E-5</v>
      </c>
      <c r="AH483" s="40">
        <v>-0.15902203515506633</v>
      </c>
      <c r="AI483" s="41">
        <v>-2043.7223384534934</v>
      </c>
      <c r="AJ483" s="40">
        <v>-48.789923844663768</v>
      </c>
      <c r="AK483" s="30">
        <v>-627039.24745744455</v>
      </c>
      <c r="AL483" s="42">
        <f t="shared" si="7"/>
        <v>-145.05825344041051</v>
      </c>
      <c r="AM483" s="30">
        <v>2974063.75</v>
      </c>
      <c r="AN483" s="43">
        <v>-0.21083584622469662</v>
      </c>
      <c r="AO483" s="7"/>
      <c r="AQ483" s="130"/>
      <c r="AR483" s="130"/>
    </row>
    <row r="484" spans="1:44">
      <c r="A484" s="6" t="s">
        <v>4515</v>
      </c>
      <c r="B484" s="6" t="s">
        <v>1849</v>
      </c>
      <c r="C484" s="6" t="s">
        <v>3145</v>
      </c>
      <c r="D484" s="29" t="s">
        <v>6612</v>
      </c>
      <c r="E484" s="6" t="s">
        <v>3055</v>
      </c>
      <c r="F484" s="30" t="s">
        <v>4421</v>
      </c>
      <c r="G484" s="29" t="s">
        <v>4084</v>
      </c>
      <c r="H484" s="127">
        <v>67.75</v>
      </c>
      <c r="I484" s="31">
        <v>141.047</v>
      </c>
      <c r="J484" s="31">
        <v>137.68</v>
      </c>
      <c r="K484" s="32">
        <v>1</v>
      </c>
      <c r="L484" s="32">
        <v>1</v>
      </c>
      <c r="M484" s="7">
        <v>0</v>
      </c>
      <c r="N484" s="7">
        <v>0</v>
      </c>
      <c r="O484" s="7">
        <v>1</v>
      </c>
      <c r="P484" s="7">
        <v>1</v>
      </c>
      <c r="Q484" s="33">
        <v>141.047</v>
      </c>
      <c r="R484" s="33">
        <v>137.68</v>
      </c>
      <c r="S484" s="33">
        <v>9555.9342500000002</v>
      </c>
      <c r="T484" s="33">
        <v>9327.82</v>
      </c>
      <c r="U484" s="34">
        <v>5.1508308875204234E-4</v>
      </c>
      <c r="V484" s="35">
        <v>5.043690475542411E-4</v>
      </c>
      <c r="W484" s="35">
        <v>-1.0714041197801239E-5</v>
      </c>
      <c r="X484" s="36">
        <v>-22.957847029373649</v>
      </c>
      <c r="Y484" s="37">
        <v>-338861.21076566272</v>
      </c>
      <c r="Z484" s="38">
        <v>0</v>
      </c>
      <c r="AA484" s="39">
        <v>0</v>
      </c>
      <c r="AB484" s="39">
        <v>0</v>
      </c>
      <c r="AC484" s="40">
        <v>0</v>
      </c>
      <c r="AD484" s="41">
        <v>0</v>
      </c>
      <c r="AE484" s="38">
        <v>1.0894892590849149E-3</v>
      </c>
      <c r="AF484" s="39">
        <v>1.0668418542783321E-3</v>
      </c>
      <c r="AG484" s="39">
        <v>-2.2647404806582774E-5</v>
      </c>
      <c r="AH484" s="40">
        <v>-0.1986408855894663</v>
      </c>
      <c r="AI484" s="41">
        <v>-2931.9687909884324</v>
      </c>
      <c r="AJ484" s="40">
        <v>-23.156487914963115</v>
      </c>
      <c r="AK484" s="30">
        <v>-341793.17955665116</v>
      </c>
      <c r="AL484" s="42">
        <f t="shared" si="7"/>
        <v>-79.070414743920594</v>
      </c>
      <c r="AM484" s="30">
        <v>1609400.75</v>
      </c>
      <c r="AN484" s="43">
        <v>-0.21237294661174425</v>
      </c>
      <c r="AO484" s="7"/>
      <c r="AQ484" s="130"/>
      <c r="AR484" s="130"/>
    </row>
    <row r="485" spans="1:44">
      <c r="A485" s="6" t="s">
        <v>1152</v>
      </c>
      <c r="B485" s="6" t="s">
        <v>2045</v>
      </c>
      <c r="C485" s="6" t="s">
        <v>3284</v>
      </c>
      <c r="D485" s="29" t="s">
        <v>2117</v>
      </c>
      <c r="E485" s="6" t="s">
        <v>123</v>
      </c>
      <c r="F485" s="30" t="s">
        <v>4438</v>
      </c>
      <c r="G485" s="29" t="s">
        <v>4084</v>
      </c>
      <c r="H485" s="127">
        <v>66.680000000000007</v>
      </c>
      <c r="I485" s="31">
        <v>131.66300000000001</v>
      </c>
      <c r="J485" s="31">
        <v>128.43700000000001</v>
      </c>
      <c r="K485" s="32">
        <v>0.74</v>
      </c>
      <c r="L485" s="32">
        <v>0.74</v>
      </c>
      <c r="M485" s="7">
        <v>1</v>
      </c>
      <c r="N485" s="7">
        <v>1</v>
      </c>
      <c r="O485" s="7">
        <v>0</v>
      </c>
      <c r="P485" s="7">
        <v>0</v>
      </c>
      <c r="Q485" s="33">
        <v>97.430620000000005</v>
      </c>
      <c r="R485" s="33">
        <v>95.043380000000013</v>
      </c>
      <c r="S485" s="33">
        <v>6496.6737416000005</v>
      </c>
      <c r="T485" s="33">
        <v>6337.4925784000015</v>
      </c>
      <c r="U485" s="34">
        <v>3.5018311029480091E-4</v>
      </c>
      <c r="V485" s="35">
        <v>3.4267761338122743E-4</v>
      </c>
      <c r="W485" s="35">
        <v>-7.5054969135734842E-6</v>
      </c>
      <c r="X485" s="36">
        <v>-16.082638365868707</v>
      </c>
      <c r="Y485" s="37">
        <v>-241191.33722058646</v>
      </c>
      <c r="Z485" s="38">
        <v>6.6420027688428079E-4</v>
      </c>
      <c r="AA485" s="39">
        <v>6.4995643542040691E-4</v>
      </c>
      <c r="AB485" s="39">
        <v>-1.4243841463873886E-5</v>
      </c>
      <c r="AC485" s="40">
        <v>-0.13932181909340727</v>
      </c>
      <c r="AD485" s="41">
        <v>-2089.4094045202046</v>
      </c>
      <c r="AE485" s="38">
        <v>0</v>
      </c>
      <c r="AF485" s="39">
        <v>0</v>
      </c>
      <c r="AG485" s="39">
        <v>0</v>
      </c>
      <c r="AH485" s="40">
        <v>0</v>
      </c>
      <c r="AI485" s="41">
        <v>0</v>
      </c>
      <c r="AJ485" s="40">
        <v>-16.221960184962114</v>
      </c>
      <c r="AK485" s="30">
        <v>-243280.74662510667</v>
      </c>
      <c r="AL485" s="42">
        <f t="shared" si="7"/>
        <v>-56.2799708576296</v>
      </c>
      <c r="AM485" s="30">
        <v>1104418.125</v>
      </c>
      <c r="AN485" s="43">
        <v>-0.2202795672382746</v>
      </c>
      <c r="AO485" s="7"/>
      <c r="AQ485" s="130"/>
      <c r="AR485" s="130"/>
    </row>
    <row r="486" spans="1:44">
      <c r="A486" s="6" t="s">
        <v>5402</v>
      </c>
      <c r="B486" s="6" t="s">
        <v>5410</v>
      </c>
      <c r="C486" s="6" t="s">
        <v>5575</v>
      </c>
      <c r="D486" s="29" t="s">
        <v>5429</v>
      </c>
      <c r="E486" s="6" t="s">
        <v>5442</v>
      </c>
      <c r="F486" s="30" t="s">
        <v>4423</v>
      </c>
      <c r="G486" s="29" t="s">
        <v>4084</v>
      </c>
      <c r="H486" s="127">
        <v>40.47</v>
      </c>
      <c r="I486" s="31">
        <v>1649.48</v>
      </c>
      <c r="J486" s="31">
        <v>1626.623</v>
      </c>
      <c r="K486" s="32">
        <v>1</v>
      </c>
      <c r="L486" s="32">
        <v>1</v>
      </c>
      <c r="M486" s="7">
        <v>0</v>
      </c>
      <c r="N486" s="7">
        <v>0</v>
      </c>
      <c r="O486" s="7">
        <v>1</v>
      </c>
      <c r="P486" s="7">
        <v>1</v>
      </c>
      <c r="Q486" s="33">
        <v>1649.48</v>
      </c>
      <c r="R486" s="33">
        <v>1626.623</v>
      </c>
      <c r="S486" s="33">
        <v>66754.455600000001</v>
      </c>
      <c r="T486" s="33">
        <v>65829.432809999998</v>
      </c>
      <c r="U486" s="34">
        <v>3.5981925240233907E-3</v>
      </c>
      <c r="V486" s="35">
        <v>3.5594949653204727E-3</v>
      </c>
      <c r="W486" s="35">
        <v>-3.8697558702917995E-5</v>
      </c>
      <c r="X486" s="36">
        <v>-82.920404794982531</v>
      </c>
      <c r="Y486" s="37">
        <v>-2048935.132072709</v>
      </c>
      <c r="Z486" s="38">
        <v>0</v>
      </c>
      <c r="AA486" s="39">
        <v>0</v>
      </c>
      <c r="AB486" s="39">
        <v>0</v>
      </c>
      <c r="AC486" s="40">
        <v>0</v>
      </c>
      <c r="AD486" s="41">
        <v>0</v>
      </c>
      <c r="AE486" s="38">
        <v>7.6107956029794624E-3</v>
      </c>
      <c r="AF486" s="39">
        <v>7.5290468903893163E-3</v>
      </c>
      <c r="AG486" s="39">
        <v>-8.1748712590146155E-5</v>
      </c>
      <c r="AH486" s="40">
        <v>-0.71701975583469091</v>
      </c>
      <c r="AI486" s="41">
        <v>-17717.315439453694</v>
      </c>
      <c r="AJ486" s="40">
        <v>-83.637424550817215</v>
      </c>
      <c r="AK486" s="30">
        <v>-2066652.4475121626</v>
      </c>
      <c r="AL486" s="42">
        <f t="shared" si="7"/>
        <v>-478.10178778005928</v>
      </c>
      <c r="AM486" s="30">
        <v>9376762</v>
      </c>
      <c r="AN486" s="43">
        <v>-0.22040150400662431</v>
      </c>
      <c r="AO486" s="7"/>
      <c r="AQ486" s="130"/>
      <c r="AR486" s="130"/>
    </row>
    <row r="487" spans="1:44">
      <c r="A487" s="6" t="s">
        <v>4617</v>
      </c>
      <c r="B487" s="6" t="s">
        <v>1952</v>
      </c>
      <c r="C487" s="6" t="s">
        <v>3211</v>
      </c>
      <c r="D487" s="29" t="s">
        <v>6714</v>
      </c>
      <c r="E487" s="6" t="s">
        <v>37</v>
      </c>
      <c r="F487" s="30" t="s">
        <v>4422</v>
      </c>
      <c r="G487" s="29" t="s">
        <v>4084</v>
      </c>
      <c r="H487" s="127">
        <v>55.89</v>
      </c>
      <c r="I487" s="31">
        <v>162.66499999999999</v>
      </c>
      <c r="J487" s="31">
        <v>159.92099999999999</v>
      </c>
      <c r="K487" s="32">
        <v>1</v>
      </c>
      <c r="L487" s="32">
        <v>1</v>
      </c>
      <c r="M487" s="7">
        <v>0.45</v>
      </c>
      <c r="N487" s="7">
        <v>0.45</v>
      </c>
      <c r="O487" s="7">
        <v>0.55000000000000004</v>
      </c>
      <c r="P487" s="7">
        <v>0.55000000000000004</v>
      </c>
      <c r="Q487" s="33">
        <v>162.66499999999999</v>
      </c>
      <c r="R487" s="33">
        <v>159.92099999999999</v>
      </c>
      <c r="S487" s="33">
        <v>9091.3468499999999</v>
      </c>
      <c r="T487" s="33">
        <v>8937.9846899999993</v>
      </c>
      <c r="U487" s="34">
        <v>4.9004094146149553E-4</v>
      </c>
      <c r="V487" s="35">
        <v>4.8329007476020003E-4</v>
      </c>
      <c r="W487" s="35">
        <v>-6.7508667012955046E-6</v>
      </c>
      <c r="X487" s="36">
        <v>-14.465630865395678</v>
      </c>
      <c r="Y487" s="37">
        <v>-258823.23967428299</v>
      </c>
      <c r="Z487" s="38">
        <v>4.1826231404537871E-4</v>
      </c>
      <c r="AA487" s="39">
        <v>4.1249520511305249E-4</v>
      </c>
      <c r="AB487" s="39">
        <v>-5.7671089323262136E-6</v>
      </c>
      <c r="AC487" s="40">
        <v>-5.6409228465465033E-2</v>
      </c>
      <c r="AD487" s="41">
        <v>-1009.2901854618899</v>
      </c>
      <c r="AE487" s="38">
        <v>5.7008644748992091E-4</v>
      </c>
      <c r="AF487" s="39">
        <v>5.6224057583712157E-4</v>
      </c>
      <c r="AG487" s="39">
        <v>-7.8458716527993405E-6</v>
      </c>
      <c r="AH487" s="40">
        <v>-6.8816312802442978E-2</v>
      </c>
      <c r="AI487" s="41">
        <v>-1231.2813169161384</v>
      </c>
      <c r="AJ487" s="40">
        <v>-14.590856406663587</v>
      </c>
      <c r="AK487" s="30">
        <v>-261063.81117666102</v>
      </c>
      <c r="AL487" s="42">
        <f t="shared" si="7"/>
        <v>-60.394227064729868</v>
      </c>
      <c r="AM487" s="30">
        <v>1170117.875</v>
      </c>
      <c r="AN487" s="43">
        <v>-0.22310898479066565</v>
      </c>
      <c r="AO487" s="7"/>
      <c r="AQ487" s="130"/>
      <c r="AR487" s="130"/>
    </row>
    <row r="488" spans="1:44">
      <c r="A488" s="6" t="s">
        <v>1169</v>
      </c>
      <c r="B488" s="6" t="s">
        <v>2062</v>
      </c>
      <c r="C488" s="6" t="s">
        <v>1760</v>
      </c>
      <c r="D488" s="29" t="s">
        <v>2119</v>
      </c>
      <c r="E488" s="6" t="s">
        <v>139</v>
      </c>
      <c r="F488" s="30" t="s">
        <v>4421</v>
      </c>
      <c r="G488" s="29" t="s">
        <v>4084</v>
      </c>
      <c r="H488" s="127">
        <v>38.57</v>
      </c>
      <c r="I488" s="31">
        <v>145.15</v>
      </c>
      <c r="J488" s="31">
        <v>142</v>
      </c>
      <c r="K488" s="32">
        <v>1</v>
      </c>
      <c r="L488" s="32">
        <v>1</v>
      </c>
      <c r="M488" s="7">
        <v>0.53</v>
      </c>
      <c r="N488" s="7">
        <v>0.53</v>
      </c>
      <c r="O488" s="7">
        <v>0.47</v>
      </c>
      <c r="P488" s="7">
        <v>0.47</v>
      </c>
      <c r="Q488" s="33">
        <v>145.15</v>
      </c>
      <c r="R488" s="33">
        <v>142</v>
      </c>
      <c r="S488" s="33">
        <v>5598.4355000000005</v>
      </c>
      <c r="T488" s="33">
        <v>5476.94</v>
      </c>
      <c r="U488" s="34">
        <v>3.017663552382735E-4</v>
      </c>
      <c r="V488" s="35">
        <v>2.9614626046726089E-4</v>
      </c>
      <c r="W488" s="35">
        <v>-5.6200947710126153E-6</v>
      </c>
      <c r="X488" s="36">
        <v>-12.042633928826895</v>
      </c>
      <c r="Y488" s="37">
        <v>-312227.99919177848</v>
      </c>
      <c r="Z488" s="38">
        <v>3.0335457116561153E-4</v>
      </c>
      <c r="AA488" s="39">
        <v>2.9770123567772071E-4</v>
      </c>
      <c r="AB488" s="39">
        <v>-5.6533354878908265E-6</v>
      </c>
      <c r="AC488" s="40">
        <v>-5.5296387994482298E-2</v>
      </c>
      <c r="AD488" s="41">
        <v>-1433.66315775168</v>
      </c>
      <c r="AE488" s="38">
        <v>2.9999522151556788E-4</v>
      </c>
      <c r="AF488" s="39">
        <v>2.9441215074095008E-4</v>
      </c>
      <c r="AG488" s="39">
        <v>-5.5830707746178055E-6</v>
      </c>
      <c r="AH488" s="40">
        <v>-4.8969236539472952E-2</v>
      </c>
      <c r="AI488" s="41">
        <v>-1269.619822127896</v>
      </c>
      <c r="AJ488" s="40">
        <v>-12.146899553360852</v>
      </c>
      <c r="AK488" s="30">
        <v>-314931.28217165807</v>
      </c>
      <c r="AL488" s="42">
        <f t="shared" si="7"/>
        <v>-72.855778727153435</v>
      </c>
      <c r="AM488" s="30">
        <v>1377513.25</v>
      </c>
      <c r="AN488" s="43">
        <v>-0.2286230511188608</v>
      </c>
      <c r="AO488" s="7"/>
      <c r="AQ488" s="130"/>
      <c r="AR488" s="130"/>
    </row>
    <row r="489" spans="1:44">
      <c r="A489" s="6" t="s">
        <v>4147</v>
      </c>
      <c r="B489" s="6" t="s">
        <v>4385</v>
      </c>
      <c r="C489" s="6" t="s">
        <v>4322</v>
      </c>
      <c r="D489" s="29" t="s">
        <v>6755</v>
      </c>
      <c r="E489" s="6" t="s">
        <v>3982</v>
      </c>
      <c r="F489" s="30" t="s">
        <v>4418</v>
      </c>
      <c r="G489" s="29" t="s">
        <v>4084</v>
      </c>
      <c r="H489" s="127">
        <v>114.12</v>
      </c>
      <c r="I489" s="31">
        <v>483.286</v>
      </c>
      <c r="J489" s="31">
        <v>476.10300000000001</v>
      </c>
      <c r="K489" s="32">
        <v>1</v>
      </c>
      <c r="L489" s="32">
        <v>1</v>
      </c>
      <c r="M489" s="7">
        <v>0.66</v>
      </c>
      <c r="N489" s="7">
        <v>0.66</v>
      </c>
      <c r="O489" s="7">
        <v>0.34</v>
      </c>
      <c r="P489" s="7">
        <v>0.34</v>
      </c>
      <c r="Q489" s="33">
        <v>483.286</v>
      </c>
      <c r="R489" s="33">
        <v>476.10300000000001</v>
      </c>
      <c r="S489" s="33">
        <v>55152.598320000005</v>
      </c>
      <c r="T489" s="33">
        <v>54332.874360000002</v>
      </c>
      <c r="U489" s="34">
        <v>2.9728302803429503E-3</v>
      </c>
      <c r="V489" s="35">
        <v>2.937859016558794E-3</v>
      </c>
      <c r="W489" s="35">
        <v>-3.4971263784156371E-5</v>
      </c>
      <c r="X489" s="36">
        <v>-74.935769758408483</v>
      </c>
      <c r="Y489" s="37">
        <v>-656640.11355072272</v>
      </c>
      <c r="Z489" s="38">
        <v>3.721499011826074E-3</v>
      </c>
      <c r="AA489" s="39">
        <v>3.6776754527887358E-3</v>
      </c>
      <c r="AB489" s="39">
        <v>-4.3823559037338249E-5</v>
      </c>
      <c r="AC489" s="40">
        <v>-0.42864686325768497</v>
      </c>
      <c r="AD489" s="41">
        <v>-3756.1064077960477</v>
      </c>
      <c r="AE489" s="38">
        <v>2.1379359724340934E-3</v>
      </c>
      <c r="AF489" s="39">
        <v>2.1128150743011742E-3</v>
      </c>
      <c r="AG489" s="39">
        <v>-2.5120898132919168E-5</v>
      </c>
      <c r="AH489" s="40">
        <v>-0.22033594994846439</v>
      </c>
      <c r="AI489" s="41">
        <v>-1930.7391337930633</v>
      </c>
      <c r="AJ489" s="40">
        <v>-75.584752571614629</v>
      </c>
      <c r="AK489" s="30">
        <v>-662326.95909231179</v>
      </c>
      <c r="AL489" s="42">
        <f t="shared" si="7"/>
        <v>-153.2214501584138</v>
      </c>
      <c r="AM489" s="30">
        <v>2707067.25</v>
      </c>
      <c r="AN489" s="43">
        <v>-0.24466586823519504</v>
      </c>
      <c r="AO489" s="7"/>
      <c r="AQ489" s="130"/>
      <c r="AR489" s="130"/>
    </row>
    <row r="490" spans="1:44">
      <c r="A490" s="6" t="s">
        <v>3528</v>
      </c>
      <c r="B490" s="6" t="s">
        <v>400</v>
      </c>
      <c r="C490" s="6" t="s">
        <v>6057</v>
      </c>
      <c r="D490" s="29" t="s">
        <v>6061</v>
      </c>
      <c r="E490" s="6" t="s">
        <v>6068</v>
      </c>
      <c r="F490" s="30" t="s">
        <v>4434</v>
      </c>
      <c r="G490" s="29" t="s">
        <v>4084</v>
      </c>
      <c r="H490" s="127">
        <v>62.09</v>
      </c>
      <c r="I490" s="31">
        <v>182.44200000000001</v>
      </c>
      <c r="J490" s="31">
        <v>179.63900000000001</v>
      </c>
      <c r="K490" s="32">
        <v>1</v>
      </c>
      <c r="L490" s="32">
        <v>1</v>
      </c>
      <c r="M490" s="7">
        <v>0</v>
      </c>
      <c r="N490" s="7">
        <v>0</v>
      </c>
      <c r="O490" s="7">
        <v>1</v>
      </c>
      <c r="P490" s="7">
        <v>1</v>
      </c>
      <c r="Q490" s="33">
        <v>182.44200000000001</v>
      </c>
      <c r="R490" s="33">
        <v>179.63900000000001</v>
      </c>
      <c r="S490" s="33">
        <v>11327.823780000001</v>
      </c>
      <c r="T490" s="33">
        <v>11153.785510000002</v>
      </c>
      <c r="U490" s="34">
        <v>6.1059131517582756E-4</v>
      </c>
      <c r="V490" s="35">
        <v>6.0310170804142842E-4</v>
      </c>
      <c r="W490" s="35">
        <v>-7.4896071343991339E-6</v>
      </c>
      <c r="X490" s="36">
        <v>-16.048590044336198</v>
      </c>
      <c r="Y490" s="37">
        <v>-258473.02374514731</v>
      </c>
      <c r="Z490" s="38">
        <v>0</v>
      </c>
      <c r="AA490" s="39">
        <v>0</v>
      </c>
      <c r="AB490" s="39">
        <v>0</v>
      </c>
      <c r="AC490" s="40">
        <v>0</v>
      </c>
      <c r="AD490" s="41">
        <v>0</v>
      </c>
      <c r="AE490" s="38">
        <v>1.2915055727928098E-3</v>
      </c>
      <c r="AF490" s="39">
        <v>1.2756812648304957E-3</v>
      </c>
      <c r="AG490" s="39">
        <v>-1.5824307962314073E-5</v>
      </c>
      <c r="AH490" s="40">
        <v>-0.13879535312411831</v>
      </c>
      <c r="AI490" s="41">
        <v>-2235.389807120604</v>
      </c>
      <c r="AJ490" s="40">
        <v>-16.187385397460314</v>
      </c>
      <c r="AK490" s="30">
        <v>-260708.41355226791</v>
      </c>
      <c r="AL490" s="42">
        <f t="shared" si="7"/>
        <v>-60.312507121912816</v>
      </c>
      <c r="AM490" s="30">
        <v>1035161</v>
      </c>
      <c r="AN490" s="43">
        <v>-0.25185300987215314</v>
      </c>
      <c r="AO490" s="7"/>
      <c r="AQ490" s="130"/>
      <c r="AR490" s="130"/>
    </row>
    <row r="491" spans="1:44">
      <c r="A491" s="6" t="s">
        <v>4611</v>
      </c>
      <c r="B491" s="6" t="s">
        <v>651</v>
      </c>
      <c r="C491" s="6" t="s">
        <v>1253</v>
      </c>
      <c r="D491" s="29" t="s">
        <v>6713</v>
      </c>
      <c r="E491" s="6" t="s">
        <v>30</v>
      </c>
      <c r="F491" s="30" t="s">
        <v>4417</v>
      </c>
      <c r="G491" s="29" t="s">
        <v>4084</v>
      </c>
      <c r="H491" s="127">
        <v>27.39</v>
      </c>
      <c r="I491" s="31">
        <v>406.98899999999998</v>
      </c>
      <c r="J491" s="31">
        <v>394.83699999999999</v>
      </c>
      <c r="K491" s="32">
        <v>0.89</v>
      </c>
      <c r="L491" s="32">
        <v>0.89</v>
      </c>
      <c r="M491" s="7">
        <v>0</v>
      </c>
      <c r="N491" s="7">
        <v>0</v>
      </c>
      <c r="O491" s="7">
        <v>1</v>
      </c>
      <c r="P491" s="7">
        <v>1</v>
      </c>
      <c r="Q491" s="33">
        <v>362.22021000000001</v>
      </c>
      <c r="R491" s="33">
        <v>351.40492999999998</v>
      </c>
      <c r="S491" s="33">
        <v>9921.2115518999999</v>
      </c>
      <c r="T491" s="33">
        <v>9624.9810326999996</v>
      </c>
      <c r="U491" s="34">
        <v>5.3477223227180474E-4</v>
      </c>
      <c r="V491" s="35">
        <v>5.2043698486790434E-4</v>
      </c>
      <c r="W491" s="35">
        <v>-1.4335247403900403E-5</v>
      </c>
      <c r="X491" s="36">
        <v>-30.717299938562043</v>
      </c>
      <c r="Y491" s="37">
        <v>-1121478.6395970078</v>
      </c>
      <c r="Z491" s="38">
        <v>0</v>
      </c>
      <c r="AA491" s="39">
        <v>0</v>
      </c>
      <c r="AB491" s="39">
        <v>0</v>
      </c>
      <c r="AC491" s="40">
        <v>0</v>
      </c>
      <c r="AD491" s="41">
        <v>0</v>
      </c>
      <c r="AE491" s="38">
        <v>1.1311351815657615E-3</v>
      </c>
      <c r="AF491" s="39">
        <v>1.1008287694573269E-3</v>
      </c>
      <c r="AG491" s="39">
        <v>-3.0306412108434527E-5</v>
      </c>
      <c r="AH491" s="40">
        <v>-0.26581820706048132</v>
      </c>
      <c r="AI491" s="41">
        <v>-9704.9363658445163</v>
      </c>
      <c r="AJ491" s="40">
        <v>-30.983118145622523</v>
      </c>
      <c r="AK491" s="30">
        <v>-1131183.5759628522</v>
      </c>
      <c r="AL491" s="42">
        <f t="shared" si="7"/>
        <v>-261.68761233845208</v>
      </c>
      <c r="AM491" s="30">
        <v>4453367</v>
      </c>
      <c r="AN491" s="43">
        <v>-0.25400636775789021</v>
      </c>
      <c r="AO491" s="7"/>
      <c r="AQ491" s="130"/>
      <c r="AR491" s="130"/>
    </row>
    <row r="492" spans="1:44">
      <c r="A492" s="6" t="s">
        <v>4610</v>
      </c>
      <c r="B492" s="6" t="s">
        <v>1945</v>
      </c>
      <c r="C492" s="6" t="s">
        <v>3207</v>
      </c>
      <c r="D492" s="29" t="s">
        <v>6709</v>
      </c>
      <c r="E492" s="6" t="s">
        <v>29</v>
      </c>
      <c r="F492" s="30" t="s">
        <v>4434</v>
      </c>
      <c r="G492" s="29" t="s">
        <v>4084</v>
      </c>
      <c r="H492" s="127">
        <v>43.11</v>
      </c>
      <c r="I492" s="31">
        <v>128.30500000000001</v>
      </c>
      <c r="J492" s="31">
        <v>125.584</v>
      </c>
      <c r="K492" s="32">
        <v>1</v>
      </c>
      <c r="L492" s="32">
        <v>1</v>
      </c>
      <c r="M492" s="7">
        <v>0</v>
      </c>
      <c r="N492" s="7">
        <v>0</v>
      </c>
      <c r="O492" s="7">
        <v>1</v>
      </c>
      <c r="P492" s="7">
        <v>1</v>
      </c>
      <c r="Q492" s="33">
        <v>128.30500000000001</v>
      </c>
      <c r="R492" s="33">
        <v>125.584</v>
      </c>
      <c r="S492" s="33">
        <v>5531.2285499999998</v>
      </c>
      <c r="T492" s="33">
        <v>5413.9262399999998</v>
      </c>
      <c r="U492" s="34">
        <v>2.9814377240273287E-4</v>
      </c>
      <c r="V492" s="35">
        <v>2.9273901310249487E-4</v>
      </c>
      <c r="W492" s="35">
        <v>-5.4047593002380049E-6</v>
      </c>
      <c r="X492" s="36">
        <v>-11.581217110767971</v>
      </c>
      <c r="Y492" s="37">
        <v>-268643.40317253472</v>
      </c>
      <c r="Z492" s="38">
        <v>0</v>
      </c>
      <c r="AA492" s="39">
        <v>0</v>
      </c>
      <c r="AB492" s="39">
        <v>0</v>
      </c>
      <c r="AC492" s="40">
        <v>0</v>
      </c>
      <c r="AD492" s="41">
        <v>0</v>
      </c>
      <c r="AE492" s="38">
        <v>6.3062532004851623E-4</v>
      </c>
      <c r="AF492" s="39">
        <v>6.1920181873232098E-4</v>
      </c>
      <c r="AG492" s="39">
        <v>-1.1423501316195251E-5</v>
      </c>
      <c r="AH492" s="40">
        <v>-0.10019578125445491</v>
      </c>
      <c r="AI492" s="41">
        <v>-2324.1888483983976</v>
      </c>
      <c r="AJ492" s="40">
        <v>-11.681412892022426</v>
      </c>
      <c r="AK492" s="30">
        <v>-270967.59202093311</v>
      </c>
      <c r="AL492" s="42">
        <f t="shared" si="7"/>
        <v>-62.685679659452617</v>
      </c>
      <c r="AM492" s="30">
        <v>1023462.3125</v>
      </c>
      <c r="AN492" s="43">
        <v>-0.26475580850558494</v>
      </c>
      <c r="AO492" s="7"/>
      <c r="AQ492" s="130"/>
      <c r="AR492" s="130"/>
    </row>
    <row r="493" spans="1:44">
      <c r="A493" s="6" t="s">
        <v>1146</v>
      </c>
      <c r="B493" s="6" t="s">
        <v>2040</v>
      </c>
      <c r="C493" s="6" t="s">
        <v>3280</v>
      </c>
      <c r="D493" s="29" t="s">
        <v>6836</v>
      </c>
      <c r="E493" s="6" t="s">
        <v>118</v>
      </c>
      <c r="F493" s="30" t="s">
        <v>4418</v>
      </c>
      <c r="G493" s="29" t="s">
        <v>4084</v>
      </c>
      <c r="H493" s="127">
        <v>280.91000000000003</v>
      </c>
      <c r="I493" s="31">
        <v>94.894999999999996</v>
      </c>
      <c r="J493" s="31">
        <v>93.186000000000007</v>
      </c>
      <c r="K493" s="32">
        <v>0.85</v>
      </c>
      <c r="L493" s="32">
        <v>0.85</v>
      </c>
      <c r="M493" s="7">
        <v>1</v>
      </c>
      <c r="N493" s="7">
        <v>1</v>
      </c>
      <c r="O493" s="7">
        <v>0</v>
      </c>
      <c r="P493" s="7">
        <v>0</v>
      </c>
      <c r="Q493" s="33">
        <v>80.660749999999993</v>
      </c>
      <c r="R493" s="33">
        <v>79.208100000000002</v>
      </c>
      <c r="S493" s="33">
        <v>22658.411282500001</v>
      </c>
      <c r="T493" s="33">
        <v>22250.347371000003</v>
      </c>
      <c r="U493" s="34">
        <v>1.2213316002675746E-3</v>
      </c>
      <c r="V493" s="35">
        <v>1.2031092485985241E-3</v>
      </c>
      <c r="W493" s="35">
        <v>-1.8222351669050464E-5</v>
      </c>
      <c r="X493" s="36">
        <v>-39.046514233991012</v>
      </c>
      <c r="Y493" s="37">
        <v>-139000.0862695917</v>
      </c>
      <c r="Z493" s="38">
        <v>2.3165274486891449E-3</v>
      </c>
      <c r="AA493" s="39">
        <v>2.2819366311229794E-3</v>
      </c>
      <c r="AB493" s="39">
        <v>-3.4590817566165517E-5</v>
      </c>
      <c r="AC493" s="40">
        <v>-0.33833960027351201</v>
      </c>
      <c r="AD493" s="41">
        <v>-1204.4412810989711</v>
      </c>
      <c r="AE493" s="38">
        <v>0</v>
      </c>
      <c r="AF493" s="39">
        <v>0</v>
      </c>
      <c r="AG493" s="39">
        <v>0</v>
      </c>
      <c r="AH493" s="40">
        <v>0</v>
      </c>
      <c r="AI493" s="41">
        <v>0</v>
      </c>
      <c r="AJ493" s="40">
        <v>-39.384853834264526</v>
      </c>
      <c r="AK493" s="30">
        <v>-140204.52755069066</v>
      </c>
      <c r="AL493" s="42">
        <f t="shared" si="7"/>
        <v>-32.434501564647867</v>
      </c>
      <c r="AM493" s="30">
        <v>514527.34375</v>
      </c>
      <c r="AN493" s="43">
        <v>-0.27249188843657185</v>
      </c>
      <c r="AO493" s="7"/>
      <c r="AQ493" s="130"/>
      <c r="AR493" s="130"/>
    </row>
    <row r="494" spans="1:44">
      <c r="A494" s="6" t="s">
        <v>5163</v>
      </c>
      <c r="B494" s="6" t="s">
        <v>5154</v>
      </c>
      <c r="C494" s="6" t="s">
        <v>1766</v>
      </c>
      <c r="D494" s="29" t="s">
        <v>2121</v>
      </c>
      <c r="E494" s="6" t="s">
        <v>4865</v>
      </c>
      <c r="F494" s="30" t="s">
        <v>4438</v>
      </c>
      <c r="G494" s="29" t="s">
        <v>4084</v>
      </c>
      <c r="H494" s="127">
        <v>66.400000000000006</v>
      </c>
      <c r="I494" s="31">
        <v>405.762</v>
      </c>
      <c r="J494" s="31">
        <v>396.96600000000001</v>
      </c>
      <c r="K494" s="32">
        <v>0.9</v>
      </c>
      <c r="L494" s="32">
        <v>0.9</v>
      </c>
      <c r="M494" s="7">
        <v>0.51</v>
      </c>
      <c r="N494" s="7">
        <v>0.51</v>
      </c>
      <c r="O494" s="7">
        <v>0.49</v>
      </c>
      <c r="P494" s="7">
        <v>0.49</v>
      </c>
      <c r="Q494" s="33">
        <v>365.18580000000003</v>
      </c>
      <c r="R494" s="33">
        <v>357.26940000000002</v>
      </c>
      <c r="S494" s="33">
        <v>24248.337120000004</v>
      </c>
      <c r="T494" s="33">
        <v>23722.688160000002</v>
      </c>
      <c r="U494" s="34">
        <v>1.307031636479751E-3</v>
      </c>
      <c r="V494" s="35">
        <v>1.2827208964887266E-3</v>
      </c>
      <c r="W494" s="35">
        <v>-2.4310739991024446E-5</v>
      </c>
      <c r="X494" s="36">
        <v>-52.092598822501721</v>
      </c>
      <c r="Y494" s="37">
        <v>-784527.09070032695</v>
      </c>
      <c r="Z494" s="38">
        <v>1.2643290957091589E-3</v>
      </c>
      <c r="AA494" s="39">
        <v>1.2407973593032049E-3</v>
      </c>
      <c r="AB494" s="39">
        <v>-2.353173640595404E-5</v>
      </c>
      <c r="AC494" s="40">
        <v>-0.23016854904059203</v>
      </c>
      <c r="AD494" s="41">
        <v>-3466.3938108522893</v>
      </c>
      <c r="AE494" s="38">
        <v>1.3546523086453762E-3</v>
      </c>
      <c r="AF494" s="39">
        <v>1.3294740621377459E-3</v>
      </c>
      <c r="AG494" s="39">
        <v>-2.517824650763033E-5</v>
      </c>
      <c r="AH494" s="40">
        <v>-0.22083895380418347</v>
      </c>
      <c r="AI494" s="41">
        <v>-3325.8878584967388</v>
      </c>
      <c r="AJ494" s="40">
        <v>-52.543606325346495</v>
      </c>
      <c r="AK494" s="30">
        <v>-791319.37236967601</v>
      </c>
      <c r="AL494" s="42">
        <f t="shared" si="7"/>
        <v>-183.06280113723227</v>
      </c>
      <c r="AM494" s="30">
        <v>2893610.75</v>
      </c>
      <c r="AN494" s="43">
        <v>-0.27347125813991258</v>
      </c>
      <c r="AO494" s="7"/>
      <c r="AQ494" s="130"/>
      <c r="AR494" s="130"/>
    </row>
    <row r="495" spans="1:44">
      <c r="A495" s="6" t="s">
        <v>1157</v>
      </c>
      <c r="B495" s="6" t="s">
        <v>2050</v>
      </c>
      <c r="C495" s="6" t="s">
        <v>3289</v>
      </c>
      <c r="D495" s="29" t="s">
        <v>6851</v>
      </c>
      <c r="E495" s="6" t="s">
        <v>128</v>
      </c>
      <c r="F495" s="30" t="s">
        <v>4435</v>
      </c>
      <c r="G495" s="29" t="s">
        <v>4084</v>
      </c>
      <c r="H495" s="127">
        <v>43.74</v>
      </c>
      <c r="I495" s="31">
        <v>524.54</v>
      </c>
      <c r="J495" s="31">
        <v>516.21900000000005</v>
      </c>
      <c r="K495" s="32">
        <v>1</v>
      </c>
      <c r="L495" s="32">
        <v>1</v>
      </c>
      <c r="M495" s="7">
        <v>0</v>
      </c>
      <c r="N495" s="7">
        <v>0</v>
      </c>
      <c r="O495" s="7">
        <v>1</v>
      </c>
      <c r="P495" s="7">
        <v>1</v>
      </c>
      <c r="Q495" s="33">
        <v>524.54</v>
      </c>
      <c r="R495" s="33">
        <v>516.21900000000005</v>
      </c>
      <c r="S495" s="33">
        <v>22943.3796</v>
      </c>
      <c r="T495" s="33">
        <v>22579.419060000004</v>
      </c>
      <c r="U495" s="34">
        <v>1.2366919362990171E-3</v>
      </c>
      <c r="V495" s="35">
        <v>1.2209026423773486E-3</v>
      </c>
      <c r="W495" s="35">
        <v>-1.5789293921668465E-5</v>
      </c>
      <c r="X495" s="36">
        <v>-33.833003613041406</v>
      </c>
      <c r="Y495" s="37">
        <v>-773502.59746322373</v>
      </c>
      <c r="Z495" s="38">
        <v>0</v>
      </c>
      <c r="AA495" s="39">
        <v>0</v>
      </c>
      <c r="AB495" s="39">
        <v>0</v>
      </c>
      <c r="AC495" s="40">
        <v>0</v>
      </c>
      <c r="AD495" s="41">
        <v>0</v>
      </c>
      <c r="AE495" s="38">
        <v>2.6158159932199148E-3</v>
      </c>
      <c r="AF495" s="39">
        <v>2.5824543460849286E-3</v>
      </c>
      <c r="AG495" s="39">
        <v>-3.3361647134986204E-5</v>
      </c>
      <c r="AH495" s="40">
        <v>-0.29261574066494001</v>
      </c>
      <c r="AI495" s="41">
        <v>-6689.8889040909917</v>
      </c>
      <c r="AJ495" s="40">
        <v>-34.125619353706348</v>
      </c>
      <c r="AK495" s="30">
        <v>-780192.4863673147</v>
      </c>
      <c r="AL495" s="42">
        <f t="shared" si="7"/>
        <v>-180.4903283226848</v>
      </c>
      <c r="AM495" s="30">
        <v>2731478.25</v>
      </c>
      <c r="AN495" s="43">
        <v>-0.28563012953418709</v>
      </c>
      <c r="AO495" s="7"/>
      <c r="AQ495" s="130"/>
      <c r="AR495" s="130"/>
    </row>
    <row r="496" spans="1:44">
      <c r="A496" s="6" t="s">
        <v>4447</v>
      </c>
      <c r="B496" s="6" t="s">
        <v>1778</v>
      </c>
      <c r="C496" s="6" t="s">
        <v>183</v>
      </c>
      <c r="D496" s="29" t="s">
        <v>6552</v>
      </c>
      <c r="E496" s="6" t="s">
        <v>2993</v>
      </c>
      <c r="F496" s="30" t="s">
        <v>4421</v>
      </c>
      <c r="G496" s="29" t="s">
        <v>4084</v>
      </c>
      <c r="H496" s="127">
        <v>83.85</v>
      </c>
      <c r="I496" s="31">
        <v>475.15199999999999</v>
      </c>
      <c r="J496" s="31">
        <v>469.524</v>
      </c>
      <c r="K496" s="32">
        <v>1</v>
      </c>
      <c r="L496" s="32">
        <v>1</v>
      </c>
      <c r="M496" s="7">
        <v>1</v>
      </c>
      <c r="N496" s="7">
        <v>1</v>
      </c>
      <c r="O496" s="7">
        <v>0</v>
      </c>
      <c r="P496" s="7">
        <v>0</v>
      </c>
      <c r="Q496" s="33">
        <v>475.15199999999999</v>
      </c>
      <c r="R496" s="33">
        <v>469.524</v>
      </c>
      <c r="S496" s="33">
        <v>39841.495199999998</v>
      </c>
      <c r="T496" s="33">
        <v>39369.587399999997</v>
      </c>
      <c r="U496" s="34">
        <v>2.1475326086631105E-3</v>
      </c>
      <c r="V496" s="35">
        <v>2.1287719209355941E-3</v>
      </c>
      <c r="W496" s="35">
        <v>-1.8760687727516472E-5</v>
      </c>
      <c r="X496" s="36">
        <v>-40.200050668328679</v>
      </c>
      <c r="Y496" s="37">
        <v>-479428.15346843988</v>
      </c>
      <c r="Z496" s="38">
        <v>4.073273985405107E-3</v>
      </c>
      <c r="AA496" s="39">
        <v>4.0376404980242801E-3</v>
      </c>
      <c r="AB496" s="39">
        <v>-3.5633487380826862E-5</v>
      </c>
      <c r="AC496" s="40">
        <v>-0.34853815911459701</v>
      </c>
      <c r="AD496" s="41">
        <v>-4156.6864533643056</v>
      </c>
      <c r="AE496" s="38">
        <v>0</v>
      </c>
      <c r="AF496" s="39">
        <v>0</v>
      </c>
      <c r="AG496" s="39">
        <v>0</v>
      </c>
      <c r="AH496" s="40">
        <v>0</v>
      </c>
      <c r="AI496" s="41">
        <v>0</v>
      </c>
      <c r="AJ496" s="40">
        <v>-40.548588827443275</v>
      </c>
      <c r="AK496" s="30">
        <v>-483584.8399218042</v>
      </c>
      <c r="AL496" s="42">
        <f t="shared" si="7"/>
        <v>-111.87052908477325</v>
      </c>
      <c r="AM496" s="30">
        <v>1686121.625</v>
      </c>
      <c r="AN496" s="43">
        <v>-0.2868030590152737</v>
      </c>
      <c r="AO496" s="7"/>
      <c r="AQ496" s="130"/>
      <c r="AR496" s="130"/>
    </row>
    <row r="497" spans="1:44">
      <c r="A497" s="6" t="s">
        <v>4552</v>
      </c>
      <c r="B497" s="6" t="s">
        <v>1888</v>
      </c>
      <c r="C497" s="6" t="s">
        <v>5415</v>
      </c>
      <c r="D497" s="29" t="s">
        <v>5424</v>
      </c>
      <c r="E497" s="6" t="s">
        <v>5437</v>
      </c>
      <c r="F497" s="30" t="s">
        <v>4434</v>
      </c>
      <c r="G497" s="29" t="s">
        <v>4084</v>
      </c>
      <c r="H497" s="127">
        <v>71.88</v>
      </c>
      <c r="I497" s="31">
        <v>474.6</v>
      </c>
      <c r="J497" s="31">
        <v>467.1</v>
      </c>
      <c r="K497" s="32">
        <v>1</v>
      </c>
      <c r="L497" s="32">
        <v>1</v>
      </c>
      <c r="M497" s="7">
        <v>0</v>
      </c>
      <c r="N497" s="7">
        <v>0</v>
      </c>
      <c r="O497" s="7">
        <v>1</v>
      </c>
      <c r="P497" s="7">
        <v>1</v>
      </c>
      <c r="Q497" s="33">
        <v>474.6</v>
      </c>
      <c r="R497" s="33">
        <v>467.1</v>
      </c>
      <c r="S497" s="33">
        <v>34114.248</v>
      </c>
      <c r="T497" s="33">
        <v>33575.148000000001</v>
      </c>
      <c r="U497" s="34">
        <v>1.8388230570227271E-3</v>
      </c>
      <c r="V497" s="35">
        <v>1.8154579975013117E-3</v>
      </c>
      <c r="W497" s="35">
        <v>-2.3365059521415375E-5</v>
      </c>
      <c r="X497" s="36">
        <v>-50.066212404983851</v>
      </c>
      <c r="Y497" s="37">
        <v>-696524.93607378763</v>
      </c>
      <c r="Z497" s="38">
        <v>0</v>
      </c>
      <c r="AA497" s="39">
        <v>0</v>
      </c>
      <c r="AB497" s="39">
        <v>0</v>
      </c>
      <c r="AC497" s="40">
        <v>0</v>
      </c>
      <c r="AD497" s="41">
        <v>0</v>
      </c>
      <c r="AE497" s="38">
        <v>3.8894268007085794E-3</v>
      </c>
      <c r="AF497" s="39">
        <v>3.8400583576858726E-3</v>
      </c>
      <c r="AG497" s="39">
        <v>-4.9368443022706782E-5</v>
      </c>
      <c r="AH497" s="40">
        <v>-0.43301169939582507</v>
      </c>
      <c r="AI497" s="41">
        <v>-6024.0915330526586</v>
      </c>
      <c r="AJ497" s="40">
        <v>-50.499224104379678</v>
      </c>
      <c r="AK497" s="30">
        <v>-702549.02760684025</v>
      </c>
      <c r="AL497" s="42">
        <f t="shared" si="7"/>
        <v>-162.52823818458111</v>
      </c>
      <c r="AM497" s="30">
        <v>2203392.75</v>
      </c>
      <c r="AN497" s="43">
        <v>-0.31884875159312392</v>
      </c>
      <c r="AO497" s="7"/>
      <c r="AQ497" s="130"/>
      <c r="AR497" s="130"/>
    </row>
    <row r="498" spans="1:44">
      <c r="A498" s="6" t="s">
        <v>1110</v>
      </c>
      <c r="B498" s="6" t="s">
        <v>2005</v>
      </c>
      <c r="C498" s="6" t="s">
        <v>3256</v>
      </c>
      <c r="D498" s="29" t="s">
        <v>6802</v>
      </c>
      <c r="E498" s="6" t="s">
        <v>89</v>
      </c>
      <c r="F498" s="30" t="s">
        <v>4434</v>
      </c>
      <c r="G498" s="29" t="s">
        <v>4084</v>
      </c>
      <c r="H498" s="127">
        <v>207.9</v>
      </c>
      <c r="I498" s="31">
        <v>141.768</v>
      </c>
      <c r="J498" s="31">
        <v>138.22900000000001</v>
      </c>
      <c r="K498" s="32">
        <v>1</v>
      </c>
      <c r="L498" s="32">
        <v>1</v>
      </c>
      <c r="M498" s="7">
        <v>0.54</v>
      </c>
      <c r="N498" s="7">
        <v>0.54</v>
      </c>
      <c r="O498" s="7">
        <v>0.46</v>
      </c>
      <c r="P498" s="7">
        <v>0.46</v>
      </c>
      <c r="Q498" s="33">
        <v>141.768</v>
      </c>
      <c r="R498" s="33">
        <v>138.22900000000001</v>
      </c>
      <c r="S498" s="33">
        <v>29473.567200000001</v>
      </c>
      <c r="T498" s="33">
        <v>28737.809100000002</v>
      </c>
      <c r="U498" s="34">
        <v>1.5886815075058602E-3</v>
      </c>
      <c r="V498" s="35">
        <v>1.5538959161478893E-3</v>
      </c>
      <c r="W498" s="35">
        <v>-3.4785591357970906E-5</v>
      </c>
      <c r="X498" s="36">
        <v>-74.537914357328503</v>
      </c>
      <c r="Y498" s="37">
        <v>-358527.72658647667</v>
      </c>
      <c r="Z498" s="38">
        <v>1.6271757252659181E-3</v>
      </c>
      <c r="AA498" s="39">
        <v>1.5915276926979274E-3</v>
      </c>
      <c r="AB498" s="39">
        <v>-3.5648032567990725E-5</v>
      </c>
      <c r="AC498" s="40">
        <v>-0.34868042845534075</v>
      </c>
      <c r="AD498" s="41">
        <v>-1677.1545380247269</v>
      </c>
      <c r="AE498" s="38">
        <v>1.5457538387736425E-3</v>
      </c>
      <c r="AF498" s="39">
        <v>1.5119289257452154E-3</v>
      </c>
      <c r="AG498" s="39">
        <v>-3.3824913028427175E-5</v>
      </c>
      <c r="AH498" s="40">
        <v>-0.29667905600382433</v>
      </c>
      <c r="AI498" s="41">
        <v>-1427.0276864060816</v>
      </c>
      <c r="AJ498" s="40">
        <v>-75.183273841787667</v>
      </c>
      <c r="AK498" s="30">
        <v>-361631.90881090751</v>
      </c>
      <c r="AL498" s="42">
        <f t="shared" si="7"/>
        <v>-83.659430875350907</v>
      </c>
      <c r="AM498" s="30">
        <v>1129301.5</v>
      </c>
      <c r="AN498" s="43">
        <v>-0.3202261830086186</v>
      </c>
      <c r="AO498" s="7"/>
      <c r="AQ498" s="130"/>
      <c r="AR498" s="130"/>
    </row>
    <row r="499" spans="1:44">
      <c r="A499" s="6" t="s">
        <v>4095</v>
      </c>
      <c r="B499" s="6" t="s">
        <v>4340</v>
      </c>
      <c r="C499" s="6" t="s">
        <v>4271</v>
      </c>
      <c r="D499" s="29" t="s">
        <v>6528</v>
      </c>
      <c r="E499" s="6" t="s">
        <v>3934</v>
      </c>
      <c r="F499" s="30" t="s">
        <v>4425</v>
      </c>
      <c r="G499" s="29" t="s">
        <v>4084</v>
      </c>
      <c r="H499" s="127">
        <v>67.37</v>
      </c>
      <c r="I499" s="31">
        <v>416.42700000000002</v>
      </c>
      <c r="J499" s="31">
        <v>409.01299999999998</v>
      </c>
      <c r="K499" s="32">
        <v>1</v>
      </c>
      <c r="L499" s="32">
        <v>1</v>
      </c>
      <c r="M499" s="7">
        <v>0.41</v>
      </c>
      <c r="N499" s="7">
        <v>0.41</v>
      </c>
      <c r="O499" s="7">
        <v>0.59</v>
      </c>
      <c r="P499" s="7">
        <v>0.59</v>
      </c>
      <c r="Q499" s="33">
        <v>416.42700000000002</v>
      </c>
      <c r="R499" s="33">
        <v>409.01299999999998</v>
      </c>
      <c r="S499" s="33">
        <v>28054.686990000002</v>
      </c>
      <c r="T499" s="33">
        <v>27555.205809999999</v>
      </c>
      <c r="U499" s="34">
        <v>1.5122011569701766E-3</v>
      </c>
      <c r="V499" s="35">
        <v>1.4899508041054386E-3</v>
      </c>
      <c r="W499" s="35">
        <v>-2.2250352864737998E-5</v>
      </c>
      <c r="X499" s="36">
        <v>-47.677639836131341</v>
      </c>
      <c r="Y499" s="37">
        <v>-707698.37963680178</v>
      </c>
      <c r="Z499" s="38">
        <v>1.1759728068857854E-3</v>
      </c>
      <c r="AA499" s="39">
        <v>1.1586554273372567E-3</v>
      </c>
      <c r="AB499" s="39">
        <v>-1.7317379548528657E-5</v>
      </c>
      <c r="AC499" s="40">
        <v>-0.16938470052135807</v>
      </c>
      <c r="AD499" s="41">
        <v>-2514.2452207415477</v>
      </c>
      <c r="AE499" s="38">
        <v>1.8871535542566795E-3</v>
      </c>
      <c r="AF499" s="39">
        <v>1.8594117005048625E-3</v>
      </c>
      <c r="AG499" s="39">
        <v>-2.7741853751817036E-5</v>
      </c>
      <c r="AH499" s="40">
        <v>-0.2433244093183094</v>
      </c>
      <c r="AI499" s="41">
        <v>-3611.7620501456045</v>
      </c>
      <c r="AJ499" s="40">
        <v>-48.090348945971009</v>
      </c>
      <c r="AK499" s="30">
        <v>-713824.38690768892</v>
      </c>
      <c r="AL499" s="42">
        <f t="shared" si="7"/>
        <v>-165.13546730546236</v>
      </c>
      <c r="AM499" s="30">
        <v>2151471</v>
      </c>
      <c r="AN499" s="43">
        <v>-0.33178434053151956</v>
      </c>
      <c r="AO499" s="7"/>
      <c r="AQ499" s="130"/>
      <c r="AR499" s="130"/>
    </row>
    <row r="500" spans="1:44">
      <c r="A500" s="6" t="s">
        <v>4571</v>
      </c>
      <c r="B500" s="6" t="s">
        <v>1906</v>
      </c>
      <c r="C500" s="6" t="s">
        <v>3181</v>
      </c>
      <c r="D500" s="29" t="s">
        <v>6673</v>
      </c>
      <c r="E500" s="6" t="s">
        <v>2898</v>
      </c>
      <c r="F500" s="30" t="s">
        <v>4423</v>
      </c>
      <c r="G500" s="29" t="s">
        <v>4084</v>
      </c>
      <c r="H500" s="127">
        <v>54.92</v>
      </c>
      <c r="I500" s="31">
        <v>603.74800000000005</v>
      </c>
      <c r="J500" s="31">
        <v>596.09</v>
      </c>
      <c r="K500" s="32">
        <v>1</v>
      </c>
      <c r="L500" s="32">
        <v>1</v>
      </c>
      <c r="M500" s="7">
        <v>0.5</v>
      </c>
      <c r="N500" s="7">
        <v>0.5</v>
      </c>
      <c r="O500" s="7">
        <v>0.5</v>
      </c>
      <c r="P500" s="7">
        <v>0.5</v>
      </c>
      <c r="Q500" s="33">
        <v>603.74800000000005</v>
      </c>
      <c r="R500" s="33">
        <v>596.09</v>
      </c>
      <c r="S500" s="33">
        <v>33157.840160000007</v>
      </c>
      <c r="T500" s="33">
        <v>32737.262800000004</v>
      </c>
      <c r="U500" s="34">
        <v>1.7872708496251232E-3</v>
      </c>
      <c r="V500" s="35">
        <v>1.7701523033215576E-3</v>
      </c>
      <c r="W500" s="35">
        <v>-1.711854630356553E-5</v>
      </c>
      <c r="X500" s="36">
        <v>-36.681300747953124</v>
      </c>
      <c r="Y500" s="37">
        <v>-667904.23794524989</v>
      </c>
      <c r="Z500" s="38">
        <v>1.6949786530093471E-3</v>
      </c>
      <c r="AA500" s="39">
        <v>1.6787234360975773E-3</v>
      </c>
      <c r="AB500" s="39">
        <v>-1.6255216911769755E-5</v>
      </c>
      <c r="AC500" s="40">
        <v>-0.15899547854766349</v>
      </c>
      <c r="AD500" s="41">
        <v>-2895.0378468256281</v>
      </c>
      <c r="AE500" s="38">
        <v>1.8901925109402276E-3</v>
      </c>
      <c r="AF500" s="39">
        <v>1.872113856696906E-3</v>
      </c>
      <c r="AG500" s="39">
        <v>-1.8078654243321559E-5</v>
      </c>
      <c r="AH500" s="40">
        <v>-0.15856827392935274</v>
      </c>
      <c r="AI500" s="41">
        <v>-2887.2591756983384</v>
      </c>
      <c r="AJ500" s="40">
        <v>-36.998864500430145</v>
      </c>
      <c r="AK500" s="30">
        <v>-673686.53496777394</v>
      </c>
      <c r="AL500" s="42">
        <f t="shared" si="7"/>
        <v>-155.84983888897972</v>
      </c>
      <c r="AM500" s="30">
        <v>2005812.75</v>
      </c>
      <c r="AN500" s="43">
        <v>-0.33586711170709926</v>
      </c>
      <c r="AO500" s="7"/>
      <c r="AQ500" s="130"/>
      <c r="AR500" s="130"/>
    </row>
    <row r="501" spans="1:44">
      <c r="A501" s="6" t="s">
        <v>1115</v>
      </c>
      <c r="B501" s="6" t="s">
        <v>2010</v>
      </c>
      <c r="C501" s="6" t="s">
        <v>3260</v>
      </c>
      <c r="D501" s="29" t="s">
        <v>6790</v>
      </c>
      <c r="E501" s="6" t="s">
        <v>94</v>
      </c>
      <c r="F501" s="30" t="s">
        <v>4434</v>
      </c>
      <c r="G501" s="29" t="s">
        <v>4084</v>
      </c>
      <c r="H501" s="127">
        <v>119.17</v>
      </c>
      <c r="I501" s="31">
        <v>142.45500000000001</v>
      </c>
      <c r="J501" s="31">
        <v>138.67699999999999</v>
      </c>
      <c r="K501" s="32">
        <v>1</v>
      </c>
      <c r="L501" s="32">
        <v>1</v>
      </c>
      <c r="M501" s="7">
        <v>0</v>
      </c>
      <c r="N501" s="7">
        <v>0</v>
      </c>
      <c r="O501" s="7">
        <v>1</v>
      </c>
      <c r="P501" s="7">
        <v>1</v>
      </c>
      <c r="Q501" s="33">
        <v>142.45500000000001</v>
      </c>
      <c r="R501" s="33">
        <v>138.67699999999999</v>
      </c>
      <c r="S501" s="33">
        <v>16976.362350000003</v>
      </c>
      <c r="T501" s="33">
        <v>16526.13809</v>
      </c>
      <c r="U501" s="34">
        <v>9.150583214835201E-4</v>
      </c>
      <c r="V501" s="35">
        <v>8.9359277175193842E-4</v>
      </c>
      <c r="W501" s="35">
        <v>-2.1465549731581679E-5</v>
      </c>
      <c r="X501" s="36">
        <v>-45.995978365306172</v>
      </c>
      <c r="Y501" s="37">
        <v>-385969.44168252224</v>
      </c>
      <c r="Z501" s="38">
        <v>0</v>
      </c>
      <c r="AA501" s="39">
        <v>0</v>
      </c>
      <c r="AB501" s="39">
        <v>0</v>
      </c>
      <c r="AC501" s="40">
        <v>0</v>
      </c>
      <c r="AD501" s="41">
        <v>0</v>
      </c>
      <c r="AE501" s="38">
        <v>1.9355056193127895E-3</v>
      </c>
      <c r="AF501" s="39">
        <v>1.8901282190260291E-3</v>
      </c>
      <c r="AG501" s="39">
        <v>-4.5377400286760426E-5</v>
      </c>
      <c r="AH501" s="40">
        <v>-0.39800617579325503</v>
      </c>
      <c r="AI501" s="41">
        <v>-3339.8185432009318</v>
      </c>
      <c r="AJ501" s="40">
        <v>-46.393984541099428</v>
      </c>
      <c r="AK501" s="30">
        <v>-389309.26022572315</v>
      </c>
      <c r="AL501" s="42">
        <f t="shared" si="7"/>
        <v>-90.062724391968104</v>
      </c>
      <c r="AM501" s="30">
        <v>1150507.125</v>
      </c>
      <c r="AN501" s="43">
        <v>-0.33838057302402463</v>
      </c>
      <c r="AO501" s="7"/>
      <c r="AQ501" s="130"/>
      <c r="AR501" s="130"/>
    </row>
    <row r="502" spans="1:44">
      <c r="A502" s="6" t="s">
        <v>4131</v>
      </c>
      <c r="B502" s="6" t="s">
        <v>4370</v>
      </c>
      <c r="C502" s="6" t="s">
        <v>4307</v>
      </c>
      <c r="D502" s="29" t="s">
        <v>6691</v>
      </c>
      <c r="E502" s="6" t="s">
        <v>3967</v>
      </c>
      <c r="F502" s="30" t="s">
        <v>4429</v>
      </c>
      <c r="G502" s="29" t="s">
        <v>4084</v>
      </c>
      <c r="H502" s="127">
        <v>110.6</v>
      </c>
      <c r="I502" s="31">
        <v>1317.827</v>
      </c>
      <c r="J502" s="31">
        <v>1298.9760000000001</v>
      </c>
      <c r="K502" s="32">
        <v>1</v>
      </c>
      <c r="L502" s="32">
        <v>1</v>
      </c>
      <c r="M502" s="7">
        <v>1</v>
      </c>
      <c r="N502" s="7">
        <v>1</v>
      </c>
      <c r="O502" s="7">
        <v>0</v>
      </c>
      <c r="P502" s="7">
        <v>0</v>
      </c>
      <c r="Q502" s="33">
        <v>1317.827</v>
      </c>
      <c r="R502" s="33">
        <v>1298.9760000000001</v>
      </c>
      <c r="S502" s="33">
        <v>145751.66619999998</v>
      </c>
      <c r="T502" s="33">
        <v>143666.74559999999</v>
      </c>
      <c r="U502" s="34">
        <v>7.8562929016650178E-3</v>
      </c>
      <c r="V502" s="35">
        <v>7.7682737921067795E-3</v>
      </c>
      <c r="W502" s="35">
        <v>-8.8019109558238294E-5</v>
      </c>
      <c r="X502" s="36">
        <v>-188.60570120958781</v>
      </c>
      <c r="Y502" s="37">
        <v>-1705295.6709727652</v>
      </c>
      <c r="Z502" s="38">
        <v>1.4901209587684067E-2</v>
      </c>
      <c r="AA502" s="39">
        <v>1.4734080506363437E-2</v>
      </c>
      <c r="AB502" s="39">
        <v>-1.6712908132062929E-4</v>
      </c>
      <c r="AC502" s="40">
        <v>-1.6347224652883308</v>
      </c>
      <c r="AD502" s="41">
        <v>-14780.492452878218</v>
      </c>
      <c r="AE502" s="38">
        <v>0</v>
      </c>
      <c r="AF502" s="39">
        <v>0</v>
      </c>
      <c r="AG502" s="39">
        <v>0</v>
      </c>
      <c r="AH502" s="40">
        <v>0</v>
      </c>
      <c r="AI502" s="41">
        <v>0</v>
      </c>
      <c r="AJ502" s="40">
        <v>-190.24042367487613</v>
      </c>
      <c r="AK502" s="30">
        <v>-1720076.1634256435</v>
      </c>
      <c r="AL502" s="42">
        <f t="shared" si="7"/>
        <v>-397.91640849113162</v>
      </c>
      <c r="AM502" s="30">
        <v>4965583.5</v>
      </c>
      <c r="AN502" s="43">
        <v>-0.34639960508682283</v>
      </c>
      <c r="AO502" s="7"/>
      <c r="AQ502" s="130"/>
      <c r="AR502" s="130"/>
    </row>
    <row r="503" spans="1:44">
      <c r="A503" s="6" t="s">
        <v>4100</v>
      </c>
      <c r="B503" s="6" t="s">
        <v>4343</v>
      </c>
      <c r="C503" s="6" t="s">
        <v>4276</v>
      </c>
      <c r="D503" s="29" t="s">
        <v>6568</v>
      </c>
      <c r="E503" s="6" t="s">
        <v>3939</v>
      </c>
      <c r="F503" s="30" t="s">
        <v>4434</v>
      </c>
      <c r="G503" s="29" t="s">
        <v>4084</v>
      </c>
      <c r="H503" s="127">
        <v>142.80000000000001</v>
      </c>
      <c r="I503" s="31">
        <v>704.38800000000003</v>
      </c>
      <c r="J503" s="31">
        <v>691.51700000000005</v>
      </c>
      <c r="K503" s="32">
        <v>0.93</v>
      </c>
      <c r="L503" s="32">
        <v>0.93</v>
      </c>
      <c r="M503" s="7">
        <v>0.5</v>
      </c>
      <c r="N503" s="7">
        <v>0.5</v>
      </c>
      <c r="O503" s="7">
        <v>0.5</v>
      </c>
      <c r="P503" s="7">
        <v>0.5</v>
      </c>
      <c r="Q503" s="33">
        <v>655.08084000000008</v>
      </c>
      <c r="R503" s="33">
        <v>643.11081000000013</v>
      </c>
      <c r="S503" s="33">
        <v>93545.543952000022</v>
      </c>
      <c r="T503" s="33">
        <v>91836.223668000021</v>
      </c>
      <c r="U503" s="34">
        <v>5.0422833034651842E-3</v>
      </c>
      <c r="V503" s="35">
        <v>4.9657206788303624E-3</v>
      </c>
      <c r="W503" s="35">
        <v>-7.6562624634821802E-5</v>
      </c>
      <c r="X503" s="36">
        <v>-164.05695965536472</v>
      </c>
      <c r="Y503" s="37">
        <v>-1148858.2608919097</v>
      </c>
      <c r="Z503" s="38">
        <v>4.7819067622523834E-3</v>
      </c>
      <c r="AA503" s="39">
        <v>4.7092398010187535E-3</v>
      </c>
      <c r="AB503" s="39">
        <v>-7.2666961233629895E-5</v>
      </c>
      <c r="AC503" s="40">
        <v>-0.71076986167929324</v>
      </c>
      <c r="AD503" s="41">
        <v>-4977.3799837485521</v>
      </c>
      <c r="AE503" s="38">
        <v>5.332647897350269E-3</v>
      </c>
      <c r="AF503" s="39">
        <v>5.251748380001372E-3</v>
      </c>
      <c r="AG503" s="39">
        <v>-8.0899517348896957E-5</v>
      </c>
      <c r="AH503" s="40">
        <v>-0.70957144569934727</v>
      </c>
      <c r="AI503" s="41">
        <v>-4968.9877149814229</v>
      </c>
      <c r="AJ503" s="40">
        <v>-165.47730096274336</v>
      </c>
      <c r="AK503" s="30">
        <v>-1158804.6285906397</v>
      </c>
      <c r="AL503" s="42">
        <f t="shared" si="7"/>
        <v>-268.0764167885917</v>
      </c>
      <c r="AM503" s="30">
        <v>3293325</v>
      </c>
      <c r="AN503" s="43">
        <v>-0.3518646439663986</v>
      </c>
      <c r="AO503" s="7"/>
      <c r="AQ503" s="130"/>
      <c r="AR503" s="130"/>
    </row>
    <row r="504" spans="1:44">
      <c r="A504" s="6" t="s">
        <v>4120</v>
      </c>
      <c r="B504" s="6" t="s">
        <v>4361</v>
      </c>
      <c r="C504" s="6" t="s">
        <v>4296</v>
      </c>
      <c r="D504" s="29" t="s">
        <v>6635</v>
      </c>
      <c r="E504" s="6" t="s">
        <v>3957</v>
      </c>
      <c r="F504" s="30" t="s">
        <v>4417</v>
      </c>
      <c r="G504" s="29" t="s">
        <v>4084</v>
      </c>
      <c r="H504" s="127">
        <v>27.07</v>
      </c>
      <c r="I504" s="31">
        <v>1988.087</v>
      </c>
      <c r="J504" s="31">
        <v>1942.0609999999999</v>
      </c>
      <c r="K504" s="32">
        <v>1</v>
      </c>
      <c r="L504" s="32">
        <v>1</v>
      </c>
      <c r="M504" s="7">
        <v>0.71</v>
      </c>
      <c r="N504" s="7">
        <v>0.71</v>
      </c>
      <c r="O504" s="7">
        <v>0.28999999999999998</v>
      </c>
      <c r="P504" s="7">
        <v>0.28999999999999998</v>
      </c>
      <c r="Q504" s="33">
        <v>1988.087</v>
      </c>
      <c r="R504" s="33">
        <v>1942.0609999999999</v>
      </c>
      <c r="S504" s="33">
        <v>53817.515090000001</v>
      </c>
      <c r="T504" s="33">
        <v>52571.591269999997</v>
      </c>
      <c r="U504" s="34">
        <v>2.9008667469135052E-3</v>
      </c>
      <c r="V504" s="35">
        <v>2.8426238303548693E-3</v>
      </c>
      <c r="W504" s="35">
        <v>-5.8242916558635862E-5</v>
      </c>
      <c r="X504" s="36">
        <v>-124.80183193360737</v>
      </c>
      <c r="Y504" s="37">
        <v>-4610337.3451646604</v>
      </c>
      <c r="Z504" s="38">
        <v>3.9065193959995524E-3</v>
      </c>
      <c r="AA504" s="39">
        <v>3.8280381376235989E-3</v>
      </c>
      <c r="AB504" s="39">
        <v>-7.8481258375953482E-5</v>
      </c>
      <c r="AC504" s="40">
        <v>-0.76764064732182113</v>
      </c>
      <c r="AD504" s="41">
        <v>-28357.615342512785</v>
      </c>
      <c r="AE504" s="38">
        <v>1.7793912035284926E-3</v>
      </c>
      <c r="AF504" s="39">
        <v>1.7436889256789172E-3</v>
      </c>
      <c r="AG504" s="39">
        <v>-3.5702277849575465E-5</v>
      </c>
      <c r="AH504" s="40">
        <v>-0.31314546413457012</v>
      </c>
      <c r="AI504" s="41">
        <v>-11567.989070357226</v>
      </c>
      <c r="AJ504" s="40">
        <v>-125.88261804506377</v>
      </c>
      <c r="AK504" s="30">
        <v>-4650262.9495775299</v>
      </c>
      <c r="AL504" s="42">
        <f t="shared" si="7"/>
        <v>-1075.7834606323581</v>
      </c>
      <c r="AM504" s="30">
        <v>13019113</v>
      </c>
      <c r="AN504" s="43">
        <v>-0.35718738669658445</v>
      </c>
      <c r="AO504" s="7"/>
      <c r="AQ504" s="130"/>
      <c r="AR504" s="130"/>
    </row>
    <row r="505" spans="1:44">
      <c r="A505" s="6" t="s">
        <v>1163</v>
      </c>
      <c r="B505" s="6" t="s">
        <v>2056</v>
      </c>
      <c r="C505" s="6" t="s">
        <v>4894</v>
      </c>
      <c r="D505" s="29" t="s">
        <v>4885</v>
      </c>
      <c r="E505" s="6" t="s">
        <v>4863</v>
      </c>
      <c r="F505" s="30" t="s">
        <v>4434</v>
      </c>
      <c r="G505" s="29" t="s">
        <v>4084</v>
      </c>
      <c r="H505" s="127">
        <v>106.28</v>
      </c>
      <c r="I505" s="31">
        <v>157.40600000000001</v>
      </c>
      <c r="J505" s="31">
        <v>153.726</v>
      </c>
      <c r="K505" s="32">
        <v>1</v>
      </c>
      <c r="L505" s="32">
        <v>1</v>
      </c>
      <c r="M505" s="7">
        <v>0</v>
      </c>
      <c r="N505" s="7">
        <v>0</v>
      </c>
      <c r="O505" s="7">
        <v>1</v>
      </c>
      <c r="P505" s="7">
        <v>1</v>
      </c>
      <c r="Q505" s="33">
        <v>157.40600000000001</v>
      </c>
      <c r="R505" s="33">
        <v>153.726</v>
      </c>
      <c r="S505" s="33">
        <v>16729.109680000001</v>
      </c>
      <c r="T505" s="33">
        <v>16337.99928</v>
      </c>
      <c r="U505" s="34">
        <v>9.0173093081360306E-4</v>
      </c>
      <c r="V505" s="35">
        <v>8.8341982754764541E-4</v>
      </c>
      <c r="W505" s="35">
        <v>-1.8311103265957656E-5</v>
      </c>
      <c r="X505" s="36">
        <v>-39.236689495387807</v>
      </c>
      <c r="Y505" s="37">
        <v>-369182.24967433012</v>
      </c>
      <c r="Z505" s="38">
        <v>0</v>
      </c>
      <c r="AA505" s="39">
        <v>0</v>
      </c>
      <c r="AB505" s="39">
        <v>0</v>
      </c>
      <c r="AC505" s="40">
        <v>0</v>
      </c>
      <c r="AD505" s="41">
        <v>0</v>
      </c>
      <c r="AE505" s="38">
        <v>1.9073158974920196E-3</v>
      </c>
      <c r="AF505" s="39">
        <v>1.8686103984718032E-3</v>
      </c>
      <c r="AG505" s="39">
        <v>-3.8705499020216414E-5</v>
      </c>
      <c r="AH505" s="40">
        <v>-0.33948678306501784</v>
      </c>
      <c r="AI505" s="41">
        <v>-3194.267812053235</v>
      </c>
      <c r="AJ505" s="40">
        <v>-39.576176278452827</v>
      </c>
      <c r="AK505" s="30">
        <v>-372376.51748638332</v>
      </c>
      <c r="AL505" s="42">
        <f t="shared" si="7"/>
        <v>-86.14557426589036</v>
      </c>
      <c r="AM505" s="30">
        <v>1024776.0625</v>
      </c>
      <c r="AN505" s="43">
        <v>-0.36337355165961766</v>
      </c>
      <c r="AO505" s="7"/>
      <c r="AQ505" s="130"/>
      <c r="AR505" s="130"/>
    </row>
    <row r="506" spans="1:44">
      <c r="A506" s="6" t="s">
        <v>4093</v>
      </c>
      <c r="B506" s="6" t="s">
        <v>4338</v>
      </c>
      <c r="C506" s="6" t="s">
        <v>4269</v>
      </c>
      <c r="D506" s="29" t="s">
        <v>6516</v>
      </c>
      <c r="E506" s="6" t="s">
        <v>3932</v>
      </c>
      <c r="F506" s="30" t="s">
        <v>4419</v>
      </c>
      <c r="G506" s="29" t="s">
        <v>4084</v>
      </c>
      <c r="H506" s="127">
        <v>48.67</v>
      </c>
      <c r="I506" s="31">
        <v>1508.9780000000001</v>
      </c>
      <c r="J506" s="31">
        <v>1488.7570000000001</v>
      </c>
      <c r="K506" s="32">
        <v>1</v>
      </c>
      <c r="L506" s="32">
        <v>1</v>
      </c>
      <c r="M506" s="7">
        <v>0.4</v>
      </c>
      <c r="N506" s="7">
        <v>0.4</v>
      </c>
      <c r="O506" s="7">
        <v>0.6</v>
      </c>
      <c r="P506" s="7">
        <v>0.6</v>
      </c>
      <c r="Q506" s="33">
        <v>1508.9780000000001</v>
      </c>
      <c r="R506" s="33">
        <v>1488.7570000000001</v>
      </c>
      <c r="S506" s="33">
        <v>73441.959260000003</v>
      </c>
      <c r="T506" s="33">
        <v>72457.803190000006</v>
      </c>
      <c r="U506" s="34">
        <v>3.9586617310225268E-3</v>
      </c>
      <c r="V506" s="35">
        <v>3.9179007724005135E-3</v>
      </c>
      <c r="W506" s="35">
        <v>-4.0760958622013295E-5</v>
      </c>
      <c r="X506" s="36">
        <v>-87.341819537417308</v>
      </c>
      <c r="Y506" s="37">
        <v>-1794572.0061108959</v>
      </c>
      <c r="Z506" s="38">
        <v>3.0033935281720023E-3</v>
      </c>
      <c r="AA506" s="39">
        <v>2.972432071338568E-3</v>
      </c>
      <c r="AB506" s="39">
        <v>-3.0961456833434285E-5</v>
      </c>
      <c r="AC506" s="40">
        <v>-0.30284010803942929</v>
      </c>
      <c r="AD506" s="41">
        <v>-6222.3157600047107</v>
      </c>
      <c r="AE506" s="38">
        <v>5.0239499573736749E-3</v>
      </c>
      <c r="AF506" s="39">
        <v>4.9722883017996088E-3</v>
      </c>
      <c r="AG506" s="39">
        <v>-5.1661655574066108E-5</v>
      </c>
      <c r="AH506" s="40">
        <v>-0.45312551711300963</v>
      </c>
      <c r="AI506" s="41">
        <v>-9310.1606146087852</v>
      </c>
      <c r="AJ506" s="40">
        <v>-88.09778516256975</v>
      </c>
      <c r="AK506" s="30">
        <v>-1810104.4824855095</v>
      </c>
      <c r="AL506" s="42">
        <f t="shared" si="7"/>
        <v>-418.7482907541945</v>
      </c>
      <c r="AM506" s="30">
        <v>4908707</v>
      </c>
      <c r="AN506" s="43">
        <v>-0.36875382508785093</v>
      </c>
      <c r="AO506" s="7"/>
      <c r="AQ506" s="130"/>
      <c r="AR506" s="130"/>
    </row>
    <row r="507" spans="1:44">
      <c r="A507" s="6" t="s">
        <v>4150</v>
      </c>
      <c r="B507" s="6" t="s">
        <v>1977</v>
      </c>
      <c r="C507" s="6" t="s">
        <v>4324</v>
      </c>
      <c r="D507" s="29" t="s">
        <v>6753</v>
      </c>
      <c r="E507" s="6" t="s">
        <v>3985</v>
      </c>
      <c r="F507" s="30" t="s">
        <v>4421</v>
      </c>
      <c r="G507" s="29" t="s">
        <v>4084</v>
      </c>
      <c r="H507" s="127">
        <v>45.97</v>
      </c>
      <c r="I507" s="31">
        <v>8203.7849999999999</v>
      </c>
      <c r="J507" s="31">
        <v>8089.5749999999998</v>
      </c>
      <c r="K507" s="32">
        <v>1</v>
      </c>
      <c r="L507" s="32">
        <v>1</v>
      </c>
      <c r="M507" s="7">
        <v>1</v>
      </c>
      <c r="N507" s="7">
        <v>1</v>
      </c>
      <c r="O507" s="7">
        <v>0</v>
      </c>
      <c r="P507" s="7">
        <v>0</v>
      </c>
      <c r="Q507" s="33">
        <v>8203.7849999999999</v>
      </c>
      <c r="R507" s="33">
        <v>8089.5749999999998</v>
      </c>
      <c r="S507" s="33">
        <v>377127.99644999998</v>
      </c>
      <c r="T507" s="33">
        <v>371877.76274999999</v>
      </c>
      <c r="U507" s="34">
        <v>2.0327918567076289E-2</v>
      </c>
      <c r="V507" s="35">
        <v>2.0107981608223524E-2</v>
      </c>
      <c r="W507" s="35">
        <v>-2.1993695885276499E-4</v>
      </c>
      <c r="X507" s="36">
        <v>-471.2768006234333</v>
      </c>
      <c r="Y507" s="37">
        <v>-10251833.818216953</v>
      </c>
      <c r="Z507" s="38">
        <v>3.8556425892061763E-2</v>
      </c>
      <c r="AA507" s="39">
        <v>3.8138797339645605E-2</v>
      </c>
      <c r="AB507" s="39">
        <v>-4.1762855241615771E-4</v>
      </c>
      <c r="AC507" s="40">
        <v>-4.0849071351669632</v>
      </c>
      <c r="AD507" s="41">
        <v>-88860.281382792324</v>
      </c>
      <c r="AE507" s="38">
        <v>0</v>
      </c>
      <c r="AF507" s="39">
        <v>0</v>
      </c>
      <c r="AG507" s="39">
        <v>0</v>
      </c>
      <c r="AH507" s="40">
        <v>0</v>
      </c>
      <c r="AI507" s="41">
        <v>0</v>
      </c>
      <c r="AJ507" s="40">
        <v>-475.36170775860029</v>
      </c>
      <c r="AK507" s="30">
        <v>-10340694.099599745</v>
      </c>
      <c r="AL507" s="42">
        <f t="shared" si="7"/>
        <v>-2392.1792348571348</v>
      </c>
      <c r="AM507" s="30">
        <v>26702456</v>
      </c>
      <c r="AN507" s="43">
        <v>-0.38725629206540946</v>
      </c>
      <c r="AO507" s="7"/>
      <c r="AQ507" s="130"/>
      <c r="AR507" s="130"/>
    </row>
    <row r="508" spans="1:44">
      <c r="A508" s="6" t="s">
        <v>5403</v>
      </c>
      <c r="B508" s="6" t="s">
        <v>5411</v>
      </c>
      <c r="C508" s="6" t="s">
        <v>6223</v>
      </c>
      <c r="D508" s="29" t="s">
        <v>5430</v>
      </c>
      <c r="E508" s="6" t="s">
        <v>5443</v>
      </c>
      <c r="F508" s="30" t="s">
        <v>4417</v>
      </c>
      <c r="G508" s="29" t="s">
        <v>4084</v>
      </c>
      <c r="H508" s="127">
        <v>53.55</v>
      </c>
      <c r="I508" s="31">
        <v>328.33800000000002</v>
      </c>
      <c r="J508" s="31">
        <v>317.38200000000001</v>
      </c>
      <c r="K508" s="32">
        <v>1</v>
      </c>
      <c r="L508" s="32">
        <v>1</v>
      </c>
      <c r="M508" s="7">
        <v>1</v>
      </c>
      <c r="N508" s="7">
        <v>1</v>
      </c>
      <c r="O508" s="7">
        <v>0</v>
      </c>
      <c r="P508" s="7">
        <v>0</v>
      </c>
      <c r="Q508" s="33">
        <v>328.33800000000002</v>
      </c>
      <c r="R508" s="33">
        <v>317.38200000000001</v>
      </c>
      <c r="S508" s="33">
        <v>17582.499899999999</v>
      </c>
      <c r="T508" s="33">
        <v>16995.806099999998</v>
      </c>
      <c r="U508" s="34">
        <v>9.4773029193607875E-4</v>
      </c>
      <c r="V508" s="35">
        <v>9.1898841691558813E-4</v>
      </c>
      <c r="W508" s="35">
        <v>-2.8741875020490623E-5</v>
      </c>
      <c r="X508" s="36">
        <v>-61.587552061421569</v>
      </c>
      <c r="Y508" s="37">
        <v>-1150094.3428836893</v>
      </c>
      <c r="Z508" s="38">
        <v>1.7975816189011373E-3</v>
      </c>
      <c r="AA508" s="39">
        <v>1.7430448104195295E-3</v>
      </c>
      <c r="AB508" s="39">
        <v>-5.4536808481607827E-5</v>
      </c>
      <c r="AC508" s="40">
        <v>-0.53343526635544969</v>
      </c>
      <c r="AD508" s="41">
        <v>-9961.4428824547085</v>
      </c>
      <c r="AE508" s="38">
        <v>0</v>
      </c>
      <c r="AF508" s="39">
        <v>0</v>
      </c>
      <c r="AG508" s="39">
        <v>0</v>
      </c>
      <c r="AH508" s="40">
        <v>0</v>
      </c>
      <c r="AI508" s="41">
        <v>0</v>
      </c>
      <c r="AJ508" s="40">
        <v>-62.120987327777016</v>
      </c>
      <c r="AK508" s="30">
        <v>-1160055.7857661441</v>
      </c>
      <c r="AL508" s="42">
        <f t="shared" si="7"/>
        <v>-268.3648461296977</v>
      </c>
      <c r="AM508" s="30">
        <v>2895727.5</v>
      </c>
      <c r="AN508" s="43">
        <v>-0.40060944469607174</v>
      </c>
      <c r="AO508" s="7"/>
      <c r="AQ508" s="130"/>
      <c r="AR508" s="130"/>
    </row>
    <row r="509" spans="1:44">
      <c r="A509" s="6" t="s">
        <v>4546</v>
      </c>
      <c r="B509" s="6" t="s">
        <v>1882</v>
      </c>
      <c r="C509" s="6" t="s">
        <v>3167</v>
      </c>
      <c r="D509" s="29" t="s">
        <v>6643</v>
      </c>
      <c r="E509" s="6" t="s">
        <v>3082</v>
      </c>
      <c r="F509" s="30" t="s">
        <v>4434</v>
      </c>
      <c r="G509" s="29" t="s">
        <v>4084</v>
      </c>
      <c r="H509" s="127">
        <v>59.63</v>
      </c>
      <c r="I509" s="31">
        <v>685.202</v>
      </c>
      <c r="J509" s="31">
        <v>668.30499999999995</v>
      </c>
      <c r="K509" s="32">
        <v>1</v>
      </c>
      <c r="L509" s="32">
        <v>1</v>
      </c>
      <c r="M509" s="7">
        <v>0</v>
      </c>
      <c r="N509" s="7">
        <v>0</v>
      </c>
      <c r="O509" s="7">
        <v>1</v>
      </c>
      <c r="P509" s="7">
        <v>1</v>
      </c>
      <c r="Q509" s="33">
        <v>685.202</v>
      </c>
      <c r="R509" s="33">
        <v>668.30499999999995</v>
      </c>
      <c r="S509" s="33">
        <v>40858.595260000002</v>
      </c>
      <c r="T509" s="33">
        <v>39851.027150000002</v>
      </c>
      <c r="U509" s="34">
        <v>2.2023562425191818E-3</v>
      </c>
      <c r="V509" s="35">
        <v>2.1548040815221247E-3</v>
      </c>
      <c r="W509" s="35">
        <v>-4.7552160997057016E-5</v>
      </c>
      <c r="X509" s="36">
        <v>-101.8938809298795</v>
      </c>
      <c r="Y509" s="37">
        <v>-1708768.7561609843</v>
      </c>
      <c r="Z509" s="38">
        <v>0</v>
      </c>
      <c r="AA509" s="39">
        <v>0</v>
      </c>
      <c r="AB509" s="39">
        <v>0</v>
      </c>
      <c r="AC509" s="40">
        <v>0</v>
      </c>
      <c r="AD509" s="41">
        <v>0</v>
      </c>
      <c r="AE509" s="38">
        <v>4.658361967807367E-3</v>
      </c>
      <c r="AF509" s="39">
        <v>4.557843493935578E-3</v>
      </c>
      <c r="AG509" s="39">
        <v>-1.0051847387178899E-4</v>
      </c>
      <c r="AH509" s="40">
        <v>-0.88164974479504576</v>
      </c>
      <c r="AI509" s="41">
        <v>-14785.338668372393</v>
      </c>
      <c r="AJ509" s="40">
        <v>-102.77553067467454</v>
      </c>
      <c r="AK509" s="30">
        <v>-1723554.0948293568</v>
      </c>
      <c r="AL509" s="42">
        <f t="shared" si="7"/>
        <v>-398.72682372175927</v>
      </c>
      <c r="AM509" s="30">
        <v>4124949</v>
      </c>
      <c r="AN509" s="43">
        <v>-0.41783646169427957</v>
      </c>
      <c r="AO509" s="7"/>
      <c r="AQ509" s="130"/>
      <c r="AR509" s="130"/>
    </row>
    <row r="510" spans="1:44">
      <c r="A510" s="6" t="s">
        <v>4536</v>
      </c>
      <c r="B510" s="6" t="s">
        <v>1872</v>
      </c>
      <c r="C510" s="6" t="s">
        <v>5414</v>
      </c>
      <c r="D510" s="29" t="s">
        <v>5423</v>
      </c>
      <c r="E510" s="6" t="s">
        <v>3074</v>
      </c>
      <c r="F510" s="30" t="s">
        <v>4424</v>
      </c>
      <c r="G510" s="29" t="s">
        <v>4084</v>
      </c>
      <c r="H510" s="127">
        <v>72.53</v>
      </c>
      <c r="I510" s="31">
        <v>707.55399999999997</v>
      </c>
      <c r="J510" s="31">
        <v>691.53700000000003</v>
      </c>
      <c r="K510" s="32">
        <v>1</v>
      </c>
      <c r="L510" s="32">
        <v>1</v>
      </c>
      <c r="M510" s="7">
        <v>0</v>
      </c>
      <c r="N510" s="7">
        <v>0</v>
      </c>
      <c r="O510" s="7">
        <v>1</v>
      </c>
      <c r="P510" s="7">
        <v>1</v>
      </c>
      <c r="Q510" s="33">
        <v>707.55399999999997</v>
      </c>
      <c r="R510" s="33">
        <v>691.53700000000003</v>
      </c>
      <c r="S510" s="33">
        <v>51318.891620000002</v>
      </c>
      <c r="T510" s="33">
        <v>50157.178610000003</v>
      </c>
      <c r="U510" s="34">
        <v>2.7661861745188233E-3</v>
      </c>
      <c r="V510" s="35">
        <v>2.712072960620344E-3</v>
      </c>
      <c r="W510" s="35">
        <v>-5.4113213898479388E-5</v>
      </c>
      <c r="X510" s="36">
        <v>-115.95278233613833</v>
      </c>
      <c r="Y510" s="37">
        <v>-1598687.1961414355</v>
      </c>
      <c r="Z510" s="38">
        <v>0</v>
      </c>
      <c r="AA510" s="39">
        <v>0</v>
      </c>
      <c r="AB510" s="39">
        <v>0</v>
      </c>
      <c r="AC510" s="40">
        <v>0</v>
      </c>
      <c r="AD510" s="41">
        <v>0</v>
      </c>
      <c r="AE510" s="38">
        <v>5.8509591783904172E-3</v>
      </c>
      <c r="AF510" s="39">
        <v>5.7365791185573804E-3</v>
      </c>
      <c r="AG510" s="39">
        <v>-1.1438005983303683E-4</v>
      </c>
      <c r="AH510" s="40">
        <v>-1.0032300200862989</v>
      </c>
      <c r="AI510" s="41">
        <v>-13831.931891442146</v>
      </c>
      <c r="AJ510" s="40">
        <v>-116.95601235622462</v>
      </c>
      <c r="AK510" s="30">
        <v>-1612519.1280328776</v>
      </c>
      <c r="AL510" s="42">
        <f t="shared" si="7"/>
        <v>-373.0402171410409</v>
      </c>
      <c r="AM510" s="30">
        <v>3755792.25</v>
      </c>
      <c r="AN510" s="43">
        <v>-0.42934193924940273</v>
      </c>
      <c r="AO510" s="7"/>
      <c r="AQ510" s="130"/>
      <c r="AR510" s="130"/>
    </row>
    <row r="511" spans="1:44">
      <c r="A511" s="6" t="s">
        <v>1092</v>
      </c>
      <c r="B511" s="6" t="s">
        <v>1988</v>
      </c>
      <c r="C511" s="6" t="s">
        <v>3243</v>
      </c>
      <c r="D511" s="29" t="s">
        <v>6776</v>
      </c>
      <c r="E511" s="6" t="s">
        <v>72</v>
      </c>
      <c r="F511" s="30" t="s">
        <v>4434</v>
      </c>
      <c r="G511" s="29" t="s">
        <v>4084</v>
      </c>
      <c r="H511" s="127">
        <v>161.06</v>
      </c>
      <c r="I511" s="31">
        <v>198.40600000000001</v>
      </c>
      <c r="J511" s="31">
        <v>193.785</v>
      </c>
      <c r="K511" s="32">
        <v>1</v>
      </c>
      <c r="L511" s="32">
        <v>1</v>
      </c>
      <c r="M511" s="7">
        <v>0.46</v>
      </c>
      <c r="N511" s="7">
        <v>0.46</v>
      </c>
      <c r="O511" s="7">
        <v>0.54</v>
      </c>
      <c r="P511" s="7">
        <v>0.54</v>
      </c>
      <c r="Q511" s="33">
        <v>198.40600000000001</v>
      </c>
      <c r="R511" s="33">
        <v>193.785</v>
      </c>
      <c r="S511" s="33">
        <v>31955.270360000002</v>
      </c>
      <c r="T511" s="33">
        <v>31211.0121</v>
      </c>
      <c r="U511" s="34">
        <v>1.7224500429076715E-3</v>
      </c>
      <c r="V511" s="35">
        <v>1.6876256666703362E-3</v>
      </c>
      <c r="W511" s="35">
        <v>-3.4824376237335263E-5</v>
      </c>
      <c r="X511" s="36">
        <v>-74.621021871203126</v>
      </c>
      <c r="Y511" s="37">
        <v>-463311.94505900366</v>
      </c>
      <c r="Z511" s="38">
        <v>1.5028246949132687E-3</v>
      </c>
      <c r="AA511" s="39">
        <v>1.4724225776892824E-3</v>
      </c>
      <c r="AB511" s="39">
        <v>-3.040211722398628E-5</v>
      </c>
      <c r="AC511" s="40">
        <v>-0.29736909714135529</v>
      </c>
      <c r="AD511" s="41">
        <v>-1846.324954311159</v>
      </c>
      <c r="AE511" s="38">
        <v>1.9673700525223116E-3</v>
      </c>
      <c r="AF511" s="39">
        <v>1.9276203413273875E-3</v>
      </c>
      <c r="AG511" s="39">
        <v>-3.974971119492408E-5</v>
      </c>
      <c r="AH511" s="40">
        <v>-0.34864559101227294</v>
      </c>
      <c r="AI511" s="41">
        <v>-2164.6938470897362</v>
      </c>
      <c r="AJ511" s="40">
        <v>-75.267036559356754</v>
      </c>
      <c r="AK511" s="30">
        <v>-467322.9638604045</v>
      </c>
      <c r="AL511" s="42">
        <f t="shared" si="7"/>
        <v>-108.10994734054161</v>
      </c>
      <c r="AM511" s="30">
        <v>1049873.25</v>
      </c>
      <c r="AN511" s="43">
        <v>-0.4451232221226748</v>
      </c>
      <c r="AO511" s="7"/>
      <c r="AQ511" s="130"/>
      <c r="AR511" s="130"/>
    </row>
    <row r="512" spans="1:44">
      <c r="A512" s="6" t="s">
        <v>4446</v>
      </c>
      <c r="B512" s="6" t="s">
        <v>1777</v>
      </c>
      <c r="C512" s="6" t="s">
        <v>182</v>
      </c>
      <c r="D512" s="29" t="s">
        <v>6547</v>
      </c>
      <c r="E512" s="6" t="s">
        <v>2992</v>
      </c>
      <c r="F512" s="30" t="s">
        <v>4423</v>
      </c>
      <c r="G512" s="29" t="s">
        <v>4084</v>
      </c>
      <c r="H512" s="127">
        <v>51.91</v>
      </c>
      <c r="I512" s="31">
        <v>634.28800000000001</v>
      </c>
      <c r="J512" s="31">
        <v>620.37300000000005</v>
      </c>
      <c r="K512" s="32">
        <v>1</v>
      </c>
      <c r="L512" s="32">
        <v>1</v>
      </c>
      <c r="M512" s="7">
        <v>0</v>
      </c>
      <c r="N512" s="7">
        <v>0</v>
      </c>
      <c r="O512" s="7">
        <v>1</v>
      </c>
      <c r="P512" s="7">
        <v>1</v>
      </c>
      <c r="Q512" s="33">
        <v>634.28800000000001</v>
      </c>
      <c r="R512" s="33">
        <v>620.37300000000005</v>
      </c>
      <c r="S512" s="33">
        <v>32925.890079999997</v>
      </c>
      <c r="T512" s="33">
        <v>32203.562430000002</v>
      </c>
      <c r="U512" s="34">
        <v>1.7747682977534748E-3</v>
      </c>
      <c r="V512" s="35">
        <v>1.7412943335819778E-3</v>
      </c>
      <c r="W512" s="35">
        <v>-3.3473964171496992E-5</v>
      </c>
      <c r="X512" s="36">
        <v>-71.72738416141928</v>
      </c>
      <c r="Y512" s="37">
        <v>-1381764.2874478768</v>
      </c>
      <c r="Z512" s="38">
        <v>0</v>
      </c>
      <c r="AA512" s="39">
        <v>0</v>
      </c>
      <c r="AB512" s="39">
        <v>0</v>
      </c>
      <c r="AC512" s="40">
        <v>0</v>
      </c>
      <c r="AD512" s="41">
        <v>0</v>
      </c>
      <c r="AE512" s="38">
        <v>3.7539399758815361E-3</v>
      </c>
      <c r="AF512" s="39">
        <v>3.6831873103457436E-3</v>
      </c>
      <c r="AG512" s="39">
        <v>-7.075266553579259E-5</v>
      </c>
      <c r="AH512" s="40">
        <v>-0.62057318531084227</v>
      </c>
      <c r="AI512" s="41">
        <v>-11954.790701422507</v>
      </c>
      <c r="AJ512" s="40">
        <v>-72.347957346730126</v>
      </c>
      <c r="AK512" s="30">
        <v>-1393719.0781492994</v>
      </c>
      <c r="AL512" s="42">
        <f t="shared" si="7"/>
        <v>-322.42308005680019</v>
      </c>
      <c r="AM512" s="30">
        <v>3068343</v>
      </c>
      <c r="AN512" s="43">
        <v>-0.45422531905634389</v>
      </c>
      <c r="AO512" s="7"/>
      <c r="AQ512" s="130"/>
      <c r="AR512" s="130"/>
    </row>
    <row r="513" spans="1:44">
      <c r="A513" s="6" t="s">
        <v>5762</v>
      </c>
      <c r="B513" s="6" t="s">
        <v>5759</v>
      </c>
      <c r="C513" s="6" t="s">
        <v>5817</v>
      </c>
      <c r="D513" s="29" t="s">
        <v>5765</v>
      </c>
      <c r="E513" s="6" t="s">
        <v>5767</v>
      </c>
      <c r="F513" s="30" t="s">
        <v>4438</v>
      </c>
      <c r="G513" s="29" t="s">
        <v>4084</v>
      </c>
      <c r="H513" s="127">
        <v>32.695</v>
      </c>
      <c r="I513" s="31">
        <v>2126.136</v>
      </c>
      <c r="J513" s="31">
        <v>2057.4609999999998</v>
      </c>
      <c r="K513" s="32">
        <v>0.86</v>
      </c>
      <c r="L513" s="32">
        <v>0.86</v>
      </c>
      <c r="M513" s="7">
        <v>0.56999999999999995</v>
      </c>
      <c r="N513" s="7">
        <v>0.56999999999999995</v>
      </c>
      <c r="O513" s="7">
        <v>0.43</v>
      </c>
      <c r="P513" s="7">
        <v>0.43</v>
      </c>
      <c r="Q513" s="33">
        <v>1828.47696</v>
      </c>
      <c r="R513" s="33">
        <v>1769.4164599999997</v>
      </c>
      <c r="S513" s="33">
        <v>59782.054207200003</v>
      </c>
      <c r="T513" s="33">
        <v>57851.07115969999</v>
      </c>
      <c r="U513" s="34">
        <v>3.2223667856428168E-3</v>
      </c>
      <c r="V513" s="35">
        <v>3.1280931301001214E-3</v>
      </c>
      <c r="W513" s="35">
        <v>-9.42736555426954E-5</v>
      </c>
      <c r="X513" s="36">
        <v>-202.00782532861933</v>
      </c>
      <c r="Y513" s="37">
        <v>-6178554.070304919</v>
      </c>
      <c r="Z513" s="38">
        <v>3.4838037687870567E-3</v>
      </c>
      <c r="AA513" s="39">
        <v>3.38183990792951E-3</v>
      </c>
      <c r="AB513" s="39">
        <v>-1.0196386085754676E-4</v>
      </c>
      <c r="AC513" s="40">
        <v>-0.99732860776989751</v>
      </c>
      <c r="AD513" s="41">
        <v>-30504.010025077154</v>
      </c>
      <c r="AE513" s="38">
        <v>2.930819616747982E-3</v>
      </c>
      <c r="AF513" s="39">
        <v>2.8451144996409551E-3</v>
      </c>
      <c r="AG513" s="39">
        <v>-8.5705117107026923E-5</v>
      </c>
      <c r="AH513" s="40">
        <v>-0.75172146685612007</v>
      </c>
      <c r="AI513" s="41">
        <v>-22991.939649980734</v>
      </c>
      <c r="AJ513" s="40">
        <v>-203.75687540324535</v>
      </c>
      <c r="AK513" s="30">
        <v>-6232050.019979977</v>
      </c>
      <c r="AL513" s="42">
        <f t="shared" si="7"/>
        <v>-1441.7136495289096</v>
      </c>
      <c r="AM513" s="30">
        <v>13324424</v>
      </c>
      <c r="AN513" s="43">
        <v>-0.46771627951647121</v>
      </c>
      <c r="AO513" s="7"/>
      <c r="AQ513" s="130"/>
      <c r="AR513" s="130"/>
    </row>
    <row r="514" spans="1:44">
      <c r="A514" s="6" t="s">
        <v>3923</v>
      </c>
      <c r="B514" s="6" t="s">
        <v>4406</v>
      </c>
      <c r="C514" s="6" t="s">
        <v>3999</v>
      </c>
      <c r="D514" s="29" t="s">
        <v>6884</v>
      </c>
      <c r="E514" s="6" t="s">
        <v>4260</v>
      </c>
      <c r="F514" s="30" t="s">
        <v>4428</v>
      </c>
      <c r="G514" s="29" t="s">
        <v>4084</v>
      </c>
      <c r="H514" s="127">
        <v>47.25</v>
      </c>
      <c r="I514" s="31">
        <v>4155.4080000000004</v>
      </c>
      <c r="J514" s="31">
        <v>4078.4870000000001</v>
      </c>
      <c r="K514" s="32">
        <v>1</v>
      </c>
      <c r="L514" s="32">
        <v>1</v>
      </c>
      <c r="M514" s="7">
        <v>0</v>
      </c>
      <c r="N514" s="7">
        <v>0</v>
      </c>
      <c r="O514" s="7">
        <v>1</v>
      </c>
      <c r="P514" s="7">
        <v>1</v>
      </c>
      <c r="Q514" s="33">
        <v>4155.4080000000004</v>
      </c>
      <c r="R514" s="33">
        <v>4078.4870000000001</v>
      </c>
      <c r="S514" s="33">
        <v>196343.02800000002</v>
      </c>
      <c r="T514" s="33">
        <v>192708.51075000002</v>
      </c>
      <c r="U514" s="34">
        <v>1.0583263830762411E-2</v>
      </c>
      <c r="V514" s="35">
        <v>1.0420034694341631E-2</v>
      </c>
      <c r="W514" s="35">
        <v>-1.6322913642078003E-4</v>
      </c>
      <c r="X514" s="36">
        <v>-349.76433966429767</v>
      </c>
      <c r="Y514" s="37">
        <v>-7402419.8870750824</v>
      </c>
      <c r="Z514" s="38">
        <v>0</v>
      </c>
      <c r="AA514" s="39">
        <v>0</v>
      </c>
      <c r="AB514" s="39">
        <v>0</v>
      </c>
      <c r="AC514" s="40">
        <v>0</v>
      </c>
      <c r="AD514" s="41">
        <v>0</v>
      </c>
      <c r="AE514" s="38">
        <v>2.2385421927972004E-2</v>
      </c>
      <c r="AF514" s="39">
        <v>2.2040466576729173E-2</v>
      </c>
      <c r="AG514" s="39">
        <v>-3.4495535124283092E-4</v>
      </c>
      <c r="AH514" s="40">
        <v>-3.0256109715398574</v>
      </c>
      <c r="AI514" s="41">
        <v>-64034.094635764181</v>
      </c>
      <c r="AJ514" s="40">
        <v>-352.7899506358375</v>
      </c>
      <c r="AK514" s="30">
        <v>-7466453.9817108465</v>
      </c>
      <c r="AL514" s="42">
        <f t="shared" si="7"/>
        <v>-1727.292448897143</v>
      </c>
      <c r="AM514" s="30">
        <v>15417108</v>
      </c>
      <c r="AN514" s="43">
        <v>-0.48429666456970055</v>
      </c>
      <c r="AO514" s="7"/>
      <c r="AQ514" s="130"/>
      <c r="AR514" s="130"/>
    </row>
    <row r="515" spans="1:44">
      <c r="A515" s="6" t="s">
        <v>4517</v>
      </c>
      <c r="B515" s="6" t="s">
        <v>1852</v>
      </c>
      <c r="C515" s="6" t="s">
        <v>3147</v>
      </c>
      <c r="D515" s="29" t="s">
        <v>6601</v>
      </c>
      <c r="E515" s="6" t="s">
        <v>3057</v>
      </c>
      <c r="F515" s="30" t="s">
        <v>4433</v>
      </c>
      <c r="G515" s="29" t="s">
        <v>4084</v>
      </c>
      <c r="H515" s="127">
        <v>86.05</v>
      </c>
      <c r="I515" s="31">
        <v>117.328</v>
      </c>
      <c r="J515" s="31">
        <v>114.395</v>
      </c>
      <c r="K515" s="32">
        <v>0.83</v>
      </c>
      <c r="L515" s="32">
        <v>0.83</v>
      </c>
      <c r="M515" s="7">
        <v>1</v>
      </c>
      <c r="N515" s="7">
        <v>1</v>
      </c>
      <c r="O515" s="7">
        <v>0</v>
      </c>
      <c r="P515" s="7">
        <v>0</v>
      </c>
      <c r="Q515" s="33">
        <v>97.382239999999996</v>
      </c>
      <c r="R515" s="33">
        <v>94.947849999999988</v>
      </c>
      <c r="S515" s="33">
        <v>8379.7417519999999</v>
      </c>
      <c r="T515" s="33">
        <v>8170.2624924999991</v>
      </c>
      <c r="U515" s="34">
        <v>4.5168406894015729E-4</v>
      </c>
      <c r="V515" s="35">
        <v>4.4177819807954749E-4</v>
      </c>
      <c r="W515" s="35">
        <v>-9.905870860609802E-6</v>
      </c>
      <c r="X515" s="36">
        <v>-21.226114750919653</v>
      </c>
      <c r="Y515" s="37">
        <v>-246671.87392120456</v>
      </c>
      <c r="Z515" s="38">
        <v>8.5671945572049241E-4</v>
      </c>
      <c r="AA515" s="39">
        <v>8.3792045834868965E-4</v>
      </c>
      <c r="AB515" s="39">
        <v>-1.879899737180276E-5</v>
      </c>
      <c r="AC515" s="40">
        <v>-0.18387669629815057</v>
      </c>
      <c r="AD515" s="41">
        <v>-2136.8587600017495</v>
      </c>
      <c r="AE515" s="38">
        <v>0</v>
      </c>
      <c r="AF515" s="39">
        <v>0</v>
      </c>
      <c r="AG515" s="39">
        <v>0</v>
      </c>
      <c r="AH515" s="40">
        <v>0</v>
      </c>
      <c r="AI515" s="41">
        <v>0</v>
      </c>
      <c r="AJ515" s="40">
        <v>-21.409991447217802</v>
      </c>
      <c r="AK515" s="30">
        <v>-248808.73268120631</v>
      </c>
      <c r="AL515" s="42">
        <f t="shared" si="7"/>
        <v>-57.55880802213715</v>
      </c>
      <c r="AM515" s="30">
        <v>487408.84375</v>
      </c>
      <c r="AN515" s="43">
        <v>-0.51047233933413072</v>
      </c>
      <c r="AO515" s="7"/>
      <c r="AQ515" s="130"/>
      <c r="AR515" s="130"/>
    </row>
    <row r="516" spans="1:44">
      <c r="A516" s="6" t="s">
        <v>4896</v>
      </c>
      <c r="B516" s="6" t="s">
        <v>4900</v>
      </c>
      <c r="C516" s="6" t="s">
        <v>4906</v>
      </c>
      <c r="D516" s="29" t="s">
        <v>4902</v>
      </c>
      <c r="E516" s="6" t="s">
        <v>5583</v>
      </c>
      <c r="F516" s="30" t="s">
        <v>4417</v>
      </c>
      <c r="G516" s="29" t="s">
        <v>4084</v>
      </c>
      <c r="H516" s="127">
        <v>57.65</v>
      </c>
      <c r="I516" s="31">
        <v>216.679</v>
      </c>
      <c r="J516" s="31">
        <v>210.94200000000001</v>
      </c>
      <c r="K516" s="32">
        <v>0.88</v>
      </c>
      <c r="L516" s="32">
        <v>0.88</v>
      </c>
      <c r="M516" s="7">
        <v>0.48</v>
      </c>
      <c r="N516" s="7">
        <v>0.48</v>
      </c>
      <c r="O516" s="7">
        <v>0.52</v>
      </c>
      <c r="P516" s="7">
        <v>0.52</v>
      </c>
      <c r="Q516" s="33">
        <v>190.67752000000002</v>
      </c>
      <c r="R516" s="33">
        <v>185.62896000000001</v>
      </c>
      <c r="S516" s="33">
        <v>10992.559028000001</v>
      </c>
      <c r="T516" s="33">
        <v>10701.509544</v>
      </c>
      <c r="U516" s="34">
        <v>5.9251990535947739E-4</v>
      </c>
      <c r="V516" s="35">
        <v>5.786464764650156E-4</v>
      </c>
      <c r="W516" s="35">
        <v>-1.3873428894461796E-5</v>
      </c>
      <c r="X516" s="36">
        <v>-29.727723876711476</v>
      </c>
      <c r="Y516" s="37">
        <v>-515658.69690739777</v>
      </c>
      <c r="Z516" s="38">
        <v>5.3944607647294263E-4</v>
      </c>
      <c r="AA516" s="39">
        <v>5.2680885337210619E-4</v>
      </c>
      <c r="AB516" s="39">
        <v>-1.2637223100836438E-5</v>
      </c>
      <c r="AC516" s="40">
        <v>-0.12360716841472914</v>
      </c>
      <c r="AD516" s="41">
        <v>-2144.0965900213209</v>
      </c>
      <c r="AE516" s="38">
        <v>6.517063462684159E-4</v>
      </c>
      <c r="AF516" s="39">
        <v>6.3645583946292698E-4</v>
      </c>
      <c r="AG516" s="39">
        <v>-1.5250506805488924E-5</v>
      </c>
      <c r="AH516" s="40">
        <v>-0.1337625305593502</v>
      </c>
      <c r="AI516" s="41">
        <v>-2320.2520478638371</v>
      </c>
      <c r="AJ516" s="40">
        <v>-29.985093575685557</v>
      </c>
      <c r="AK516" s="30">
        <v>-520123.04554528295</v>
      </c>
      <c r="AL516" s="42">
        <f t="shared" si="7"/>
        <v>-120.32462180799476</v>
      </c>
      <c r="AM516" s="30">
        <v>1000150.1875</v>
      </c>
      <c r="AN516" s="43">
        <v>-0.52004494129566214</v>
      </c>
      <c r="AO516" s="7"/>
      <c r="AQ516" s="130"/>
      <c r="AR516" s="130"/>
    </row>
    <row r="517" spans="1:44">
      <c r="A517" s="6" t="s">
        <v>4453</v>
      </c>
      <c r="B517" s="6" t="s">
        <v>1784</v>
      </c>
      <c r="C517" s="6" t="s">
        <v>187</v>
      </c>
      <c r="D517" s="29" t="s">
        <v>6537</v>
      </c>
      <c r="E517" s="6" t="s">
        <v>2999</v>
      </c>
      <c r="F517" s="30" t="s">
        <v>4425</v>
      </c>
      <c r="G517" s="29" t="s">
        <v>4084</v>
      </c>
      <c r="H517" s="127">
        <v>61.89</v>
      </c>
      <c r="I517" s="31">
        <v>1372.4359999999999</v>
      </c>
      <c r="J517" s="31">
        <v>1333.395</v>
      </c>
      <c r="K517" s="32">
        <v>1</v>
      </c>
      <c r="L517" s="32">
        <v>1</v>
      </c>
      <c r="M517" s="7">
        <v>0</v>
      </c>
      <c r="N517" s="7">
        <v>0</v>
      </c>
      <c r="O517" s="7">
        <v>1</v>
      </c>
      <c r="P517" s="7">
        <v>1</v>
      </c>
      <c r="Q517" s="33">
        <v>1372.4359999999999</v>
      </c>
      <c r="R517" s="33">
        <v>1333.395</v>
      </c>
      <c r="S517" s="33">
        <v>84940.064039999997</v>
      </c>
      <c r="T517" s="33">
        <v>82523.816550000003</v>
      </c>
      <c r="U517" s="34">
        <v>4.5784315169936918E-3</v>
      </c>
      <c r="V517" s="35">
        <v>4.4621850286416789E-3</v>
      </c>
      <c r="W517" s="35">
        <v>-1.1624648835201288E-4</v>
      </c>
      <c r="X517" s="36">
        <v>-249.09080038212551</v>
      </c>
      <c r="Y517" s="37">
        <v>-4024734.212023356</v>
      </c>
      <c r="Z517" s="38">
        <v>0</v>
      </c>
      <c r="AA517" s="39">
        <v>0</v>
      </c>
      <c r="AB517" s="39">
        <v>0</v>
      </c>
      <c r="AC517" s="40">
        <v>0</v>
      </c>
      <c r="AD517" s="41">
        <v>0</v>
      </c>
      <c r="AE517" s="38">
        <v>9.6841695449678099E-3</v>
      </c>
      <c r="AF517" s="39">
        <v>9.4384177085671591E-3</v>
      </c>
      <c r="AG517" s="39">
        <v>-2.4575183640065078E-4</v>
      </c>
      <c r="AH517" s="40">
        <v>-2.1554947613103015</v>
      </c>
      <c r="AI517" s="41">
        <v>-34827.835858948158</v>
      </c>
      <c r="AJ517" s="40">
        <v>-251.24629514343582</v>
      </c>
      <c r="AK517" s="30">
        <v>-4059562.0478823041</v>
      </c>
      <c r="AL517" s="42">
        <f t="shared" si="7"/>
        <v>-939.13789264835088</v>
      </c>
      <c r="AM517" s="30">
        <v>6988530</v>
      </c>
      <c r="AN517" s="43">
        <v>-0.58088926396285112</v>
      </c>
      <c r="AO517" s="7"/>
      <c r="AQ517" s="130"/>
      <c r="AR517" s="130"/>
    </row>
    <row r="518" spans="1:44">
      <c r="A518" s="6" t="s">
        <v>6053</v>
      </c>
      <c r="B518" s="6" t="s">
        <v>6050</v>
      </c>
      <c r="C518" s="6" t="s">
        <v>6056</v>
      </c>
      <c r="D518" s="29" t="s">
        <v>6060</v>
      </c>
      <c r="E518" s="6" t="s">
        <v>6066</v>
      </c>
      <c r="F518" s="30" t="s">
        <v>4427</v>
      </c>
      <c r="G518" s="29" t="s">
        <v>4084</v>
      </c>
      <c r="H518" s="127">
        <v>19.43</v>
      </c>
      <c r="I518" s="31">
        <v>401.46</v>
      </c>
      <c r="J518" s="31">
        <v>389.02100000000002</v>
      </c>
      <c r="K518" s="32">
        <v>1</v>
      </c>
      <c r="L518" s="32">
        <v>1</v>
      </c>
      <c r="M518" s="7">
        <v>1</v>
      </c>
      <c r="N518" s="7">
        <v>1</v>
      </c>
      <c r="O518" s="7">
        <v>0</v>
      </c>
      <c r="P518" s="7">
        <v>0</v>
      </c>
      <c r="Q518" s="33">
        <v>401.46</v>
      </c>
      <c r="R518" s="33">
        <v>389.02100000000002</v>
      </c>
      <c r="S518" s="33">
        <v>7800.3677999999991</v>
      </c>
      <c r="T518" s="33">
        <v>7558.67803</v>
      </c>
      <c r="U518" s="34">
        <v>4.2045470748461588E-4</v>
      </c>
      <c r="V518" s="35">
        <v>4.087089200649528E-4</v>
      </c>
      <c r="W518" s="35">
        <v>-1.1745787419663073E-5</v>
      </c>
      <c r="X518" s="36">
        <v>-25.168653530612342</v>
      </c>
      <c r="Y518" s="37">
        <v>-1295350.1559759313</v>
      </c>
      <c r="Z518" s="38">
        <v>7.974860149408163E-4</v>
      </c>
      <c r="AA518" s="39">
        <v>7.7519797744830788E-4</v>
      </c>
      <c r="AB518" s="39">
        <v>-2.228803749250842E-5</v>
      </c>
      <c r="AC518" s="40">
        <v>-0.21800368498582093</v>
      </c>
      <c r="AD518" s="41">
        <v>-11219.95290714467</v>
      </c>
      <c r="AE518" s="38">
        <v>0</v>
      </c>
      <c r="AF518" s="39">
        <v>0</v>
      </c>
      <c r="AG518" s="39">
        <v>0</v>
      </c>
      <c r="AH518" s="40">
        <v>0</v>
      </c>
      <c r="AI518" s="41">
        <v>0</v>
      </c>
      <c r="AJ518" s="40">
        <v>-25.386657215598163</v>
      </c>
      <c r="AK518" s="30">
        <v>-1306570.1088830759</v>
      </c>
      <c r="AL518" s="42">
        <f t="shared" si="7"/>
        <v>-302.25906895684693</v>
      </c>
      <c r="AM518" s="30">
        <v>1930873.625</v>
      </c>
      <c r="AN518" s="43">
        <v>-0.67667303129850143</v>
      </c>
      <c r="AO518" s="7"/>
      <c r="AQ518" s="130"/>
      <c r="AR518" s="130"/>
    </row>
    <row r="519" spans="1:44">
      <c r="A519" s="6" t="s">
        <v>4604</v>
      </c>
      <c r="B519" s="6" t="s">
        <v>1939</v>
      </c>
      <c r="C519" s="6" t="s">
        <v>3203</v>
      </c>
      <c r="D519" s="29" t="s">
        <v>6699</v>
      </c>
      <c r="E519" s="6" t="s">
        <v>24</v>
      </c>
      <c r="F519" s="30" t="s">
        <v>4434</v>
      </c>
      <c r="G519" s="29" t="s">
        <v>4084</v>
      </c>
      <c r="H519" s="127">
        <v>93.7</v>
      </c>
      <c r="I519" s="31">
        <v>379.447</v>
      </c>
      <c r="J519" s="31">
        <v>367.69099999999997</v>
      </c>
      <c r="K519" s="32">
        <v>0.92</v>
      </c>
      <c r="L519" s="32">
        <v>0.92</v>
      </c>
      <c r="M519" s="7">
        <v>0.56000000000000005</v>
      </c>
      <c r="N519" s="7">
        <v>0.56000000000000005</v>
      </c>
      <c r="O519" s="7">
        <v>0.44</v>
      </c>
      <c r="P519" s="7">
        <v>0.44</v>
      </c>
      <c r="Q519" s="33">
        <v>349.09124000000003</v>
      </c>
      <c r="R519" s="33">
        <v>338.27571999999998</v>
      </c>
      <c r="S519" s="33">
        <v>32709.849188000004</v>
      </c>
      <c r="T519" s="33">
        <v>31696.434964</v>
      </c>
      <c r="U519" s="34">
        <v>1.7631232814696819E-3</v>
      </c>
      <c r="V519" s="35">
        <v>1.7138732001322524E-3</v>
      </c>
      <c r="W519" s="35">
        <v>-4.9250081337429445E-5</v>
      </c>
      <c r="X519" s="36">
        <v>-105.53215286879382</v>
      </c>
      <c r="Y519" s="37">
        <v>-1126276.9783222394</v>
      </c>
      <c r="Z519" s="38">
        <v>1.8727273957289303E-3</v>
      </c>
      <c r="AA519" s="39">
        <v>1.8203933042498168E-3</v>
      </c>
      <c r="AB519" s="39">
        <v>-5.2334091479113581E-5</v>
      </c>
      <c r="AC519" s="40">
        <v>-0.51189005746543081</v>
      </c>
      <c r="AD519" s="41">
        <v>-5463.0742525659634</v>
      </c>
      <c r="AE519" s="38">
        <v>1.6408958566149518E-3</v>
      </c>
      <c r="AF519" s="39">
        <v>1.5950818860615643E-3</v>
      </c>
      <c r="AG519" s="39">
        <v>-4.5813970553387458E-5</v>
      </c>
      <c r="AH519" s="40">
        <v>-0.40183534320230035</v>
      </c>
      <c r="AI519" s="41">
        <v>-4288.5308772924263</v>
      </c>
      <c r="AJ519" s="40">
        <v>-106.44587826946155</v>
      </c>
      <c r="AK519" s="30">
        <v>-1136028.5834520976</v>
      </c>
      <c r="AL519" s="42">
        <f t="shared" si="7"/>
        <v>-262.8072643406054</v>
      </c>
      <c r="AM519" s="30">
        <v>1645549.5</v>
      </c>
      <c r="AN519" s="43">
        <v>-0.69036427251328358</v>
      </c>
      <c r="AO519" s="7"/>
      <c r="AQ519" s="130"/>
      <c r="AR519" s="130"/>
    </row>
    <row r="520" spans="1:44">
      <c r="A520" s="6" t="s">
        <v>6139</v>
      </c>
      <c r="B520" s="6" t="s">
        <v>6138</v>
      </c>
      <c r="C520" s="6" t="s">
        <v>6201</v>
      </c>
      <c r="D520" s="29" t="s">
        <v>6140</v>
      </c>
      <c r="E520" s="6" t="s">
        <v>6234</v>
      </c>
      <c r="F520" s="30" t="s">
        <v>4438</v>
      </c>
      <c r="G520" s="29" t="s">
        <v>4084</v>
      </c>
      <c r="H520" s="127">
        <v>30.38</v>
      </c>
      <c r="I520" s="31">
        <v>290.613</v>
      </c>
      <c r="J520" s="31">
        <v>280.74799999999999</v>
      </c>
      <c r="K520" s="32">
        <v>0.93</v>
      </c>
      <c r="L520" s="32">
        <v>0.93</v>
      </c>
      <c r="M520" s="7">
        <v>1</v>
      </c>
      <c r="N520" s="7">
        <v>1</v>
      </c>
      <c r="O520" s="7">
        <v>0</v>
      </c>
      <c r="P520" s="7">
        <v>0</v>
      </c>
      <c r="Q520" s="33">
        <v>270.27009000000004</v>
      </c>
      <c r="R520" s="33">
        <v>261.09564</v>
      </c>
      <c r="S520" s="33">
        <v>8210.8053342000003</v>
      </c>
      <c r="T520" s="33">
        <v>7932.0855431999998</v>
      </c>
      <c r="U520" s="34">
        <v>4.4257807369085664E-4</v>
      </c>
      <c r="V520" s="35">
        <v>4.2889961754649528E-4</v>
      </c>
      <c r="W520" s="35">
        <v>-1.3678456144361364E-5</v>
      </c>
      <c r="X520" s="36">
        <v>-29.309939915546511</v>
      </c>
      <c r="Y520" s="37">
        <v>-964777.48240771936</v>
      </c>
      <c r="Z520" s="38">
        <v>8.3944790724175297E-4</v>
      </c>
      <c r="AA520" s="39">
        <v>8.1349366193807877E-4</v>
      </c>
      <c r="AB520" s="39">
        <v>-2.5954245303674199E-5</v>
      </c>
      <c r="AC520" s="40">
        <v>-0.25386358575216644</v>
      </c>
      <c r="AD520" s="41">
        <v>-8356.2733953971838</v>
      </c>
      <c r="AE520" s="38">
        <v>0</v>
      </c>
      <c r="AF520" s="39">
        <v>0</v>
      </c>
      <c r="AG520" s="39">
        <v>0</v>
      </c>
      <c r="AH520" s="40">
        <v>0</v>
      </c>
      <c r="AI520" s="41">
        <v>0</v>
      </c>
      <c r="AJ520" s="40">
        <v>-29.563803501298679</v>
      </c>
      <c r="AK520" s="30">
        <v>-973133.7558031166</v>
      </c>
      <c r="AL520" s="42">
        <f t="shared" si="7"/>
        <v>-225.12271468665841</v>
      </c>
      <c r="AM520" s="30">
        <v>1304381.5</v>
      </c>
      <c r="AN520" s="43">
        <v>-0.74604995225945525</v>
      </c>
      <c r="AO520" s="7"/>
      <c r="AQ520" s="130"/>
      <c r="AR520" s="130"/>
    </row>
    <row r="521" spans="1:44">
      <c r="A521" s="6" t="s">
        <v>4140</v>
      </c>
      <c r="B521" s="6" t="s">
        <v>4378</v>
      </c>
      <c r="C521" s="6" t="s">
        <v>4316</v>
      </c>
      <c r="D521" s="29" t="s">
        <v>6734</v>
      </c>
      <c r="E521" s="6" t="s">
        <v>3976</v>
      </c>
      <c r="F521" s="30" t="s">
        <v>4429</v>
      </c>
      <c r="G521" s="29" t="s">
        <v>4084</v>
      </c>
      <c r="H521" s="127">
        <v>69.03</v>
      </c>
      <c r="I521" s="31">
        <v>972.90899999999999</v>
      </c>
      <c r="J521" s="31">
        <v>932.68600000000004</v>
      </c>
      <c r="K521" s="32">
        <v>1</v>
      </c>
      <c r="L521" s="32">
        <v>1</v>
      </c>
      <c r="M521" s="7">
        <v>1</v>
      </c>
      <c r="N521" s="7">
        <v>1</v>
      </c>
      <c r="O521" s="7">
        <v>0</v>
      </c>
      <c r="P521" s="7">
        <v>0</v>
      </c>
      <c r="Q521" s="33">
        <v>972.90899999999999</v>
      </c>
      <c r="R521" s="33">
        <v>932.68600000000004</v>
      </c>
      <c r="S521" s="33">
        <v>67159.90827</v>
      </c>
      <c r="T521" s="33">
        <v>64383.314580000006</v>
      </c>
      <c r="U521" s="34">
        <v>3.6200471965381542E-3</v>
      </c>
      <c r="V521" s="35">
        <v>3.4813012100469018E-3</v>
      </c>
      <c r="W521" s="35">
        <v>-1.3874598649125242E-4</v>
      </c>
      <c r="X521" s="36">
        <v>-297.30230405119335</v>
      </c>
      <c r="Y521" s="37">
        <v>-4306856.4979167515</v>
      </c>
      <c r="Z521" s="38">
        <v>6.8662259246330768E-3</v>
      </c>
      <c r="AA521" s="39">
        <v>6.6029820354491483E-3</v>
      </c>
      <c r="AB521" s="39">
        <v>-2.6324388918392855E-4</v>
      </c>
      <c r="AC521" s="40">
        <v>-2.5748403335818657</v>
      </c>
      <c r="AD521" s="41">
        <v>-37300.309047977193</v>
      </c>
      <c r="AE521" s="38">
        <v>0</v>
      </c>
      <c r="AF521" s="39">
        <v>0</v>
      </c>
      <c r="AG521" s="39">
        <v>0</v>
      </c>
      <c r="AH521" s="40">
        <v>0</v>
      </c>
      <c r="AI521" s="41">
        <v>0</v>
      </c>
      <c r="AJ521" s="40">
        <v>-299.87714438477519</v>
      </c>
      <c r="AK521" s="30">
        <v>-4344156.806964729</v>
      </c>
      <c r="AL521" s="42">
        <f t="shared" si="7"/>
        <v>-1004.9687562744633</v>
      </c>
      <c r="AM521" s="30">
        <v>5610813</v>
      </c>
      <c r="AN521" s="43">
        <v>-0.77424729837988349</v>
      </c>
      <c r="AO521" s="7"/>
      <c r="AQ521" s="130"/>
      <c r="AR521" s="130"/>
    </row>
    <row r="522" spans="1:44">
      <c r="D522" s="29"/>
      <c r="I522" s="33"/>
      <c r="J522" s="33"/>
      <c r="K522" s="32"/>
      <c r="L522" s="32"/>
      <c r="M522" s="44"/>
      <c r="N522" s="44"/>
      <c r="O522" s="44"/>
      <c r="P522" s="44"/>
      <c r="Q522" s="33"/>
      <c r="R522" s="33"/>
      <c r="S522" s="33"/>
      <c r="T522" s="33"/>
      <c r="U522" s="38"/>
      <c r="V522" s="39"/>
      <c r="W522" s="39"/>
      <c r="X522" s="40"/>
      <c r="Y522" s="41"/>
      <c r="Z522" s="38"/>
      <c r="AA522" s="39"/>
      <c r="AB522" s="39"/>
      <c r="AC522" s="40"/>
      <c r="AD522" s="41"/>
      <c r="AE522" s="38"/>
      <c r="AF522" s="39"/>
      <c r="AG522" s="39"/>
      <c r="AH522" s="40"/>
      <c r="AI522" s="41"/>
      <c r="AJ522" s="40"/>
      <c r="AK522" s="30"/>
      <c r="AL522" s="30"/>
      <c r="AM522" s="30"/>
      <c r="AN522" s="43"/>
      <c r="AQ522" s="130"/>
    </row>
    <row r="523" spans="1:44">
      <c r="D523" s="29"/>
      <c r="I523" s="33"/>
      <c r="J523" s="33"/>
      <c r="K523" s="32"/>
      <c r="L523" s="32"/>
      <c r="M523" s="44"/>
      <c r="N523" s="44"/>
      <c r="O523" s="44"/>
      <c r="P523" s="44"/>
      <c r="Q523" s="33"/>
      <c r="R523" s="33"/>
      <c r="S523" s="33"/>
      <c r="T523" s="33"/>
      <c r="U523" s="38"/>
      <c r="V523" s="39"/>
      <c r="W523" s="39"/>
      <c r="X523" s="40"/>
      <c r="Y523" s="41"/>
      <c r="Z523" s="38"/>
      <c r="AA523" s="39"/>
      <c r="AB523" s="39"/>
      <c r="AC523" s="40"/>
      <c r="AD523" s="41"/>
      <c r="AE523" s="38"/>
      <c r="AF523" s="39"/>
      <c r="AG523" s="39"/>
      <c r="AH523" s="40"/>
      <c r="AI523" s="41"/>
      <c r="AJ523" s="40"/>
      <c r="AK523" s="30"/>
      <c r="AL523" s="30"/>
      <c r="AM523" s="30"/>
      <c r="AN523" s="43"/>
      <c r="AQ523" s="130"/>
    </row>
    <row r="524" spans="1:44">
      <c r="A524" s="128" t="s">
        <v>6459</v>
      </c>
      <c r="D524" s="29"/>
      <c r="I524" s="33"/>
      <c r="J524" s="33"/>
      <c r="K524" s="32"/>
      <c r="L524" s="32"/>
      <c r="M524" s="44"/>
      <c r="N524" s="44"/>
      <c r="O524" s="44"/>
      <c r="P524" s="44"/>
      <c r="Q524" s="33"/>
      <c r="R524" s="33"/>
      <c r="S524" s="33"/>
      <c r="T524" s="33"/>
      <c r="U524" s="38"/>
      <c r="V524" s="39"/>
      <c r="W524" s="39"/>
      <c r="X524" s="40"/>
      <c r="Y524" s="41"/>
      <c r="Z524" s="38"/>
      <c r="AA524" s="39"/>
      <c r="AB524" s="39"/>
      <c r="AC524" s="40"/>
      <c r="AD524" s="41"/>
      <c r="AE524" s="38"/>
      <c r="AF524" s="39"/>
      <c r="AG524" s="39"/>
      <c r="AH524" s="40"/>
      <c r="AI524" s="41"/>
      <c r="AJ524" s="40"/>
      <c r="AK524" s="30"/>
      <c r="AL524" s="30"/>
      <c r="AM524" s="30"/>
      <c r="AN524" s="43"/>
      <c r="AQ524" s="130"/>
    </row>
    <row r="525" spans="1:44">
      <c r="A525" s="128" t="s">
        <v>5623</v>
      </c>
      <c r="D525" s="29"/>
      <c r="I525" s="33"/>
      <c r="J525" s="33"/>
      <c r="K525" s="32"/>
      <c r="L525" s="32"/>
      <c r="M525" s="44"/>
      <c r="N525" s="44"/>
      <c r="O525" s="44"/>
      <c r="P525" s="44"/>
      <c r="Q525" s="33"/>
      <c r="R525" s="33"/>
      <c r="S525" s="33"/>
      <c r="T525" s="33"/>
      <c r="U525" s="38"/>
      <c r="V525" s="39"/>
      <c r="W525" s="39"/>
      <c r="X525" s="40"/>
      <c r="Y525" s="41"/>
      <c r="Z525" s="38"/>
      <c r="AA525" s="39"/>
      <c r="AB525" s="39"/>
      <c r="AC525" s="40"/>
      <c r="AD525" s="41"/>
      <c r="AE525" s="38"/>
      <c r="AF525" s="39"/>
      <c r="AG525" s="39"/>
      <c r="AH525" s="40"/>
      <c r="AI525" s="41"/>
      <c r="AJ525" s="40"/>
      <c r="AK525" s="30"/>
      <c r="AL525" s="30"/>
      <c r="AM525" s="30"/>
      <c r="AN525" s="43"/>
      <c r="AQ525" s="130"/>
    </row>
    <row r="526" spans="1:44">
      <c r="A526" s="128" t="s">
        <v>5396</v>
      </c>
      <c r="D526" s="29"/>
      <c r="I526" s="33"/>
      <c r="J526" s="33"/>
      <c r="K526" s="32"/>
      <c r="L526" s="32"/>
      <c r="M526" s="44"/>
      <c r="N526" s="44"/>
      <c r="O526" s="44"/>
      <c r="P526" s="44"/>
      <c r="Q526" s="33"/>
      <c r="R526" s="33"/>
      <c r="S526" s="33"/>
      <c r="T526" s="33"/>
      <c r="U526" s="38"/>
      <c r="V526" s="39"/>
      <c r="W526" s="39"/>
      <c r="X526" s="40"/>
      <c r="Y526" s="41"/>
      <c r="Z526" s="38"/>
      <c r="AA526" s="39"/>
      <c r="AB526" s="39"/>
      <c r="AC526" s="40"/>
      <c r="AD526" s="41"/>
      <c r="AE526" s="38"/>
      <c r="AF526" s="39"/>
      <c r="AG526" s="39"/>
      <c r="AH526" s="40"/>
      <c r="AI526" s="41"/>
      <c r="AJ526" s="40"/>
      <c r="AK526" s="30"/>
      <c r="AL526" s="30"/>
      <c r="AM526" s="30"/>
      <c r="AN526" s="43"/>
      <c r="AQ526" s="130"/>
    </row>
    <row r="527" spans="1:44">
      <c r="D527" s="29"/>
      <c r="I527" s="33"/>
      <c r="J527" s="33"/>
      <c r="K527" s="32"/>
      <c r="L527" s="32"/>
      <c r="M527" s="44"/>
      <c r="N527" s="44"/>
      <c r="O527" s="44"/>
      <c r="P527" s="44"/>
      <c r="Q527" s="33"/>
      <c r="R527" s="33"/>
      <c r="S527" s="33"/>
      <c r="T527" s="33"/>
      <c r="U527" s="38"/>
      <c r="V527" s="39"/>
      <c r="W527" s="39"/>
      <c r="X527" s="40"/>
      <c r="Y527" s="41"/>
      <c r="Z527" s="38"/>
      <c r="AA527" s="39"/>
      <c r="AB527" s="39"/>
      <c r="AC527" s="40"/>
      <c r="AD527" s="41"/>
      <c r="AE527" s="38"/>
      <c r="AF527" s="39"/>
      <c r="AG527" s="39"/>
      <c r="AH527" s="40"/>
      <c r="AI527" s="41"/>
      <c r="AJ527" s="40"/>
      <c r="AK527" s="30"/>
      <c r="AL527" s="30"/>
      <c r="AM527" s="30"/>
      <c r="AN527" s="43"/>
      <c r="AQ527" s="130"/>
    </row>
    <row r="528" spans="1:44">
      <c r="D528" s="29"/>
      <c r="I528" s="33"/>
      <c r="J528" s="33"/>
      <c r="K528" s="32"/>
      <c r="L528" s="32"/>
      <c r="M528" s="44"/>
      <c r="N528" s="44"/>
      <c r="O528" s="44"/>
      <c r="P528" s="44"/>
      <c r="Q528" s="33"/>
      <c r="R528" s="33"/>
      <c r="S528" s="33"/>
      <c r="T528" s="33"/>
      <c r="U528" s="38"/>
      <c r="V528" s="39"/>
      <c r="W528" s="39"/>
      <c r="X528" s="40"/>
      <c r="Y528" s="41"/>
      <c r="Z528" s="38"/>
      <c r="AA528" s="39"/>
      <c r="AB528" s="39"/>
      <c r="AC528" s="40"/>
      <c r="AD528" s="41"/>
      <c r="AE528" s="38"/>
      <c r="AF528" s="39"/>
      <c r="AG528" s="39"/>
      <c r="AH528" s="40"/>
      <c r="AI528" s="41"/>
      <c r="AJ528" s="40"/>
      <c r="AK528" s="30"/>
      <c r="AL528" s="30"/>
      <c r="AM528" s="30"/>
      <c r="AN528" s="43"/>
      <c r="AQ528" s="130"/>
    </row>
    <row r="529" spans="4:43">
      <c r="D529" s="29"/>
      <c r="I529" s="33"/>
      <c r="J529" s="33"/>
      <c r="K529" s="32"/>
      <c r="L529" s="32"/>
      <c r="M529" s="44"/>
      <c r="N529" s="44"/>
      <c r="O529" s="44"/>
      <c r="P529" s="44"/>
      <c r="Q529" s="33"/>
      <c r="R529" s="33"/>
      <c r="S529" s="33"/>
      <c r="T529" s="33"/>
      <c r="U529" s="38"/>
      <c r="V529" s="39"/>
      <c r="W529" s="39"/>
      <c r="X529" s="40"/>
      <c r="Y529" s="41"/>
      <c r="Z529" s="38"/>
      <c r="AA529" s="39"/>
      <c r="AB529" s="39"/>
      <c r="AC529" s="40"/>
      <c r="AD529" s="41"/>
      <c r="AE529" s="38"/>
      <c r="AF529" s="39"/>
      <c r="AG529" s="39"/>
      <c r="AH529" s="40"/>
      <c r="AI529" s="41"/>
      <c r="AJ529" s="40"/>
      <c r="AK529" s="30"/>
      <c r="AL529" s="30"/>
      <c r="AM529" s="30"/>
      <c r="AN529" s="43"/>
      <c r="AQ529" s="130"/>
    </row>
    <row r="530" spans="4:43">
      <c r="D530" s="29"/>
      <c r="I530" s="33"/>
      <c r="J530" s="33"/>
      <c r="K530" s="32"/>
      <c r="L530" s="32"/>
      <c r="M530" s="44"/>
      <c r="N530" s="44"/>
      <c r="O530" s="44"/>
      <c r="P530" s="44"/>
      <c r="Q530" s="33"/>
      <c r="R530" s="33"/>
      <c r="S530" s="33"/>
      <c r="T530" s="33"/>
      <c r="U530" s="38"/>
      <c r="V530" s="39"/>
      <c r="W530" s="39"/>
      <c r="X530" s="40"/>
      <c r="Y530" s="41"/>
      <c r="Z530" s="38"/>
      <c r="AA530" s="39"/>
      <c r="AB530" s="39"/>
      <c r="AC530" s="40"/>
      <c r="AD530" s="41"/>
      <c r="AE530" s="38"/>
      <c r="AF530" s="39"/>
      <c r="AG530" s="39"/>
      <c r="AH530" s="40"/>
      <c r="AI530" s="41"/>
      <c r="AJ530" s="40"/>
      <c r="AK530" s="30"/>
      <c r="AL530" s="30"/>
      <c r="AM530" s="30"/>
      <c r="AN530" s="43"/>
      <c r="AQ530" s="130"/>
    </row>
    <row r="531" spans="4:43">
      <c r="D531" s="29"/>
      <c r="I531" s="33"/>
      <c r="J531" s="33"/>
      <c r="K531" s="32"/>
      <c r="L531" s="32"/>
      <c r="M531" s="44"/>
      <c r="N531" s="44"/>
      <c r="O531" s="44"/>
      <c r="P531" s="44"/>
      <c r="Q531" s="33"/>
      <c r="R531" s="33"/>
      <c r="S531" s="33"/>
      <c r="T531" s="33"/>
      <c r="U531" s="38"/>
      <c r="V531" s="39"/>
      <c r="W531" s="39"/>
      <c r="X531" s="40"/>
      <c r="Y531" s="41"/>
      <c r="Z531" s="38"/>
      <c r="AA531" s="39"/>
      <c r="AB531" s="39"/>
      <c r="AC531" s="40"/>
      <c r="AD531" s="41"/>
      <c r="AE531" s="38"/>
      <c r="AF531" s="39"/>
      <c r="AG531" s="39"/>
      <c r="AH531" s="40"/>
      <c r="AI531" s="41"/>
      <c r="AJ531" s="40"/>
      <c r="AK531" s="30"/>
      <c r="AL531" s="30"/>
      <c r="AM531" s="30"/>
      <c r="AN531" s="43"/>
      <c r="AQ531" s="130"/>
    </row>
    <row r="532" spans="4:43">
      <c r="D532" s="29"/>
      <c r="I532" s="33"/>
      <c r="J532" s="33"/>
      <c r="K532" s="32"/>
      <c r="L532" s="32"/>
      <c r="M532" s="44"/>
      <c r="N532" s="44"/>
      <c r="O532" s="44"/>
      <c r="P532" s="44"/>
      <c r="Q532" s="33"/>
      <c r="R532" s="33"/>
      <c r="S532" s="33"/>
      <c r="T532" s="33"/>
      <c r="U532" s="38"/>
      <c r="V532" s="39"/>
      <c r="W532" s="39"/>
      <c r="X532" s="40"/>
      <c r="Y532" s="41"/>
      <c r="Z532" s="38"/>
      <c r="AA532" s="39"/>
      <c r="AB532" s="39"/>
      <c r="AC532" s="40"/>
      <c r="AD532" s="41"/>
      <c r="AE532" s="38"/>
      <c r="AF532" s="39"/>
      <c r="AG532" s="39"/>
      <c r="AH532" s="40"/>
      <c r="AI532" s="41"/>
      <c r="AJ532" s="40"/>
      <c r="AK532" s="30"/>
      <c r="AL532" s="30"/>
      <c r="AM532" s="30"/>
      <c r="AN532" s="43"/>
      <c r="AQ532" s="130"/>
    </row>
    <row r="533" spans="4:43">
      <c r="D533" s="29"/>
      <c r="I533" s="33"/>
      <c r="J533" s="33"/>
      <c r="K533" s="32"/>
      <c r="L533" s="32"/>
      <c r="M533" s="44"/>
      <c r="N533" s="44"/>
      <c r="O533" s="44"/>
      <c r="P533" s="44"/>
      <c r="Q533" s="33"/>
      <c r="R533" s="33"/>
      <c r="S533" s="33"/>
      <c r="T533" s="33"/>
      <c r="U533" s="38"/>
      <c r="V533" s="39"/>
      <c r="W533" s="39"/>
      <c r="X533" s="40"/>
      <c r="Y533" s="41"/>
      <c r="Z533" s="38"/>
      <c r="AA533" s="39"/>
      <c r="AB533" s="39"/>
      <c r="AC533" s="40"/>
      <c r="AD533" s="41"/>
      <c r="AE533" s="38"/>
      <c r="AF533" s="39"/>
      <c r="AG533" s="39"/>
      <c r="AH533" s="40"/>
      <c r="AI533" s="41"/>
      <c r="AJ533" s="40"/>
      <c r="AK533" s="30"/>
      <c r="AL533" s="30"/>
      <c r="AM533" s="30"/>
      <c r="AN533" s="43"/>
      <c r="AQ533" s="130"/>
    </row>
    <row r="534" spans="4:43">
      <c r="D534" s="29"/>
      <c r="I534" s="33"/>
      <c r="J534" s="33"/>
      <c r="K534" s="32"/>
      <c r="L534" s="32"/>
      <c r="M534" s="44"/>
      <c r="N534" s="44"/>
      <c r="O534" s="44"/>
      <c r="P534" s="44"/>
      <c r="Q534" s="33"/>
      <c r="R534" s="33"/>
      <c r="S534" s="33"/>
      <c r="T534" s="33"/>
      <c r="U534" s="38"/>
      <c r="V534" s="39"/>
      <c r="W534" s="39"/>
      <c r="X534" s="40"/>
      <c r="Y534" s="41"/>
      <c r="Z534" s="38"/>
      <c r="AA534" s="39"/>
      <c r="AB534" s="39"/>
      <c r="AC534" s="40"/>
      <c r="AD534" s="41"/>
      <c r="AE534" s="38"/>
      <c r="AF534" s="39"/>
      <c r="AG534" s="39"/>
      <c r="AH534" s="40"/>
      <c r="AI534" s="41"/>
      <c r="AJ534" s="40"/>
      <c r="AK534" s="30"/>
      <c r="AL534" s="30"/>
      <c r="AM534" s="30"/>
      <c r="AN534" s="43"/>
      <c r="AQ534" s="130"/>
    </row>
    <row r="535" spans="4:43">
      <c r="D535" s="29"/>
      <c r="I535" s="33"/>
      <c r="J535" s="33"/>
      <c r="K535" s="32"/>
      <c r="L535" s="32"/>
      <c r="M535" s="44"/>
      <c r="N535" s="44"/>
      <c r="O535" s="44"/>
      <c r="P535" s="44"/>
      <c r="Q535" s="33"/>
      <c r="R535" s="33"/>
      <c r="S535" s="33"/>
      <c r="T535" s="33"/>
      <c r="U535" s="38"/>
      <c r="V535" s="39"/>
      <c r="W535" s="39"/>
      <c r="X535" s="40"/>
      <c r="Y535" s="41"/>
      <c r="Z535" s="38"/>
      <c r="AA535" s="39"/>
      <c r="AB535" s="39"/>
      <c r="AC535" s="40"/>
      <c r="AD535" s="41"/>
      <c r="AE535" s="38"/>
      <c r="AF535" s="39"/>
      <c r="AG535" s="39"/>
      <c r="AH535" s="40"/>
      <c r="AI535" s="41"/>
      <c r="AJ535" s="40"/>
      <c r="AK535" s="30"/>
      <c r="AL535" s="30"/>
      <c r="AM535" s="30"/>
      <c r="AN535" s="43"/>
      <c r="AQ535" s="130"/>
    </row>
    <row r="536" spans="4:43">
      <c r="D536" s="29"/>
      <c r="I536" s="33"/>
      <c r="J536" s="33"/>
      <c r="K536" s="32"/>
      <c r="L536" s="32"/>
      <c r="M536" s="44"/>
      <c r="N536" s="44"/>
      <c r="O536" s="44"/>
      <c r="P536" s="44"/>
      <c r="Q536" s="33"/>
      <c r="R536" s="33"/>
      <c r="S536" s="33"/>
      <c r="T536" s="33"/>
      <c r="U536" s="38"/>
      <c r="V536" s="39"/>
      <c r="W536" s="39"/>
      <c r="X536" s="40"/>
      <c r="Y536" s="41"/>
      <c r="Z536" s="38"/>
      <c r="AA536" s="39"/>
      <c r="AB536" s="39"/>
      <c r="AC536" s="40"/>
      <c r="AD536" s="41"/>
      <c r="AE536" s="38"/>
      <c r="AF536" s="39"/>
      <c r="AG536" s="39"/>
      <c r="AH536" s="40"/>
      <c r="AI536" s="41"/>
      <c r="AJ536" s="40"/>
      <c r="AK536" s="30"/>
      <c r="AL536" s="30"/>
      <c r="AM536" s="30"/>
      <c r="AN536" s="43"/>
      <c r="AQ536" s="130"/>
    </row>
    <row r="537" spans="4:43">
      <c r="D537" s="29"/>
      <c r="I537" s="33"/>
      <c r="J537" s="33"/>
      <c r="K537" s="32"/>
      <c r="L537" s="32"/>
      <c r="M537" s="44"/>
      <c r="N537" s="44"/>
      <c r="O537" s="44"/>
      <c r="P537" s="44"/>
      <c r="Q537" s="33"/>
      <c r="R537" s="33"/>
      <c r="S537" s="33"/>
      <c r="T537" s="33"/>
      <c r="U537" s="38"/>
      <c r="V537" s="39"/>
      <c r="W537" s="39"/>
      <c r="X537" s="40"/>
      <c r="Y537" s="41"/>
      <c r="Z537" s="38"/>
      <c r="AA537" s="39"/>
      <c r="AB537" s="39"/>
      <c r="AC537" s="40"/>
      <c r="AD537" s="41"/>
      <c r="AE537" s="38"/>
      <c r="AF537" s="39"/>
      <c r="AG537" s="39"/>
      <c r="AH537" s="40"/>
      <c r="AI537" s="41"/>
      <c r="AJ537" s="40"/>
      <c r="AK537" s="30"/>
      <c r="AL537" s="30"/>
      <c r="AM537" s="30"/>
      <c r="AN537" s="43"/>
      <c r="AQ537" s="130"/>
    </row>
    <row r="538" spans="4:43">
      <c r="D538" s="29"/>
      <c r="I538" s="33"/>
      <c r="J538" s="33"/>
      <c r="K538" s="32"/>
      <c r="L538" s="32"/>
      <c r="M538" s="44"/>
      <c r="N538" s="44"/>
      <c r="O538" s="44"/>
      <c r="P538" s="44"/>
      <c r="Q538" s="33"/>
      <c r="R538" s="33"/>
      <c r="S538" s="33"/>
      <c r="T538" s="33"/>
      <c r="U538" s="38"/>
      <c r="V538" s="39"/>
      <c r="W538" s="39"/>
      <c r="X538" s="40"/>
      <c r="Y538" s="41"/>
      <c r="Z538" s="38"/>
      <c r="AA538" s="39"/>
      <c r="AB538" s="39"/>
      <c r="AC538" s="40"/>
      <c r="AD538" s="41"/>
      <c r="AE538" s="38"/>
      <c r="AF538" s="39"/>
      <c r="AG538" s="39"/>
      <c r="AH538" s="40"/>
      <c r="AI538" s="41"/>
      <c r="AJ538" s="40"/>
      <c r="AK538" s="30"/>
      <c r="AL538" s="30"/>
      <c r="AM538" s="30"/>
      <c r="AN538" s="43"/>
      <c r="AQ538" s="130"/>
    </row>
    <row r="539" spans="4:43">
      <c r="D539" s="29"/>
      <c r="I539" s="33"/>
      <c r="J539" s="33"/>
      <c r="K539" s="32"/>
      <c r="L539" s="32"/>
      <c r="M539" s="44"/>
      <c r="N539" s="44"/>
      <c r="O539" s="44"/>
      <c r="P539" s="44"/>
      <c r="Q539" s="33"/>
      <c r="R539" s="33"/>
      <c r="S539" s="33"/>
      <c r="T539" s="33"/>
      <c r="U539" s="38"/>
      <c r="V539" s="39"/>
      <c r="W539" s="39"/>
      <c r="X539" s="40"/>
      <c r="Y539" s="41"/>
      <c r="Z539" s="38"/>
      <c r="AA539" s="39"/>
      <c r="AB539" s="39"/>
      <c r="AC539" s="40"/>
      <c r="AD539" s="41"/>
      <c r="AE539" s="38"/>
      <c r="AF539" s="39"/>
      <c r="AG539" s="39"/>
      <c r="AH539" s="40"/>
      <c r="AI539" s="41"/>
      <c r="AJ539" s="40"/>
      <c r="AK539" s="30"/>
      <c r="AL539" s="30"/>
      <c r="AM539" s="30"/>
      <c r="AN539" s="43"/>
      <c r="AQ539" s="130"/>
    </row>
    <row r="540" spans="4:43">
      <c r="D540" s="29"/>
      <c r="I540" s="33"/>
      <c r="J540" s="33"/>
      <c r="K540" s="32"/>
      <c r="L540" s="32"/>
      <c r="M540" s="44"/>
      <c r="N540" s="44"/>
      <c r="O540" s="44"/>
      <c r="P540" s="44"/>
      <c r="Q540" s="33"/>
      <c r="R540" s="33"/>
      <c r="S540" s="33"/>
      <c r="T540" s="33"/>
      <c r="U540" s="38"/>
      <c r="V540" s="39"/>
      <c r="W540" s="39"/>
      <c r="X540" s="40"/>
      <c r="Y540" s="41"/>
      <c r="Z540" s="38"/>
      <c r="AA540" s="39"/>
      <c r="AB540" s="39"/>
      <c r="AC540" s="40"/>
      <c r="AD540" s="41"/>
      <c r="AE540" s="38"/>
      <c r="AF540" s="39"/>
      <c r="AG540" s="39"/>
      <c r="AH540" s="40"/>
      <c r="AI540" s="41"/>
      <c r="AJ540" s="40"/>
      <c r="AK540" s="30"/>
      <c r="AL540" s="30"/>
      <c r="AM540" s="30"/>
      <c r="AN540" s="43"/>
      <c r="AQ540" s="130"/>
    </row>
    <row r="541" spans="4:43">
      <c r="D541" s="29"/>
      <c r="I541" s="33"/>
      <c r="J541" s="33"/>
      <c r="K541" s="32"/>
      <c r="L541" s="32"/>
      <c r="M541" s="44"/>
      <c r="N541" s="44"/>
      <c r="O541" s="44"/>
      <c r="P541" s="44"/>
      <c r="Q541" s="33"/>
      <c r="R541" s="33"/>
      <c r="S541" s="33"/>
      <c r="T541" s="33"/>
      <c r="U541" s="38"/>
      <c r="V541" s="39"/>
      <c r="W541" s="39"/>
      <c r="X541" s="40"/>
      <c r="Y541" s="41"/>
      <c r="Z541" s="38"/>
      <c r="AA541" s="39"/>
      <c r="AB541" s="39"/>
      <c r="AC541" s="40"/>
      <c r="AD541" s="41"/>
      <c r="AE541" s="38"/>
      <c r="AF541" s="39"/>
      <c r="AG541" s="39"/>
      <c r="AH541" s="40"/>
      <c r="AI541" s="41"/>
      <c r="AJ541" s="40"/>
      <c r="AK541" s="30"/>
      <c r="AL541" s="30"/>
      <c r="AM541" s="30"/>
      <c r="AN541" s="43"/>
      <c r="AQ541" s="130"/>
    </row>
    <row r="542" spans="4:43">
      <c r="D542" s="29"/>
      <c r="I542" s="33"/>
      <c r="J542" s="33"/>
      <c r="K542" s="32"/>
      <c r="L542" s="32"/>
      <c r="M542" s="44"/>
      <c r="N542" s="44"/>
      <c r="O542" s="44"/>
      <c r="P542" s="44"/>
      <c r="Q542" s="33"/>
      <c r="R542" s="33"/>
      <c r="S542" s="33"/>
      <c r="T542" s="33"/>
      <c r="U542" s="38"/>
      <c r="V542" s="39"/>
      <c r="W542" s="39"/>
      <c r="X542" s="40"/>
      <c r="Y542" s="41"/>
      <c r="Z542" s="38"/>
      <c r="AA542" s="39"/>
      <c r="AB542" s="39"/>
      <c r="AC542" s="40"/>
      <c r="AD542" s="41"/>
      <c r="AE542" s="38"/>
      <c r="AF542" s="39"/>
      <c r="AG542" s="39"/>
      <c r="AH542" s="40"/>
      <c r="AI542" s="41"/>
      <c r="AJ542" s="40"/>
      <c r="AK542" s="30"/>
      <c r="AL542" s="30"/>
      <c r="AM542" s="30"/>
      <c r="AN542" s="43"/>
      <c r="AQ542" s="130"/>
    </row>
    <row r="543" spans="4:43">
      <c r="D543" s="29"/>
      <c r="I543" s="33"/>
      <c r="J543" s="33"/>
      <c r="K543" s="32"/>
      <c r="L543" s="32"/>
      <c r="M543" s="44"/>
      <c r="N543" s="44"/>
      <c r="O543" s="44"/>
      <c r="P543" s="44"/>
      <c r="Q543" s="33"/>
      <c r="R543" s="33"/>
      <c r="S543" s="33"/>
      <c r="T543" s="33"/>
      <c r="U543" s="38"/>
      <c r="V543" s="39"/>
      <c r="W543" s="39"/>
      <c r="X543" s="40"/>
      <c r="Y543" s="41"/>
      <c r="Z543" s="38"/>
      <c r="AA543" s="39"/>
      <c r="AB543" s="39"/>
      <c r="AC543" s="40"/>
      <c r="AD543" s="41"/>
      <c r="AE543" s="38"/>
      <c r="AF543" s="39"/>
      <c r="AG543" s="39"/>
      <c r="AH543" s="40"/>
      <c r="AI543" s="41"/>
      <c r="AJ543" s="40"/>
      <c r="AK543" s="30"/>
      <c r="AL543" s="30"/>
      <c r="AM543" s="30"/>
      <c r="AN543" s="43"/>
      <c r="AQ543" s="130"/>
    </row>
    <row r="544" spans="4:43">
      <c r="D544" s="29"/>
      <c r="I544" s="33"/>
      <c r="J544" s="33"/>
      <c r="K544" s="32"/>
      <c r="L544" s="32"/>
      <c r="M544" s="44"/>
      <c r="N544" s="44"/>
      <c r="O544" s="44"/>
      <c r="P544" s="44"/>
      <c r="Q544" s="33"/>
      <c r="R544" s="33"/>
      <c r="S544" s="33"/>
      <c r="T544" s="33"/>
      <c r="U544" s="38"/>
      <c r="V544" s="39"/>
      <c r="W544" s="39"/>
      <c r="X544" s="40"/>
      <c r="Y544" s="41"/>
      <c r="Z544" s="38"/>
      <c r="AA544" s="39"/>
      <c r="AB544" s="39"/>
      <c r="AC544" s="40"/>
      <c r="AD544" s="41"/>
      <c r="AE544" s="38"/>
      <c r="AF544" s="39"/>
      <c r="AG544" s="39"/>
      <c r="AH544" s="40"/>
      <c r="AI544" s="41"/>
      <c r="AJ544" s="40"/>
      <c r="AK544" s="30"/>
      <c r="AL544" s="30"/>
      <c r="AM544" s="30"/>
      <c r="AN544" s="43"/>
      <c r="AQ544" s="130"/>
    </row>
    <row r="545" spans="4:43">
      <c r="D545" s="29"/>
      <c r="I545" s="33"/>
      <c r="J545" s="33"/>
      <c r="K545" s="32"/>
      <c r="L545" s="32"/>
      <c r="M545" s="44"/>
      <c r="N545" s="44"/>
      <c r="O545" s="44"/>
      <c r="P545" s="44"/>
      <c r="Q545" s="33"/>
      <c r="R545" s="33"/>
      <c r="S545" s="33"/>
      <c r="T545" s="33"/>
      <c r="U545" s="38"/>
      <c r="V545" s="39"/>
      <c r="W545" s="39"/>
      <c r="X545" s="40"/>
      <c r="Y545" s="41"/>
      <c r="Z545" s="38"/>
      <c r="AA545" s="39"/>
      <c r="AB545" s="39"/>
      <c r="AC545" s="40"/>
      <c r="AD545" s="41"/>
      <c r="AE545" s="38"/>
      <c r="AF545" s="39"/>
      <c r="AG545" s="39"/>
      <c r="AH545" s="40"/>
      <c r="AI545" s="41"/>
      <c r="AJ545" s="40"/>
      <c r="AK545" s="30"/>
      <c r="AL545" s="30"/>
      <c r="AM545" s="30"/>
      <c r="AN545" s="43"/>
      <c r="AQ545" s="130"/>
    </row>
    <row r="546" spans="4:43">
      <c r="D546" s="29"/>
      <c r="I546" s="33"/>
      <c r="J546" s="33"/>
      <c r="K546" s="32"/>
      <c r="L546" s="32"/>
      <c r="M546" s="44"/>
      <c r="N546" s="44"/>
      <c r="O546" s="44"/>
      <c r="P546" s="44"/>
      <c r="Q546" s="33"/>
      <c r="R546" s="33"/>
      <c r="S546" s="33"/>
      <c r="T546" s="33"/>
      <c r="U546" s="38"/>
      <c r="V546" s="39"/>
      <c r="W546" s="39"/>
      <c r="X546" s="40"/>
      <c r="Y546" s="41"/>
      <c r="Z546" s="38"/>
      <c r="AA546" s="39"/>
      <c r="AB546" s="39"/>
      <c r="AC546" s="40"/>
      <c r="AD546" s="41"/>
      <c r="AE546" s="38"/>
      <c r="AF546" s="39"/>
      <c r="AG546" s="39"/>
      <c r="AH546" s="40"/>
      <c r="AI546" s="41"/>
      <c r="AJ546" s="40"/>
      <c r="AK546" s="30"/>
      <c r="AL546" s="30"/>
      <c r="AM546" s="30"/>
      <c r="AN546" s="43"/>
      <c r="AQ546" s="130"/>
    </row>
    <row r="547" spans="4:43">
      <c r="D547" s="29"/>
      <c r="I547" s="33"/>
      <c r="J547" s="33"/>
      <c r="K547" s="32"/>
      <c r="L547" s="32"/>
      <c r="M547" s="44"/>
      <c r="N547" s="44"/>
      <c r="O547" s="44"/>
      <c r="P547" s="44"/>
      <c r="Q547" s="33"/>
      <c r="R547" s="33"/>
      <c r="S547" s="33"/>
      <c r="T547" s="33"/>
      <c r="U547" s="38"/>
      <c r="V547" s="39"/>
      <c r="W547" s="39"/>
      <c r="X547" s="40"/>
      <c r="Y547" s="41"/>
      <c r="Z547" s="38"/>
      <c r="AA547" s="39"/>
      <c r="AB547" s="39"/>
      <c r="AC547" s="40"/>
      <c r="AD547" s="41"/>
      <c r="AE547" s="38"/>
      <c r="AF547" s="39"/>
      <c r="AG547" s="39"/>
      <c r="AH547" s="40"/>
      <c r="AI547" s="41"/>
      <c r="AJ547" s="40"/>
      <c r="AK547" s="30"/>
      <c r="AL547" s="30"/>
      <c r="AM547" s="30"/>
      <c r="AN547" s="43"/>
      <c r="AQ547" s="130"/>
    </row>
    <row r="548" spans="4:43">
      <c r="D548" s="29"/>
      <c r="I548" s="33"/>
      <c r="J548" s="33"/>
      <c r="K548" s="32"/>
      <c r="L548" s="32"/>
      <c r="M548" s="44"/>
      <c r="N548" s="44"/>
      <c r="O548" s="44"/>
      <c r="P548" s="44"/>
      <c r="Q548" s="33"/>
      <c r="R548" s="33"/>
      <c r="S548" s="33"/>
      <c r="T548" s="33"/>
      <c r="U548" s="38"/>
      <c r="V548" s="39"/>
      <c r="W548" s="39"/>
      <c r="X548" s="40"/>
      <c r="Y548" s="41"/>
      <c r="Z548" s="38"/>
      <c r="AA548" s="39"/>
      <c r="AB548" s="39"/>
      <c r="AC548" s="40"/>
      <c r="AD548" s="41"/>
      <c r="AE548" s="38"/>
      <c r="AF548" s="39"/>
      <c r="AG548" s="39"/>
      <c r="AH548" s="40"/>
      <c r="AI548" s="41"/>
      <c r="AJ548" s="40"/>
      <c r="AK548" s="30"/>
      <c r="AL548" s="30"/>
      <c r="AM548" s="30"/>
      <c r="AN548" s="43"/>
      <c r="AQ548" s="130"/>
    </row>
    <row r="549" spans="4:43">
      <c r="D549" s="29"/>
      <c r="I549" s="33"/>
      <c r="J549" s="33"/>
      <c r="K549" s="32"/>
      <c r="L549" s="32"/>
      <c r="M549" s="44"/>
      <c r="N549" s="44"/>
      <c r="O549" s="44"/>
      <c r="P549" s="44"/>
      <c r="Q549" s="33"/>
      <c r="R549" s="33"/>
      <c r="S549" s="33"/>
      <c r="T549" s="33"/>
      <c r="U549" s="38"/>
      <c r="V549" s="39"/>
      <c r="W549" s="39"/>
      <c r="X549" s="40"/>
      <c r="Y549" s="41"/>
      <c r="Z549" s="38"/>
      <c r="AA549" s="39"/>
      <c r="AB549" s="39"/>
      <c r="AC549" s="40"/>
      <c r="AD549" s="41"/>
      <c r="AE549" s="38"/>
      <c r="AF549" s="39"/>
      <c r="AG549" s="39"/>
      <c r="AH549" s="40"/>
      <c r="AI549" s="41"/>
      <c r="AJ549" s="40"/>
      <c r="AK549" s="30"/>
      <c r="AL549" s="30"/>
      <c r="AM549" s="30"/>
      <c r="AN549" s="43"/>
      <c r="AQ549" s="130"/>
    </row>
    <row r="550" spans="4:43">
      <c r="D550" s="29"/>
      <c r="I550" s="33"/>
      <c r="J550" s="33"/>
      <c r="K550" s="32"/>
      <c r="L550" s="32"/>
      <c r="M550" s="44"/>
      <c r="N550" s="44"/>
      <c r="O550" s="44"/>
      <c r="P550" s="44"/>
      <c r="Q550" s="33"/>
      <c r="R550" s="33"/>
      <c r="S550" s="33"/>
      <c r="T550" s="33"/>
      <c r="U550" s="38"/>
      <c r="V550" s="39"/>
      <c r="W550" s="39"/>
      <c r="X550" s="40"/>
      <c r="Y550" s="41"/>
      <c r="Z550" s="38"/>
      <c r="AA550" s="39"/>
      <c r="AB550" s="39"/>
      <c r="AC550" s="40"/>
      <c r="AD550" s="41"/>
      <c r="AE550" s="38"/>
      <c r="AF550" s="39"/>
      <c r="AG550" s="39"/>
      <c r="AH550" s="40"/>
      <c r="AI550" s="41"/>
      <c r="AJ550" s="40"/>
      <c r="AK550" s="30"/>
      <c r="AL550" s="30"/>
      <c r="AM550" s="30"/>
      <c r="AN550" s="43"/>
      <c r="AQ550" s="130"/>
    </row>
    <row r="551" spans="4:43">
      <c r="D551" s="29"/>
      <c r="I551" s="33"/>
      <c r="J551" s="33"/>
      <c r="K551" s="32"/>
      <c r="L551" s="32"/>
      <c r="M551" s="44"/>
      <c r="N551" s="44"/>
      <c r="O551" s="44"/>
      <c r="P551" s="44"/>
      <c r="Q551" s="33"/>
      <c r="R551" s="33"/>
      <c r="S551" s="33"/>
      <c r="T551" s="33"/>
      <c r="U551" s="38"/>
      <c r="V551" s="39"/>
      <c r="W551" s="39"/>
      <c r="X551" s="40"/>
      <c r="Y551" s="41"/>
      <c r="Z551" s="38"/>
      <c r="AA551" s="39"/>
      <c r="AB551" s="39"/>
      <c r="AC551" s="40"/>
      <c r="AD551" s="41"/>
      <c r="AE551" s="38"/>
      <c r="AF551" s="39"/>
      <c r="AG551" s="39"/>
      <c r="AH551" s="40"/>
      <c r="AI551" s="41"/>
      <c r="AJ551" s="40"/>
      <c r="AK551" s="30"/>
      <c r="AL551" s="30"/>
      <c r="AM551" s="30"/>
      <c r="AN551" s="43"/>
      <c r="AQ551" s="130"/>
    </row>
    <row r="552" spans="4:43">
      <c r="D552" s="29"/>
      <c r="I552" s="33"/>
      <c r="J552" s="33"/>
      <c r="K552" s="32"/>
      <c r="L552" s="32"/>
      <c r="M552" s="44"/>
      <c r="N552" s="44"/>
      <c r="O552" s="44"/>
      <c r="P552" s="44"/>
      <c r="Q552" s="33"/>
      <c r="R552" s="33"/>
      <c r="S552" s="33"/>
      <c r="T552" s="33"/>
      <c r="U552" s="38"/>
      <c r="V552" s="39"/>
      <c r="W552" s="39"/>
      <c r="X552" s="40"/>
      <c r="Y552" s="41"/>
      <c r="Z552" s="38"/>
      <c r="AA552" s="39"/>
      <c r="AB552" s="39"/>
      <c r="AC552" s="40"/>
      <c r="AD552" s="41"/>
      <c r="AE552" s="38"/>
      <c r="AF552" s="39"/>
      <c r="AG552" s="39"/>
      <c r="AH552" s="40"/>
      <c r="AI552" s="41"/>
      <c r="AJ552" s="40"/>
      <c r="AK552" s="30"/>
      <c r="AL552" s="30"/>
      <c r="AM552" s="30"/>
      <c r="AN552" s="43"/>
      <c r="AQ552" s="130"/>
    </row>
    <row r="553" spans="4:43">
      <c r="D553" s="29"/>
      <c r="I553" s="33"/>
      <c r="J553" s="33"/>
      <c r="K553" s="32"/>
      <c r="L553" s="32"/>
      <c r="M553" s="44"/>
      <c r="N553" s="44"/>
      <c r="O553" s="44"/>
      <c r="P553" s="44"/>
      <c r="Q553" s="33"/>
      <c r="R553" s="33"/>
      <c r="S553" s="33"/>
      <c r="T553" s="33"/>
      <c r="U553" s="38"/>
      <c r="V553" s="39"/>
      <c r="W553" s="39"/>
      <c r="X553" s="40"/>
      <c r="Y553" s="41"/>
      <c r="Z553" s="38"/>
      <c r="AA553" s="39"/>
      <c r="AB553" s="39"/>
      <c r="AC553" s="40"/>
      <c r="AD553" s="41"/>
      <c r="AE553" s="38"/>
      <c r="AF553" s="39"/>
      <c r="AG553" s="39"/>
      <c r="AH553" s="40"/>
      <c r="AI553" s="41"/>
      <c r="AJ553" s="40"/>
      <c r="AK553" s="30"/>
      <c r="AL553" s="30"/>
      <c r="AM553" s="30"/>
      <c r="AN553" s="43"/>
      <c r="AQ553" s="130"/>
    </row>
    <row r="554" spans="4:43">
      <c r="D554" s="29"/>
      <c r="I554" s="33"/>
      <c r="J554" s="33"/>
      <c r="K554" s="32"/>
      <c r="L554" s="32"/>
      <c r="M554" s="44"/>
      <c r="N554" s="44"/>
      <c r="O554" s="44"/>
      <c r="P554" s="44"/>
      <c r="Q554" s="33"/>
      <c r="R554" s="33"/>
      <c r="S554" s="33"/>
      <c r="T554" s="33"/>
      <c r="U554" s="38"/>
      <c r="V554" s="39"/>
      <c r="W554" s="39"/>
      <c r="X554" s="40"/>
      <c r="Y554" s="41"/>
      <c r="Z554" s="38"/>
      <c r="AA554" s="39"/>
      <c r="AB554" s="39"/>
      <c r="AC554" s="40"/>
      <c r="AD554" s="41"/>
      <c r="AE554" s="38"/>
      <c r="AF554" s="39"/>
      <c r="AG554" s="39"/>
      <c r="AH554" s="40"/>
      <c r="AI554" s="41"/>
      <c r="AJ554" s="40"/>
      <c r="AK554" s="30"/>
      <c r="AL554" s="30"/>
      <c r="AM554" s="30"/>
      <c r="AN554" s="43"/>
      <c r="AQ554" s="130"/>
    </row>
    <row r="555" spans="4:43">
      <c r="D555" s="29"/>
      <c r="I555" s="33"/>
      <c r="J555" s="33"/>
      <c r="K555" s="32"/>
      <c r="L555" s="32"/>
      <c r="M555" s="44"/>
      <c r="N555" s="44"/>
      <c r="O555" s="44"/>
      <c r="P555" s="44"/>
      <c r="Q555" s="33"/>
      <c r="R555" s="33"/>
      <c r="S555" s="33"/>
      <c r="T555" s="33"/>
      <c r="U555" s="38"/>
      <c r="V555" s="39"/>
      <c r="W555" s="39"/>
      <c r="X555" s="40"/>
      <c r="Y555" s="41"/>
      <c r="Z555" s="38"/>
      <c r="AA555" s="39"/>
      <c r="AB555" s="39"/>
      <c r="AC555" s="40"/>
      <c r="AD555" s="41"/>
      <c r="AE555" s="38"/>
      <c r="AF555" s="39"/>
      <c r="AG555" s="39"/>
      <c r="AH555" s="40"/>
      <c r="AI555" s="41"/>
      <c r="AJ555" s="40"/>
      <c r="AK555" s="30"/>
      <c r="AL555" s="30"/>
      <c r="AM555" s="30"/>
      <c r="AN555" s="43"/>
      <c r="AQ555" s="130"/>
    </row>
    <row r="556" spans="4:43">
      <c r="D556" s="29"/>
      <c r="I556" s="33"/>
      <c r="J556" s="33"/>
      <c r="K556" s="32"/>
      <c r="L556" s="32"/>
      <c r="M556" s="44"/>
      <c r="N556" s="44"/>
      <c r="O556" s="44"/>
      <c r="P556" s="44"/>
      <c r="Q556" s="33"/>
      <c r="R556" s="33"/>
      <c r="S556" s="33"/>
      <c r="T556" s="33"/>
      <c r="U556" s="38"/>
      <c r="V556" s="39"/>
      <c r="W556" s="39"/>
      <c r="X556" s="40"/>
      <c r="Y556" s="41"/>
      <c r="Z556" s="38"/>
      <c r="AA556" s="39"/>
      <c r="AB556" s="39"/>
      <c r="AC556" s="40"/>
      <c r="AD556" s="41"/>
      <c r="AE556" s="38"/>
      <c r="AF556" s="39"/>
      <c r="AG556" s="39"/>
      <c r="AH556" s="40"/>
      <c r="AI556" s="41"/>
      <c r="AJ556" s="40"/>
      <c r="AK556" s="30"/>
      <c r="AL556" s="30"/>
      <c r="AM556" s="30"/>
      <c r="AN556" s="43"/>
      <c r="AQ556" s="130"/>
    </row>
    <row r="557" spans="4:43">
      <c r="D557" s="29"/>
      <c r="I557" s="33"/>
      <c r="J557" s="33"/>
      <c r="K557" s="32"/>
      <c r="L557" s="32"/>
      <c r="M557" s="44"/>
      <c r="N557" s="44"/>
      <c r="O557" s="44"/>
      <c r="P557" s="44"/>
      <c r="Q557" s="33"/>
      <c r="R557" s="33"/>
      <c r="S557" s="33"/>
      <c r="T557" s="33"/>
      <c r="U557" s="38"/>
      <c r="V557" s="39"/>
      <c r="W557" s="39"/>
      <c r="X557" s="40"/>
      <c r="Y557" s="41"/>
      <c r="Z557" s="38"/>
      <c r="AA557" s="39"/>
      <c r="AB557" s="39"/>
      <c r="AC557" s="40"/>
      <c r="AD557" s="41"/>
      <c r="AE557" s="38"/>
      <c r="AF557" s="39"/>
      <c r="AG557" s="39"/>
      <c r="AH557" s="40"/>
      <c r="AI557" s="41"/>
      <c r="AJ557" s="40"/>
      <c r="AK557" s="30"/>
      <c r="AL557" s="30"/>
      <c r="AM557" s="30"/>
      <c r="AN557" s="43"/>
      <c r="AQ557" s="130"/>
    </row>
    <row r="558" spans="4:43">
      <c r="D558" s="29"/>
      <c r="I558" s="33"/>
      <c r="J558" s="33"/>
      <c r="K558" s="32"/>
      <c r="L558" s="32"/>
      <c r="M558" s="44"/>
      <c r="N558" s="44"/>
      <c r="O558" s="44"/>
      <c r="P558" s="44"/>
      <c r="Q558" s="33"/>
      <c r="R558" s="33"/>
      <c r="S558" s="33"/>
      <c r="T558" s="33"/>
      <c r="U558" s="38"/>
      <c r="V558" s="39"/>
      <c r="W558" s="39"/>
      <c r="X558" s="40"/>
      <c r="Y558" s="41"/>
      <c r="Z558" s="38"/>
      <c r="AA558" s="39"/>
      <c r="AB558" s="39"/>
      <c r="AC558" s="40"/>
      <c r="AD558" s="41"/>
      <c r="AE558" s="38"/>
      <c r="AF558" s="39"/>
      <c r="AG558" s="39"/>
      <c r="AH558" s="40"/>
      <c r="AI558" s="41"/>
      <c r="AJ558" s="40"/>
      <c r="AK558" s="30"/>
      <c r="AL558" s="30"/>
      <c r="AM558" s="30"/>
      <c r="AN558" s="43"/>
      <c r="AQ558" s="130"/>
    </row>
    <row r="559" spans="4:43">
      <c r="D559" s="29"/>
      <c r="I559" s="33"/>
      <c r="J559" s="33"/>
      <c r="K559" s="32"/>
      <c r="L559" s="32"/>
      <c r="M559" s="44"/>
      <c r="N559" s="44"/>
      <c r="O559" s="44"/>
      <c r="P559" s="44"/>
      <c r="Q559" s="33"/>
      <c r="R559" s="33"/>
      <c r="S559" s="33"/>
      <c r="T559" s="33"/>
      <c r="U559" s="38"/>
      <c r="V559" s="39"/>
      <c r="W559" s="39"/>
      <c r="X559" s="40"/>
      <c r="Y559" s="41"/>
      <c r="Z559" s="38"/>
      <c r="AA559" s="39"/>
      <c r="AB559" s="39"/>
      <c r="AC559" s="40"/>
      <c r="AD559" s="41"/>
      <c r="AE559" s="38"/>
      <c r="AF559" s="39"/>
      <c r="AG559" s="39"/>
      <c r="AH559" s="40"/>
      <c r="AI559" s="41"/>
      <c r="AJ559" s="40"/>
      <c r="AK559" s="30"/>
      <c r="AL559" s="30"/>
      <c r="AM559" s="30"/>
      <c r="AN559" s="43"/>
      <c r="AQ559" s="130"/>
    </row>
    <row r="560" spans="4:43">
      <c r="D560" s="29"/>
      <c r="I560" s="33"/>
      <c r="J560" s="33"/>
      <c r="K560" s="32"/>
      <c r="L560" s="32"/>
      <c r="M560" s="44"/>
      <c r="N560" s="44"/>
      <c r="O560" s="44"/>
      <c r="P560" s="44"/>
      <c r="Q560" s="33"/>
      <c r="R560" s="33"/>
      <c r="S560" s="33"/>
      <c r="T560" s="33"/>
      <c r="U560" s="38"/>
      <c r="V560" s="39"/>
      <c r="W560" s="39"/>
      <c r="X560" s="40"/>
      <c r="Y560" s="41"/>
      <c r="Z560" s="38"/>
      <c r="AA560" s="39"/>
      <c r="AB560" s="39"/>
      <c r="AC560" s="40"/>
      <c r="AD560" s="41"/>
      <c r="AE560" s="38"/>
      <c r="AF560" s="39"/>
      <c r="AG560" s="39"/>
      <c r="AH560" s="40"/>
      <c r="AI560" s="41"/>
      <c r="AJ560" s="40"/>
      <c r="AK560" s="30"/>
      <c r="AL560" s="30"/>
      <c r="AM560" s="30"/>
      <c r="AN560" s="43"/>
      <c r="AQ560" s="130"/>
    </row>
    <row r="561" spans="4:43">
      <c r="D561" s="29"/>
      <c r="I561" s="33"/>
      <c r="J561" s="33"/>
      <c r="K561" s="32"/>
      <c r="L561" s="32"/>
      <c r="M561" s="44"/>
      <c r="N561" s="44"/>
      <c r="O561" s="44"/>
      <c r="P561" s="44"/>
      <c r="Q561" s="33"/>
      <c r="R561" s="33"/>
      <c r="S561" s="33"/>
      <c r="T561" s="33"/>
      <c r="U561" s="38"/>
      <c r="V561" s="39"/>
      <c r="W561" s="39"/>
      <c r="X561" s="40"/>
      <c r="Y561" s="41"/>
      <c r="Z561" s="38"/>
      <c r="AA561" s="39"/>
      <c r="AB561" s="39"/>
      <c r="AC561" s="40"/>
      <c r="AD561" s="41"/>
      <c r="AE561" s="38"/>
      <c r="AF561" s="39"/>
      <c r="AG561" s="39"/>
      <c r="AH561" s="40"/>
      <c r="AI561" s="41"/>
      <c r="AJ561" s="40"/>
      <c r="AK561" s="30"/>
      <c r="AL561" s="30"/>
      <c r="AM561" s="30"/>
      <c r="AN561" s="43"/>
      <c r="AQ561" s="130"/>
    </row>
    <row r="562" spans="4:43">
      <c r="D562" s="29"/>
      <c r="I562" s="33"/>
      <c r="J562" s="33"/>
      <c r="K562" s="32"/>
      <c r="L562" s="32"/>
      <c r="M562" s="44"/>
      <c r="N562" s="44"/>
      <c r="O562" s="44"/>
      <c r="P562" s="44"/>
      <c r="Q562" s="33"/>
      <c r="R562" s="33"/>
      <c r="S562" s="33"/>
      <c r="T562" s="33"/>
      <c r="U562" s="38"/>
      <c r="V562" s="39"/>
      <c r="W562" s="39"/>
      <c r="X562" s="40"/>
      <c r="Y562" s="41"/>
      <c r="Z562" s="38"/>
      <c r="AA562" s="39"/>
      <c r="AB562" s="39"/>
      <c r="AC562" s="40"/>
      <c r="AD562" s="41"/>
      <c r="AE562" s="38"/>
      <c r="AF562" s="39"/>
      <c r="AG562" s="39"/>
      <c r="AH562" s="40"/>
      <c r="AI562" s="41"/>
      <c r="AJ562" s="40"/>
      <c r="AK562" s="30"/>
      <c r="AL562" s="30"/>
      <c r="AM562" s="30"/>
      <c r="AN562" s="43"/>
      <c r="AQ562" s="130"/>
    </row>
    <row r="563" spans="4:43">
      <c r="D563" s="29"/>
      <c r="I563" s="33"/>
      <c r="J563" s="33"/>
      <c r="K563" s="32"/>
      <c r="L563" s="32"/>
      <c r="M563" s="44"/>
      <c r="N563" s="44"/>
      <c r="O563" s="44"/>
      <c r="P563" s="44"/>
      <c r="Q563" s="33"/>
      <c r="R563" s="33"/>
      <c r="S563" s="33"/>
      <c r="T563" s="33"/>
      <c r="U563" s="38"/>
      <c r="V563" s="39"/>
      <c r="W563" s="39"/>
      <c r="X563" s="40"/>
      <c r="Y563" s="41"/>
      <c r="Z563" s="38"/>
      <c r="AA563" s="39"/>
      <c r="AB563" s="39"/>
      <c r="AC563" s="40"/>
      <c r="AD563" s="41"/>
      <c r="AE563" s="38"/>
      <c r="AF563" s="39"/>
      <c r="AG563" s="39"/>
      <c r="AH563" s="40"/>
      <c r="AI563" s="41"/>
      <c r="AJ563" s="40"/>
      <c r="AK563" s="30"/>
      <c r="AL563" s="30"/>
      <c r="AM563" s="30"/>
      <c r="AN563" s="43"/>
      <c r="AQ563" s="130"/>
    </row>
    <row r="564" spans="4:43">
      <c r="D564" s="29"/>
      <c r="I564" s="33"/>
      <c r="J564" s="33"/>
      <c r="K564" s="32"/>
      <c r="L564" s="32"/>
      <c r="M564" s="44"/>
      <c r="N564" s="44"/>
      <c r="O564" s="44"/>
      <c r="P564" s="44"/>
      <c r="Q564" s="33"/>
      <c r="R564" s="33"/>
      <c r="S564" s="33"/>
      <c r="T564" s="33"/>
      <c r="U564" s="38"/>
      <c r="V564" s="39"/>
      <c r="W564" s="39"/>
      <c r="X564" s="40"/>
      <c r="Y564" s="41"/>
      <c r="Z564" s="38"/>
      <c r="AA564" s="39"/>
      <c r="AB564" s="39"/>
      <c r="AC564" s="40"/>
      <c r="AD564" s="41"/>
      <c r="AE564" s="38"/>
      <c r="AF564" s="39"/>
      <c r="AG564" s="39"/>
      <c r="AH564" s="40"/>
      <c r="AI564" s="41"/>
      <c r="AJ564" s="40"/>
      <c r="AK564" s="30"/>
      <c r="AL564" s="30"/>
      <c r="AM564" s="30"/>
      <c r="AN564" s="43"/>
      <c r="AQ564" s="130"/>
    </row>
    <row r="565" spans="4:43">
      <c r="D565" s="29"/>
      <c r="I565" s="33"/>
      <c r="J565" s="33"/>
      <c r="K565" s="32"/>
      <c r="L565" s="32"/>
      <c r="M565" s="44"/>
      <c r="N565" s="44"/>
      <c r="O565" s="44"/>
      <c r="P565" s="44"/>
      <c r="Q565" s="33"/>
      <c r="R565" s="33"/>
      <c r="S565" s="33"/>
      <c r="T565" s="33"/>
      <c r="U565" s="38"/>
      <c r="V565" s="39"/>
      <c r="W565" s="39"/>
      <c r="X565" s="40"/>
      <c r="Y565" s="41"/>
      <c r="Z565" s="38"/>
      <c r="AA565" s="39"/>
      <c r="AB565" s="39"/>
      <c r="AC565" s="40"/>
      <c r="AD565" s="41"/>
      <c r="AE565" s="38"/>
      <c r="AF565" s="39"/>
      <c r="AG565" s="39"/>
      <c r="AH565" s="40"/>
      <c r="AI565" s="41"/>
      <c r="AJ565" s="40"/>
      <c r="AK565" s="30"/>
      <c r="AL565" s="30"/>
      <c r="AM565" s="30"/>
      <c r="AN565" s="43"/>
      <c r="AQ565" s="130"/>
    </row>
    <row r="566" spans="4:43">
      <c r="D566" s="29"/>
      <c r="I566" s="33"/>
      <c r="J566" s="33"/>
      <c r="K566" s="32"/>
      <c r="L566" s="32"/>
      <c r="M566" s="44"/>
      <c r="N566" s="44"/>
      <c r="O566" s="44"/>
      <c r="P566" s="44"/>
      <c r="Q566" s="33"/>
      <c r="R566" s="33"/>
      <c r="S566" s="33"/>
      <c r="T566" s="33"/>
      <c r="U566" s="38"/>
      <c r="V566" s="39"/>
      <c r="W566" s="39"/>
      <c r="X566" s="40"/>
      <c r="Y566" s="41"/>
      <c r="Z566" s="38"/>
      <c r="AA566" s="39"/>
      <c r="AB566" s="39"/>
      <c r="AC566" s="40"/>
      <c r="AD566" s="41"/>
      <c r="AE566" s="38"/>
      <c r="AF566" s="39"/>
      <c r="AG566" s="39"/>
      <c r="AH566" s="40"/>
      <c r="AI566" s="41"/>
      <c r="AJ566" s="40"/>
      <c r="AK566" s="30"/>
      <c r="AL566" s="30"/>
      <c r="AM566" s="30"/>
      <c r="AN566" s="43"/>
      <c r="AQ566" s="130"/>
    </row>
    <row r="567" spans="4:43">
      <c r="D567" s="29"/>
      <c r="I567" s="33"/>
      <c r="J567" s="33"/>
      <c r="K567" s="32"/>
      <c r="L567" s="32"/>
      <c r="M567" s="44"/>
      <c r="N567" s="44"/>
      <c r="O567" s="44"/>
      <c r="P567" s="44"/>
      <c r="Q567" s="33"/>
      <c r="R567" s="33"/>
      <c r="S567" s="33"/>
      <c r="T567" s="33"/>
      <c r="U567" s="38"/>
      <c r="V567" s="39"/>
      <c r="W567" s="39"/>
      <c r="X567" s="40"/>
      <c r="Y567" s="41"/>
      <c r="Z567" s="38"/>
      <c r="AA567" s="39"/>
      <c r="AB567" s="39"/>
      <c r="AC567" s="40"/>
      <c r="AD567" s="41"/>
      <c r="AE567" s="38"/>
      <c r="AF567" s="39"/>
      <c r="AG567" s="39"/>
      <c r="AH567" s="40"/>
      <c r="AI567" s="41"/>
      <c r="AJ567" s="40"/>
      <c r="AK567" s="30"/>
      <c r="AL567" s="30"/>
      <c r="AM567" s="30"/>
      <c r="AN567" s="43"/>
      <c r="AQ567" s="130"/>
    </row>
    <row r="568" spans="4:43">
      <c r="D568" s="29"/>
      <c r="I568" s="33"/>
      <c r="J568" s="33"/>
      <c r="K568" s="32"/>
      <c r="L568" s="32"/>
      <c r="M568" s="44"/>
      <c r="N568" s="44"/>
      <c r="O568" s="44"/>
      <c r="P568" s="44"/>
      <c r="Q568" s="33"/>
      <c r="R568" s="33"/>
      <c r="S568" s="33"/>
      <c r="T568" s="33"/>
      <c r="U568" s="38"/>
      <c r="V568" s="39"/>
      <c r="W568" s="39"/>
      <c r="X568" s="40"/>
      <c r="Y568" s="41"/>
      <c r="Z568" s="38"/>
      <c r="AA568" s="39"/>
      <c r="AB568" s="39"/>
      <c r="AC568" s="40"/>
      <c r="AD568" s="41"/>
      <c r="AE568" s="38"/>
      <c r="AF568" s="39"/>
      <c r="AG568" s="39"/>
      <c r="AH568" s="40"/>
      <c r="AI568" s="41"/>
      <c r="AJ568" s="40"/>
      <c r="AK568" s="30"/>
      <c r="AL568" s="30"/>
      <c r="AM568" s="30"/>
      <c r="AN568" s="43"/>
      <c r="AQ568" s="130"/>
    </row>
    <row r="569" spans="4:43">
      <c r="D569" s="29"/>
      <c r="I569" s="33"/>
      <c r="J569" s="33"/>
      <c r="K569" s="32"/>
      <c r="L569" s="32"/>
      <c r="M569" s="44"/>
      <c r="N569" s="44"/>
      <c r="O569" s="44"/>
      <c r="P569" s="44"/>
      <c r="Q569" s="33"/>
      <c r="R569" s="33"/>
      <c r="S569" s="33"/>
      <c r="T569" s="33"/>
      <c r="U569" s="38"/>
      <c r="V569" s="39"/>
      <c r="W569" s="39"/>
      <c r="X569" s="40"/>
      <c r="Y569" s="41"/>
      <c r="Z569" s="38"/>
      <c r="AA569" s="39"/>
      <c r="AB569" s="39"/>
      <c r="AC569" s="40"/>
      <c r="AD569" s="41"/>
      <c r="AE569" s="38"/>
      <c r="AF569" s="39"/>
      <c r="AG569" s="39"/>
      <c r="AH569" s="40"/>
      <c r="AI569" s="41"/>
      <c r="AJ569" s="40"/>
      <c r="AK569" s="30"/>
      <c r="AL569" s="30"/>
      <c r="AM569" s="30"/>
      <c r="AN569" s="43"/>
      <c r="AQ569" s="130"/>
    </row>
    <row r="570" spans="4:43">
      <c r="D570" s="29"/>
      <c r="I570" s="33"/>
      <c r="J570" s="33"/>
      <c r="K570" s="32"/>
      <c r="L570" s="32"/>
      <c r="M570" s="44"/>
      <c r="N570" s="44"/>
      <c r="O570" s="44"/>
      <c r="P570" s="44"/>
      <c r="Q570" s="33"/>
      <c r="R570" s="33"/>
      <c r="S570" s="33"/>
      <c r="T570" s="33"/>
      <c r="U570" s="38"/>
      <c r="V570" s="39"/>
      <c r="W570" s="39"/>
      <c r="X570" s="40"/>
      <c r="Y570" s="41"/>
      <c r="Z570" s="38"/>
      <c r="AA570" s="39"/>
      <c r="AB570" s="39"/>
      <c r="AC570" s="40"/>
      <c r="AD570" s="41"/>
      <c r="AE570" s="38"/>
      <c r="AF570" s="39"/>
      <c r="AG570" s="39"/>
      <c r="AH570" s="40"/>
      <c r="AI570" s="41"/>
      <c r="AJ570" s="40"/>
      <c r="AK570" s="30"/>
      <c r="AL570" s="30"/>
      <c r="AM570" s="30"/>
      <c r="AN570" s="43"/>
      <c r="AQ570" s="130"/>
    </row>
    <row r="571" spans="4:43">
      <c r="D571" s="29"/>
      <c r="I571" s="33"/>
      <c r="J571" s="33"/>
      <c r="K571" s="32"/>
      <c r="L571" s="32"/>
      <c r="M571" s="44"/>
      <c r="N571" s="44"/>
      <c r="O571" s="44"/>
      <c r="P571" s="44"/>
      <c r="Q571" s="33"/>
      <c r="R571" s="33"/>
      <c r="S571" s="33"/>
      <c r="T571" s="33"/>
      <c r="U571" s="38"/>
      <c r="V571" s="39"/>
      <c r="W571" s="39"/>
      <c r="X571" s="40"/>
      <c r="Y571" s="41"/>
      <c r="Z571" s="38"/>
      <c r="AA571" s="39"/>
      <c r="AB571" s="39"/>
      <c r="AC571" s="40"/>
      <c r="AD571" s="41"/>
      <c r="AE571" s="38"/>
      <c r="AF571" s="39"/>
      <c r="AG571" s="39"/>
      <c r="AH571" s="40"/>
      <c r="AI571" s="41"/>
      <c r="AJ571" s="40"/>
      <c r="AK571" s="30"/>
      <c r="AL571" s="30"/>
      <c r="AM571" s="30"/>
      <c r="AN571" s="43"/>
      <c r="AQ571" s="130"/>
    </row>
    <row r="572" spans="4:43">
      <c r="D572" s="29"/>
      <c r="I572" s="33"/>
      <c r="J572" s="33"/>
      <c r="K572" s="32"/>
      <c r="L572" s="32"/>
      <c r="M572" s="44"/>
      <c r="N572" s="44"/>
      <c r="O572" s="44"/>
      <c r="P572" s="44"/>
      <c r="Q572" s="33"/>
      <c r="R572" s="33"/>
      <c r="S572" s="33"/>
      <c r="T572" s="33"/>
      <c r="U572" s="38"/>
      <c r="V572" s="39"/>
      <c r="W572" s="39"/>
      <c r="X572" s="40"/>
      <c r="Y572" s="41"/>
      <c r="Z572" s="38"/>
      <c r="AA572" s="39"/>
      <c r="AB572" s="39"/>
      <c r="AC572" s="40"/>
      <c r="AD572" s="41"/>
      <c r="AE572" s="38"/>
      <c r="AF572" s="39"/>
      <c r="AG572" s="39"/>
      <c r="AH572" s="40"/>
      <c r="AI572" s="41"/>
      <c r="AJ572" s="40"/>
      <c r="AK572" s="30"/>
      <c r="AL572" s="30"/>
      <c r="AM572" s="30"/>
      <c r="AN572" s="43"/>
      <c r="AQ572" s="130"/>
    </row>
    <row r="573" spans="4:43">
      <c r="D573" s="29"/>
      <c r="I573" s="33"/>
      <c r="J573" s="33"/>
      <c r="K573" s="32"/>
      <c r="L573" s="32"/>
      <c r="M573" s="44"/>
      <c r="N573" s="44"/>
      <c r="O573" s="44"/>
      <c r="P573" s="44"/>
      <c r="Q573" s="33"/>
      <c r="R573" s="33"/>
      <c r="S573" s="33"/>
      <c r="T573" s="33"/>
      <c r="U573" s="38"/>
      <c r="V573" s="39"/>
      <c r="W573" s="39"/>
      <c r="X573" s="40"/>
      <c r="Y573" s="41"/>
      <c r="Z573" s="38"/>
      <c r="AA573" s="39"/>
      <c r="AB573" s="39"/>
      <c r="AC573" s="40"/>
      <c r="AD573" s="41"/>
      <c r="AE573" s="38"/>
      <c r="AF573" s="39"/>
      <c r="AG573" s="39"/>
      <c r="AH573" s="40"/>
      <c r="AI573" s="41"/>
      <c r="AJ573" s="40"/>
      <c r="AK573" s="30"/>
      <c r="AL573" s="30"/>
      <c r="AM573" s="30"/>
      <c r="AN573" s="43"/>
      <c r="AQ573" s="130"/>
    </row>
    <row r="574" spans="4:43">
      <c r="D574" s="29"/>
      <c r="I574" s="33"/>
      <c r="J574" s="33"/>
      <c r="K574" s="32"/>
      <c r="L574" s="32"/>
      <c r="M574" s="44"/>
      <c r="N574" s="44"/>
      <c r="O574" s="44"/>
      <c r="P574" s="44"/>
      <c r="Q574" s="33"/>
      <c r="R574" s="33"/>
      <c r="S574" s="33"/>
      <c r="T574" s="33"/>
      <c r="U574" s="38"/>
      <c r="V574" s="39"/>
      <c r="W574" s="39"/>
      <c r="X574" s="40"/>
      <c r="Y574" s="41"/>
      <c r="Z574" s="38"/>
      <c r="AA574" s="39"/>
      <c r="AB574" s="39"/>
      <c r="AC574" s="40"/>
      <c r="AD574" s="41"/>
      <c r="AE574" s="38"/>
      <c r="AF574" s="39"/>
      <c r="AG574" s="39"/>
      <c r="AH574" s="40"/>
      <c r="AI574" s="41"/>
      <c r="AJ574" s="40"/>
      <c r="AK574" s="30"/>
      <c r="AL574" s="30"/>
      <c r="AM574" s="30"/>
      <c r="AN574" s="43"/>
      <c r="AQ574" s="130"/>
    </row>
    <row r="575" spans="4:43">
      <c r="D575" s="29"/>
      <c r="I575" s="33"/>
      <c r="J575" s="33"/>
      <c r="K575" s="32"/>
      <c r="L575" s="32"/>
      <c r="M575" s="44"/>
      <c r="N575" s="44"/>
      <c r="O575" s="44"/>
      <c r="P575" s="44"/>
      <c r="Q575" s="33"/>
      <c r="R575" s="33"/>
      <c r="S575" s="33"/>
      <c r="T575" s="33"/>
      <c r="U575" s="38"/>
      <c r="V575" s="39"/>
      <c r="W575" s="39"/>
      <c r="X575" s="40"/>
      <c r="Y575" s="41"/>
      <c r="Z575" s="38"/>
      <c r="AA575" s="39"/>
      <c r="AB575" s="39"/>
      <c r="AC575" s="40"/>
      <c r="AD575" s="41"/>
      <c r="AE575" s="38"/>
      <c r="AF575" s="39"/>
      <c r="AG575" s="39"/>
      <c r="AH575" s="40"/>
      <c r="AI575" s="41"/>
      <c r="AJ575" s="40"/>
      <c r="AK575" s="30"/>
      <c r="AL575" s="30"/>
      <c r="AM575" s="30"/>
      <c r="AN575" s="43"/>
      <c r="AQ575" s="130"/>
    </row>
    <row r="576" spans="4:43">
      <c r="D576" s="29"/>
      <c r="I576" s="33"/>
      <c r="J576" s="33"/>
      <c r="K576" s="32"/>
      <c r="L576" s="32"/>
      <c r="M576" s="44"/>
      <c r="N576" s="44"/>
      <c r="O576" s="44"/>
      <c r="P576" s="44"/>
      <c r="Q576" s="33"/>
      <c r="R576" s="33"/>
      <c r="S576" s="33"/>
      <c r="T576" s="33"/>
      <c r="U576" s="38"/>
      <c r="V576" s="39"/>
      <c r="W576" s="39"/>
      <c r="X576" s="40"/>
      <c r="Y576" s="41"/>
      <c r="Z576" s="38"/>
      <c r="AA576" s="39"/>
      <c r="AB576" s="39"/>
      <c r="AC576" s="40"/>
      <c r="AD576" s="41"/>
      <c r="AE576" s="38"/>
      <c r="AF576" s="39"/>
      <c r="AG576" s="39"/>
      <c r="AH576" s="40"/>
      <c r="AI576" s="41"/>
      <c r="AJ576" s="40"/>
      <c r="AK576" s="30"/>
      <c r="AL576" s="30"/>
      <c r="AM576" s="30"/>
      <c r="AN576" s="43"/>
      <c r="AQ576" s="130"/>
    </row>
    <row r="577" spans="4:43">
      <c r="D577" s="29"/>
      <c r="I577" s="33"/>
      <c r="J577" s="33"/>
      <c r="K577" s="32"/>
      <c r="L577" s="32"/>
      <c r="M577" s="44"/>
      <c r="N577" s="44"/>
      <c r="O577" s="44"/>
      <c r="P577" s="44"/>
      <c r="Q577" s="33"/>
      <c r="R577" s="33"/>
      <c r="S577" s="33"/>
      <c r="T577" s="33"/>
      <c r="U577" s="38"/>
      <c r="V577" s="39"/>
      <c r="W577" s="39"/>
      <c r="X577" s="40"/>
      <c r="Y577" s="41"/>
      <c r="Z577" s="38"/>
      <c r="AA577" s="39"/>
      <c r="AB577" s="39"/>
      <c r="AC577" s="40"/>
      <c r="AD577" s="41"/>
      <c r="AE577" s="38"/>
      <c r="AF577" s="39"/>
      <c r="AG577" s="39"/>
      <c r="AH577" s="40"/>
      <c r="AI577" s="41"/>
      <c r="AJ577" s="40"/>
      <c r="AK577" s="30"/>
      <c r="AL577" s="30"/>
      <c r="AM577" s="30"/>
      <c r="AN577" s="43"/>
      <c r="AQ577" s="130"/>
    </row>
    <row r="578" spans="4:43">
      <c r="D578" s="29"/>
      <c r="I578" s="33"/>
      <c r="J578" s="33"/>
      <c r="K578" s="32"/>
      <c r="L578" s="32"/>
      <c r="M578" s="44"/>
      <c r="N578" s="44"/>
      <c r="O578" s="44"/>
      <c r="P578" s="44"/>
      <c r="Q578" s="33"/>
      <c r="R578" s="33"/>
      <c r="S578" s="33"/>
      <c r="T578" s="33"/>
      <c r="U578" s="38"/>
      <c r="V578" s="39"/>
      <c r="W578" s="39"/>
      <c r="X578" s="40"/>
      <c r="Y578" s="41"/>
      <c r="Z578" s="38"/>
      <c r="AA578" s="39"/>
      <c r="AB578" s="39"/>
      <c r="AC578" s="40"/>
      <c r="AD578" s="41"/>
      <c r="AE578" s="38"/>
      <c r="AF578" s="39"/>
      <c r="AG578" s="39"/>
      <c r="AH578" s="40"/>
      <c r="AI578" s="41"/>
      <c r="AJ578" s="40"/>
      <c r="AK578" s="30"/>
      <c r="AL578" s="30"/>
      <c r="AM578" s="30"/>
      <c r="AN578" s="43"/>
      <c r="AQ578" s="130"/>
    </row>
    <row r="579" spans="4:43">
      <c r="D579" s="29"/>
      <c r="I579" s="33"/>
      <c r="J579" s="33"/>
      <c r="K579" s="32"/>
      <c r="L579" s="32"/>
      <c r="M579" s="44"/>
      <c r="N579" s="44"/>
      <c r="O579" s="44"/>
      <c r="P579" s="44"/>
      <c r="Q579" s="33"/>
      <c r="R579" s="33"/>
      <c r="S579" s="33"/>
      <c r="T579" s="33"/>
      <c r="U579" s="38"/>
      <c r="V579" s="39"/>
      <c r="W579" s="39"/>
      <c r="X579" s="40"/>
      <c r="Y579" s="41"/>
      <c r="Z579" s="38"/>
      <c r="AA579" s="39"/>
      <c r="AB579" s="39"/>
      <c r="AC579" s="40"/>
      <c r="AD579" s="41"/>
      <c r="AE579" s="38"/>
      <c r="AF579" s="39"/>
      <c r="AG579" s="39"/>
      <c r="AH579" s="40"/>
      <c r="AI579" s="41"/>
      <c r="AJ579" s="40"/>
      <c r="AK579" s="30"/>
      <c r="AL579" s="30"/>
      <c r="AM579" s="30"/>
      <c r="AN579" s="43"/>
      <c r="AQ579" s="130"/>
    </row>
    <row r="580" spans="4:43">
      <c r="D580" s="29"/>
      <c r="I580" s="33"/>
      <c r="J580" s="33"/>
      <c r="K580" s="32"/>
      <c r="L580" s="32"/>
      <c r="M580" s="44"/>
      <c r="N580" s="44"/>
      <c r="O580" s="44"/>
      <c r="P580" s="44"/>
      <c r="Q580" s="33"/>
      <c r="R580" s="33"/>
      <c r="S580" s="33"/>
      <c r="T580" s="33"/>
      <c r="U580" s="38"/>
      <c r="V580" s="39"/>
      <c r="W580" s="39"/>
      <c r="X580" s="40"/>
      <c r="Y580" s="41"/>
      <c r="Z580" s="38"/>
      <c r="AA580" s="39"/>
      <c r="AB580" s="39"/>
      <c r="AC580" s="40"/>
      <c r="AD580" s="41"/>
      <c r="AE580" s="38"/>
      <c r="AF580" s="39"/>
      <c r="AG580" s="39"/>
      <c r="AH580" s="40"/>
      <c r="AI580" s="41"/>
      <c r="AJ580" s="40"/>
      <c r="AK580" s="30"/>
      <c r="AL580" s="30"/>
      <c r="AM580" s="30"/>
      <c r="AN580" s="43"/>
      <c r="AQ580" s="130"/>
    </row>
    <row r="581" spans="4:43">
      <c r="D581" s="29"/>
      <c r="I581" s="33"/>
      <c r="J581" s="33"/>
      <c r="K581" s="32"/>
      <c r="L581" s="32"/>
      <c r="M581" s="44"/>
      <c r="N581" s="44"/>
      <c r="O581" s="44"/>
      <c r="P581" s="44"/>
      <c r="Q581" s="33"/>
      <c r="R581" s="33"/>
      <c r="S581" s="33"/>
      <c r="T581" s="33"/>
      <c r="U581" s="38"/>
      <c r="V581" s="39"/>
      <c r="W581" s="39"/>
      <c r="X581" s="40"/>
      <c r="Y581" s="41"/>
      <c r="Z581" s="38"/>
      <c r="AA581" s="39"/>
      <c r="AB581" s="39"/>
      <c r="AC581" s="40"/>
      <c r="AD581" s="41"/>
      <c r="AE581" s="38"/>
      <c r="AF581" s="39"/>
      <c r="AG581" s="39"/>
      <c r="AH581" s="40"/>
      <c r="AI581" s="41"/>
      <c r="AJ581" s="40"/>
      <c r="AK581" s="30"/>
      <c r="AL581" s="30"/>
      <c r="AM581" s="30"/>
      <c r="AN581" s="43"/>
      <c r="AQ581" s="130"/>
    </row>
    <row r="582" spans="4:43">
      <c r="D582" s="29"/>
      <c r="I582" s="33"/>
      <c r="J582" s="33"/>
      <c r="K582" s="32"/>
      <c r="L582" s="32"/>
      <c r="M582" s="44"/>
      <c r="N582" s="44"/>
      <c r="O582" s="44"/>
      <c r="P582" s="44"/>
      <c r="Q582" s="33"/>
      <c r="R582" s="33"/>
      <c r="S582" s="33"/>
      <c r="T582" s="33"/>
      <c r="U582" s="38"/>
      <c r="V582" s="39"/>
      <c r="W582" s="39"/>
      <c r="X582" s="40"/>
      <c r="Y582" s="41"/>
      <c r="Z582" s="38"/>
      <c r="AA582" s="39"/>
      <c r="AB582" s="39"/>
      <c r="AC582" s="40"/>
      <c r="AD582" s="41"/>
      <c r="AE582" s="38"/>
      <c r="AF582" s="39"/>
      <c r="AG582" s="39"/>
      <c r="AH582" s="40"/>
      <c r="AI582" s="41"/>
      <c r="AJ582" s="40"/>
      <c r="AK582" s="30"/>
      <c r="AL582" s="30"/>
      <c r="AM582" s="30"/>
      <c r="AN582" s="43"/>
      <c r="AQ582" s="130"/>
    </row>
    <row r="583" spans="4:43">
      <c r="D583" s="29"/>
      <c r="I583" s="33"/>
      <c r="J583" s="33"/>
      <c r="K583" s="32"/>
      <c r="L583" s="32"/>
      <c r="M583" s="44"/>
      <c r="N583" s="44"/>
      <c r="O583" s="44"/>
      <c r="P583" s="44"/>
      <c r="Q583" s="33"/>
      <c r="R583" s="33"/>
      <c r="S583" s="33"/>
      <c r="T583" s="33"/>
      <c r="U583" s="38"/>
      <c r="V583" s="39"/>
      <c r="W583" s="39"/>
      <c r="X583" s="40"/>
      <c r="Y583" s="41"/>
      <c r="Z583" s="38"/>
      <c r="AA583" s="39"/>
      <c r="AB583" s="39"/>
      <c r="AC583" s="40"/>
      <c r="AD583" s="41"/>
      <c r="AE583" s="38"/>
      <c r="AF583" s="39"/>
      <c r="AG583" s="39"/>
      <c r="AH583" s="40"/>
      <c r="AI583" s="41"/>
      <c r="AJ583" s="40"/>
      <c r="AK583" s="30"/>
      <c r="AL583" s="30"/>
      <c r="AM583" s="30"/>
      <c r="AN583" s="43"/>
      <c r="AQ583" s="130"/>
    </row>
    <row r="584" spans="4:43">
      <c r="D584" s="29"/>
      <c r="I584" s="33"/>
      <c r="J584" s="33"/>
      <c r="K584" s="32"/>
      <c r="L584" s="32"/>
      <c r="M584" s="44"/>
      <c r="N584" s="44"/>
      <c r="O584" s="44"/>
      <c r="P584" s="44"/>
      <c r="Q584" s="33"/>
      <c r="R584" s="33"/>
      <c r="S584" s="33"/>
      <c r="T584" s="33"/>
      <c r="U584" s="38"/>
      <c r="V584" s="39"/>
      <c r="W584" s="39"/>
      <c r="X584" s="40"/>
      <c r="Y584" s="41"/>
      <c r="Z584" s="38"/>
      <c r="AA584" s="39"/>
      <c r="AB584" s="39"/>
      <c r="AC584" s="40"/>
      <c r="AD584" s="41"/>
      <c r="AE584" s="38"/>
      <c r="AF584" s="39"/>
      <c r="AG584" s="39"/>
      <c r="AH584" s="40"/>
      <c r="AI584" s="41"/>
      <c r="AJ584" s="40"/>
      <c r="AK584" s="30"/>
      <c r="AL584" s="30"/>
      <c r="AM584" s="30"/>
      <c r="AN584" s="43"/>
      <c r="AQ584" s="130"/>
    </row>
    <row r="585" spans="4:43">
      <c r="D585" s="29"/>
      <c r="I585" s="33"/>
      <c r="J585" s="33"/>
      <c r="K585" s="32"/>
      <c r="L585" s="32"/>
      <c r="M585" s="44"/>
      <c r="N585" s="44"/>
      <c r="O585" s="44"/>
      <c r="P585" s="44"/>
      <c r="Q585" s="33"/>
      <c r="R585" s="33"/>
      <c r="S585" s="33"/>
      <c r="T585" s="33"/>
      <c r="U585" s="38"/>
      <c r="V585" s="39"/>
      <c r="W585" s="39"/>
      <c r="X585" s="40"/>
      <c r="Y585" s="41"/>
      <c r="Z585" s="38"/>
      <c r="AA585" s="39"/>
      <c r="AB585" s="39"/>
      <c r="AC585" s="40"/>
      <c r="AD585" s="41"/>
      <c r="AE585" s="38"/>
      <c r="AF585" s="39"/>
      <c r="AG585" s="39"/>
      <c r="AH585" s="40"/>
      <c r="AI585" s="41"/>
      <c r="AJ585" s="40"/>
      <c r="AK585" s="30"/>
      <c r="AL585" s="30"/>
      <c r="AM585" s="30"/>
      <c r="AN585" s="43"/>
      <c r="AQ585" s="130"/>
    </row>
    <row r="586" spans="4:43">
      <c r="D586" s="29"/>
      <c r="I586" s="33"/>
      <c r="J586" s="33"/>
      <c r="K586" s="32"/>
      <c r="L586" s="32"/>
      <c r="M586" s="44"/>
      <c r="N586" s="44"/>
      <c r="O586" s="44"/>
      <c r="P586" s="44"/>
      <c r="Q586" s="33"/>
      <c r="R586" s="33"/>
      <c r="S586" s="33"/>
      <c r="T586" s="33"/>
      <c r="U586" s="38"/>
      <c r="V586" s="39"/>
      <c r="W586" s="39"/>
      <c r="X586" s="40"/>
      <c r="Y586" s="41"/>
      <c r="Z586" s="38"/>
      <c r="AA586" s="39"/>
      <c r="AB586" s="39"/>
      <c r="AC586" s="40"/>
      <c r="AD586" s="41"/>
      <c r="AE586" s="38"/>
      <c r="AF586" s="39"/>
      <c r="AG586" s="39"/>
      <c r="AH586" s="40"/>
      <c r="AI586" s="41"/>
      <c r="AJ586" s="40"/>
      <c r="AK586" s="30"/>
      <c r="AL586" s="30"/>
      <c r="AM586" s="30"/>
      <c r="AN586" s="43"/>
      <c r="AQ586" s="130"/>
    </row>
    <row r="587" spans="4:43">
      <c r="D587" s="29"/>
      <c r="I587" s="33"/>
      <c r="J587" s="33"/>
      <c r="K587" s="32"/>
      <c r="L587" s="32"/>
      <c r="M587" s="44"/>
      <c r="N587" s="44"/>
      <c r="O587" s="44"/>
      <c r="P587" s="44"/>
      <c r="Q587" s="33"/>
      <c r="R587" s="33"/>
      <c r="S587" s="33"/>
      <c r="T587" s="33"/>
      <c r="U587" s="38"/>
      <c r="V587" s="39"/>
      <c r="W587" s="39"/>
      <c r="X587" s="40"/>
      <c r="Y587" s="41"/>
      <c r="Z587" s="38"/>
      <c r="AA587" s="39"/>
      <c r="AB587" s="39"/>
      <c r="AC587" s="40"/>
      <c r="AD587" s="41"/>
      <c r="AE587" s="38"/>
      <c r="AF587" s="39"/>
      <c r="AG587" s="39"/>
      <c r="AH587" s="40"/>
      <c r="AI587" s="41"/>
      <c r="AJ587" s="40"/>
      <c r="AK587" s="30"/>
      <c r="AL587" s="30"/>
      <c r="AM587" s="30"/>
      <c r="AN587" s="43"/>
      <c r="AQ587" s="130"/>
    </row>
    <row r="588" spans="4:43">
      <c r="D588" s="29"/>
      <c r="I588" s="33"/>
      <c r="J588" s="33"/>
      <c r="K588" s="32"/>
      <c r="L588" s="32"/>
      <c r="M588" s="44"/>
      <c r="N588" s="44"/>
      <c r="O588" s="44"/>
      <c r="P588" s="44"/>
      <c r="Q588" s="33"/>
      <c r="R588" s="33"/>
      <c r="S588" s="33"/>
      <c r="T588" s="33"/>
      <c r="U588" s="38"/>
      <c r="V588" s="39"/>
      <c r="W588" s="39"/>
      <c r="X588" s="40"/>
      <c r="Y588" s="41"/>
      <c r="Z588" s="38"/>
      <c r="AA588" s="39"/>
      <c r="AB588" s="39"/>
      <c r="AC588" s="40"/>
      <c r="AD588" s="41"/>
      <c r="AE588" s="38"/>
      <c r="AF588" s="39"/>
      <c r="AG588" s="39"/>
      <c r="AH588" s="40"/>
      <c r="AI588" s="41"/>
      <c r="AJ588" s="40"/>
      <c r="AK588" s="30"/>
      <c r="AL588" s="30"/>
      <c r="AM588" s="30"/>
      <c r="AN588" s="43"/>
      <c r="AQ588" s="130"/>
    </row>
    <row r="589" spans="4:43">
      <c r="D589" s="29"/>
      <c r="I589" s="33"/>
      <c r="J589" s="33"/>
      <c r="K589" s="32"/>
      <c r="L589" s="32"/>
      <c r="M589" s="44"/>
      <c r="N589" s="44"/>
      <c r="O589" s="44"/>
      <c r="P589" s="44"/>
      <c r="Q589" s="33"/>
      <c r="R589" s="33"/>
      <c r="S589" s="33"/>
      <c r="T589" s="33"/>
      <c r="U589" s="38"/>
      <c r="V589" s="39"/>
      <c r="W589" s="39"/>
      <c r="X589" s="40"/>
      <c r="Y589" s="41"/>
      <c r="Z589" s="38"/>
      <c r="AA589" s="39"/>
      <c r="AB589" s="39"/>
      <c r="AC589" s="40"/>
      <c r="AD589" s="41"/>
      <c r="AE589" s="38"/>
      <c r="AF589" s="39"/>
      <c r="AG589" s="39"/>
      <c r="AH589" s="40"/>
      <c r="AI589" s="41"/>
      <c r="AJ589" s="40"/>
      <c r="AK589" s="30"/>
      <c r="AL589" s="30"/>
      <c r="AM589" s="30"/>
      <c r="AN589" s="43"/>
      <c r="AQ589" s="130"/>
    </row>
    <row r="590" spans="4:43">
      <c r="D590" s="29"/>
      <c r="I590" s="33"/>
      <c r="J590" s="33"/>
      <c r="K590" s="32"/>
      <c r="L590" s="32"/>
      <c r="M590" s="44"/>
      <c r="N590" s="44"/>
      <c r="O590" s="44"/>
      <c r="P590" s="44"/>
      <c r="Q590" s="33"/>
      <c r="R590" s="33"/>
      <c r="S590" s="33"/>
      <c r="T590" s="33"/>
      <c r="U590" s="38"/>
      <c r="V590" s="39"/>
      <c r="W590" s="39"/>
      <c r="X590" s="40"/>
      <c r="Y590" s="41"/>
      <c r="Z590" s="38"/>
      <c r="AA590" s="39"/>
      <c r="AB590" s="39"/>
      <c r="AC590" s="40"/>
      <c r="AD590" s="41"/>
      <c r="AE590" s="38"/>
      <c r="AF590" s="39"/>
      <c r="AG590" s="39"/>
      <c r="AH590" s="40"/>
      <c r="AI590" s="41"/>
      <c r="AJ590" s="40"/>
      <c r="AK590" s="30"/>
      <c r="AL590" s="30"/>
      <c r="AM590" s="30"/>
      <c r="AN590" s="43"/>
      <c r="AQ590" s="130"/>
    </row>
    <row r="591" spans="4:43">
      <c r="D591" s="29"/>
      <c r="I591" s="33"/>
      <c r="J591" s="33"/>
      <c r="K591" s="32"/>
      <c r="L591" s="32"/>
      <c r="M591" s="44"/>
      <c r="N591" s="44"/>
      <c r="O591" s="44"/>
      <c r="P591" s="44"/>
      <c r="Q591" s="33"/>
      <c r="R591" s="33"/>
      <c r="S591" s="33"/>
      <c r="T591" s="33"/>
      <c r="U591" s="38"/>
      <c r="V591" s="39"/>
      <c r="W591" s="39"/>
      <c r="X591" s="40"/>
      <c r="Y591" s="41"/>
      <c r="Z591" s="38"/>
      <c r="AA591" s="39"/>
      <c r="AB591" s="39"/>
      <c r="AC591" s="40"/>
      <c r="AD591" s="41"/>
      <c r="AE591" s="38"/>
      <c r="AF591" s="39"/>
      <c r="AG591" s="39"/>
      <c r="AH591" s="40"/>
      <c r="AI591" s="41"/>
      <c r="AJ591" s="40"/>
      <c r="AK591" s="30"/>
      <c r="AL591" s="30"/>
      <c r="AM591" s="30"/>
      <c r="AN591" s="43"/>
      <c r="AQ591" s="130"/>
    </row>
    <row r="592" spans="4:43">
      <c r="D592" s="29"/>
      <c r="I592" s="33"/>
      <c r="J592" s="33"/>
      <c r="K592" s="32"/>
      <c r="L592" s="32"/>
      <c r="M592" s="44"/>
      <c r="N592" s="44"/>
      <c r="O592" s="44"/>
      <c r="P592" s="44"/>
      <c r="Q592" s="33"/>
      <c r="R592" s="33"/>
      <c r="S592" s="33"/>
      <c r="T592" s="33"/>
      <c r="U592" s="38"/>
      <c r="V592" s="39"/>
      <c r="W592" s="39"/>
      <c r="X592" s="40"/>
      <c r="Y592" s="41"/>
      <c r="Z592" s="38"/>
      <c r="AA592" s="39"/>
      <c r="AB592" s="39"/>
      <c r="AC592" s="40"/>
      <c r="AD592" s="41"/>
      <c r="AE592" s="38"/>
      <c r="AF592" s="39"/>
      <c r="AG592" s="39"/>
      <c r="AH592" s="40"/>
      <c r="AI592" s="41"/>
      <c r="AJ592" s="40"/>
      <c r="AK592" s="30"/>
      <c r="AL592" s="30"/>
      <c r="AM592" s="30"/>
      <c r="AN592" s="43"/>
      <c r="AQ592" s="130"/>
    </row>
    <row r="593" spans="4:43">
      <c r="D593" s="29"/>
      <c r="I593" s="33"/>
      <c r="J593" s="33"/>
      <c r="K593" s="32"/>
      <c r="L593" s="32"/>
      <c r="M593" s="44"/>
      <c r="N593" s="44"/>
      <c r="O593" s="44"/>
      <c r="P593" s="44"/>
      <c r="Q593" s="33"/>
      <c r="R593" s="33"/>
      <c r="S593" s="33"/>
      <c r="T593" s="33"/>
      <c r="U593" s="38"/>
      <c r="V593" s="39"/>
      <c r="W593" s="39"/>
      <c r="X593" s="40"/>
      <c r="Y593" s="41"/>
      <c r="Z593" s="38"/>
      <c r="AA593" s="39"/>
      <c r="AB593" s="39"/>
      <c r="AC593" s="40"/>
      <c r="AD593" s="41"/>
      <c r="AE593" s="38"/>
      <c r="AF593" s="39"/>
      <c r="AG593" s="39"/>
      <c r="AH593" s="40"/>
      <c r="AI593" s="41"/>
      <c r="AJ593" s="40"/>
      <c r="AK593" s="30"/>
      <c r="AL593" s="30"/>
      <c r="AM593" s="30"/>
      <c r="AN593" s="43"/>
      <c r="AQ593" s="130"/>
    </row>
    <row r="594" spans="4:43">
      <c r="D594" s="29"/>
      <c r="I594" s="33"/>
      <c r="J594" s="33"/>
      <c r="K594" s="32"/>
      <c r="L594" s="32"/>
      <c r="M594" s="44"/>
      <c r="N594" s="44"/>
      <c r="O594" s="44"/>
      <c r="P594" s="44"/>
      <c r="Q594" s="33"/>
      <c r="R594" s="33"/>
      <c r="S594" s="33"/>
      <c r="T594" s="33"/>
      <c r="U594" s="38"/>
      <c r="V594" s="39"/>
      <c r="W594" s="39"/>
      <c r="X594" s="40"/>
      <c r="Y594" s="41"/>
      <c r="Z594" s="38"/>
      <c r="AA594" s="39"/>
      <c r="AB594" s="39"/>
      <c r="AC594" s="40"/>
      <c r="AD594" s="41"/>
      <c r="AE594" s="38"/>
      <c r="AF594" s="39"/>
      <c r="AG594" s="39"/>
      <c r="AH594" s="40"/>
      <c r="AI594" s="41"/>
      <c r="AJ594" s="40"/>
      <c r="AK594" s="30"/>
      <c r="AL594" s="30"/>
      <c r="AM594" s="30"/>
      <c r="AN594" s="43"/>
      <c r="AQ594" s="130"/>
    </row>
    <row r="595" spans="4:43">
      <c r="D595" s="29"/>
      <c r="I595" s="33"/>
      <c r="J595" s="33"/>
      <c r="K595" s="32"/>
      <c r="L595" s="32"/>
      <c r="M595" s="44"/>
      <c r="N595" s="44"/>
      <c r="O595" s="44"/>
      <c r="P595" s="44"/>
      <c r="Q595" s="33"/>
      <c r="R595" s="33"/>
      <c r="S595" s="33"/>
      <c r="T595" s="33"/>
      <c r="U595" s="38"/>
      <c r="V595" s="39"/>
      <c r="W595" s="39"/>
      <c r="X595" s="40"/>
      <c r="Y595" s="41"/>
      <c r="Z595" s="38"/>
      <c r="AA595" s="39"/>
      <c r="AB595" s="39"/>
      <c r="AC595" s="40"/>
      <c r="AD595" s="41"/>
      <c r="AE595" s="38"/>
      <c r="AF595" s="39"/>
      <c r="AG595" s="39"/>
      <c r="AH595" s="40"/>
      <c r="AI595" s="41"/>
      <c r="AJ595" s="40"/>
      <c r="AK595" s="30"/>
      <c r="AL595" s="30"/>
      <c r="AM595" s="30"/>
      <c r="AN595" s="43"/>
      <c r="AQ595" s="130"/>
    </row>
    <row r="596" spans="4:43">
      <c r="D596" s="29"/>
      <c r="I596" s="33"/>
      <c r="J596" s="33"/>
      <c r="K596" s="32"/>
      <c r="L596" s="32"/>
      <c r="M596" s="44"/>
      <c r="N596" s="44"/>
      <c r="O596" s="44"/>
      <c r="P596" s="44"/>
      <c r="Q596" s="33"/>
      <c r="R596" s="33"/>
      <c r="S596" s="33"/>
      <c r="T596" s="33"/>
      <c r="U596" s="38"/>
      <c r="V596" s="39"/>
      <c r="W596" s="39"/>
      <c r="X596" s="40"/>
      <c r="Y596" s="41"/>
      <c r="Z596" s="38"/>
      <c r="AA596" s="39"/>
      <c r="AB596" s="39"/>
      <c r="AC596" s="40"/>
      <c r="AD596" s="41"/>
      <c r="AE596" s="38"/>
      <c r="AF596" s="39"/>
      <c r="AG596" s="39"/>
      <c r="AH596" s="40"/>
      <c r="AI596" s="41"/>
      <c r="AJ596" s="40"/>
      <c r="AK596" s="30"/>
      <c r="AL596" s="30"/>
      <c r="AM596" s="30"/>
      <c r="AN596" s="43"/>
      <c r="AQ596" s="130"/>
    </row>
    <row r="597" spans="4:43">
      <c r="D597" s="29"/>
      <c r="I597" s="33"/>
      <c r="J597" s="33"/>
      <c r="K597" s="32"/>
      <c r="L597" s="32"/>
      <c r="M597" s="44"/>
      <c r="N597" s="44"/>
      <c r="O597" s="44"/>
      <c r="P597" s="44"/>
      <c r="Q597" s="33"/>
      <c r="R597" s="33"/>
      <c r="S597" s="33"/>
      <c r="T597" s="33"/>
      <c r="U597" s="38"/>
      <c r="V597" s="39"/>
      <c r="W597" s="39"/>
      <c r="X597" s="40"/>
      <c r="Y597" s="41"/>
      <c r="Z597" s="38"/>
      <c r="AA597" s="39"/>
      <c r="AB597" s="39"/>
      <c r="AC597" s="40"/>
      <c r="AD597" s="41"/>
      <c r="AE597" s="38"/>
      <c r="AF597" s="39"/>
      <c r="AG597" s="39"/>
      <c r="AH597" s="40"/>
      <c r="AI597" s="41"/>
      <c r="AJ597" s="40"/>
      <c r="AK597" s="30"/>
      <c r="AL597" s="30"/>
      <c r="AM597" s="30"/>
      <c r="AN597" s="43"/>
      <c r="AQ597" s="130"/>
    </row>
    <row r="598" spans="4:43">
      <c r="D598" s="29"/>
      <c r="I598" s="33"/>
      <c r="J598" s="33"/>
      <c r="K598" s="32"/>
      <c r="L598" s="32"/>
      <c r="M598" s="44"/>
      <c r="N598" s="44"/>
      <c r="O598" s="44"/>
      <c r="P598" s="44"/>
      <c r="Q598" s="33"/>
      <c r="R598" s="33"/>
      <c r="S598" s="33"/>
      <c r="T598" s="33"/>
      <c r="U598" s="38"/>
      <c r="V598" s="39"/>
      <c r="W598" s="39"/>
      <c r="X598" s="40"/>
      <c r="Y598" s="41"/>
      <c r="Z598" s="38"/>
      <c r="AA598" s="39"/>
      <c r="AB598" s="39"/>
      <c r="AC598" s="40"/>
      <c r="AD598" s="41"/>
      <c r="AE598" s="38"/>
      <c r="AF598" s="39"/>
      <c r="AG598" s="39"/>
      <c r="AH598" s="40"/>
      <c r="AI598" s="41"/>
      <c r="AJ598" s="40"/>
      <c r="AK598" s="30"/>
      <c r="AL598" s="30"/>
      <c r="AM598" s="30"/>
      <c r="AN598" s="43"/>
      <c r="AQ598" s="130"/>
    </row>
    <row r="599" spans="4:43">
      <c r="D599" s="29"/>
      <c r="I599" s="33"/>
      <c r="J599" s="33"/>
      <c r="K599" s="32"/>
      <c r="L599" s="32"/>
      <c r="M599" s="44"/>
      <c r="N599" s="44"/>
      <c r="O599" s="44"/>
      <c r="P599" s="44"/>
      <c r="Q599" s="33"/>
      <c r="R599" s="33"/>
      <c r="S599" s="33"/>
      <c r="T599" s="33"/>
      <c r="U599" s="38"/>
      <c r="V599" s="39"/>
      <c r="W599" s="39"/>
      <c r="X599" s="40"/>
      <c r="Y599" s="41"/>
      <c r="Z599" s="38"/>
      <c r="AA599" s="39"/>
      <c r="AB599" s="39"/>
      <c r="AC599" s="40"/>
      <c r="AD599" s="41"/>
      <c r="AE599" s="38"/>
      <c r="AF599" s="39"/>
      <c r="AG599" s="39"/>
      <c r="AH599" s="40"/>
      <c r="AI599" s="41"/>
      <c r="AJ599" s="40"/>
      <c r="AK599" s="30"/>
      <c r="AL599" s="30"/>
      <c r="AM599" s="30"/>
      <c r="AN599" s="43"/>
      <c r="AQ599" s="130"/>
    </row>
    <row r="600" spans="4:43">
      <c r="D600" s="29"/>
      <c r="I600" s="33"/>
      <c r="J600" s="33"/>
      <c r="K600" s="32"/>
      <c r="L600" s="32"/>
      <c r="M600" s="44"/>
      <c r="N600" s="44"/>
      <c r="O600" s="44"/>
      <c r="P600" s="44"/>
      <c r="Q600" s="33"/>
      <c r="R600" s="33"/>
      <c r="S600" s="33"/>
      <c r="T600" s="33"/>
      <c r="U600" s="38"/>
      <c r="V600" s="39"/>
      <c r="W600" s="39"/>
      <c r="X600" s="40"/>
      <c r="Y600" s="41"/>
      <c r="Z600" s="38"/>
      <c r="AA600" s="39"/>
      <c r="AB600" s="39"/>
      <c r="AC600" s="40"/>
      <c r="AD600" s="41"/>
      <c r="AE600" s="38"/>
      <c r="AF600" s="39"/>
      <c r="AG600" s="39"/>
      <c r="AH600" s="40"/>
      <c r="AI600" s="41"/>
      <c r="AJ600" s="40"/>
      <c r="AK600" s="30"/>
      <c r="AL600" s="30"/>
      <c r="AM600" s="30"/>
      <c r="AN600" s="43"/>
      <c r="AQ600" s="130"/>
    </row>
    <row r="601" spans="4:43">
      <c r="D601" s="29"/>
      <c r="I601" s="33"/>
      <c r="J601" s="33"/>
      <c r="K601" s="32"/>
      <c r="L601" s="32"/>
      <c r="M601" s="44"/>
      <c r="N601" s="44"/>
      <c r="O601" s="44"/>
      <c r="P601" s="44"/>
      <c r="Q601" s="33"/>
      <c r="R601" s="33"/>
      <c r="S601" s="33"/>
      <c r="T601" s="33"/>
      <c r="U601" s="38"/>
      <c r="V601" s="39"/>
      <c r="W601" s="39"/>
      <c r="X601" s="40"/>
      <c r="Y601" s="41"/>
      <c r="Z601" s="38"/>
      <c r="AA601" s="39"/>
      <c r="AB601" s="39"/>
      <c r="AC601" s="40"/>
      <c r="AD601" s="41"/>
      <c r="AE601" s="38"/>
      <c r="AF601" s="39"/>
      <c r="AG601" s="39"/>
      <c r="AH601" s="40"/>
      <c r="AI601" s="41"/>
      <c r="AJ601" s="40"/>
      <c r="AK601" s="30"/>
      <c r="AL601" s="30"/>
      <c r="AM601" s="30"/>
      <c r="AN601" s="43"/>
      <c r="AQ601" s="130"/>
    </row>
    <row r="602" spans="4:43">
      <c r="D602" s="29"/>
      <c r="I602" s="33"/>
      <c r="J602" s="33"/>
      <c r="K602" s="32"/>
      <c r="L602" s="32"/>
      <c r="M602" s="44"/>
      <c r="N602" s="44"/>
      <c r="O602" s="44"/>
      <c r="P602" s="44"/>
      <c r="Q602" s="33"/>
      <c r="R602" s="33"/>
      <c r="S602" s="33"/>
      <c r="T602" s="33"/>
      <c r="U602" s="38"/>
      <c r="V602" s="39"/>
      <c r="W602" s="39"/>
      <c r="X602" s="40"/>
      <c r="Y602" s="41"/>
      <c r="Z602" s="38"/>
      <c r="AA602" s="39"/>
      <c r="AB602" s="39"/>
      <c r="AC602" s="40"/>
      <c r="AD602" s="41"/>
      <c r="AE602" s="38"/>
      <c r="AF602" s="39"/>
      <c r="AG602" s="39"/>
      <c r="AH602" s="40"/>
      <c r="AI602" s="41"/>
      <c r="AJ602" s="40"/>
      <c r="AK602" s="30"/>
      <c r="AL602" s="30"/>
      <c r="AM602" s="30"/>
      <c r="AN602" s="43"/>
      <c r="AQ602" s="130"/>
    </row>
    <row r="603" spans="4:43">
      <c r="D603" s="29"/>
      <c r="I603" s="33"/>
      <c r="J603" s="33"/>
      <c r="K603" s="32"/>
      <c r="L603" s="32"/>
      <c r="M603" s="44"/>
      <c r="N603" s="44"/>
      <c r="O603" s="44"/>
      <c r="P603" s="44"/>
      <c r="Q603" s="33"/>
      <c r="R603" s="33"/>
      <c r="S603" s="33"/>
      <c r="T603" s="33"/>
      <c r="U603" s="38"/>
      <c r="V603" s="39"/>
      <c r="W603" s="39"/>
      <c r="X603" s="40"/>
      <c r="Y603" s="41"/>
      <c r="Z603" s="38"/>
      <c r="AA603" s="39"/>
      <c r="AB603" s="39"/>
      <c r="AC603" s="40"/>
      <c r="AD603" s="41"/>
      <c r="AE603" s="38"/>
      <c r="AF603" s="39"/>
      <c r="AG603" s="39"/>
      <c r="AH603" s="40"/>
      <c r="AI603" s="41"/>
      <c r="AJ603" s="40"/>
      <c r="AK603" s="30"/>
      <c r="AL603" s="30"/>
      <c r="AM603" s="30"/>
      <c r="AN603" s="43"/>
      <c r="AQ603" s="130"/>
    </row>
    <row r="604" spans="4:43">
      <c r="D604" s="29"/>
      <c r="I604" s="33"/>
      <c r="J604" s="33"/>
      <c r="K604" s="32"/>
      <c r="L604" s="32"/>
      <c r="M604" s="44"/>
      <c r="N604" s="44"/>
      <c r="O604" s="44"/>
      <c r="P604" s="44"/>
      <c r="Q604" s="33"/>
      <c r="R604" s="33"/>
      <c r="S604" s="33"/>
      <c r="T604" s="33"/>
      <c r="U604" s="38"/>
      <c r="V604" s="39"/>
      <c r="W604" s="39"/>
      <c r="X604" s="40"/>
      <c r="Y604" s="41"/>
      <c r="Z604" s="38"/>
      <c r="AA604" s="39"/>
      <c r="AB604" s="39"/>
      <c r="AC604" s="40"/>
      <c r="AD604" s="41"/>
      <c r="AE604" s="38"/>
      <c r="AF604" s="39"/>
      <c r="AG604" s="39"/>
      <c r="AH604" s="40"/>
      <c r="AI604" s="41"/>
      <c r="AJ604" s="40"/>
      <c r="AK604" s="30"/>
      <c r="AL604" s="30"/>
      <c r="AM604" s="30"/>
      <c r="AN604" s="43"/>
      <c r="AQ604" s="130"/>
    </row>
    <row r="605" spans="4:43">
      <c r="D605" s="29"/>
      <c r="I605" s="33"/>
      <c r="J605" s="33"/>
      <c r="K605" s="32"/>
      <c r="L605" s="32"/>
      <c r="M605" s="44"/>
      <c r="N605" s="44"/>
      <c r="O605" s="44"/>
      <c r="P605" s="44"/>
      <c r="Q605" s="33"/>
      <c r="R605" s="33"/>
      <c r="S605" s="33"/>
      <c r="T605" s="33"/>
      <c r="U605" s="38"/>
      <c r="V605" s="39"/>
      <c r="W605" s="39"/>
      <c r="X605" s="40"/>
      <c r="Y605" s="41"/>
      <c r="Z605" s="38"/>
      <c r="AA605" s="39"/>
      <c r="AB605" s="39"/>
      <c r="AC605" s="40"/>
      <c r="AD605" s="41"/>
      <c r="AE605" s="38"/>
      <c r="AF605" s="39"/>
      <c r="AG605" s="39"/>
      <c r="AH605" s="40"/>
      <c r="AI605" s="41"/>
      <c r="AJ605" s="40"/>
      <c r="AK605" s="30"/>
      <c r="AL605" s="30"/>
      <c r="AM605" s="30"/>
      <c r="AN605" s="43"/>
      <c r="AQ605" s="130"/>
    </row>
    <row r="606" spans="4:43">
      <c r="D606" s="29"/>
      <c r="I606" s="33"/>
      <c r="J606" s="33"/>
      <c r="K606" s="32"/>
      <c r="L606" s="32"/>
      <c r="M606" s="44"/>
      <c r="N606" s="44"/>
      <c r="O606" s="44"/>
      <c r="P606" s="44"/>
      <c r="Q606" s="33"/>
      <c r="R606" s="33"/>
      <c r="S606" s="33"/>
      <c r="T606" s="33"/>
      <c r="U606" s="38"/>
      <c r="V606" s="39"/>
      <c r="W606" s="39"/>
      <c r="X606" s="40"/>
      <c r="Y606" s="41"/>
      <c r="Z606" s="38"/>
      <c r="AA606" s="39"/>
      <c r="AB606" s="39"/>
      <c r="AC606" s="40"/>
      <c r="AD606" s="41"/>
      <c r="AE606" s="38"/>
      <c r="AF606" s="39"/>
      <c r="AG606" s="39"/>
      <c r="AH606" s="40"/>
      <c r="AI606" s="41"/>
      <c r="AJ606" s="40"/>
      <c r="AK606" s="30"/>
      <c r="AL606" s="30"/>
      <c r="AM606" s="30"/>
      <c r="AN606" s="43"/>
      <c r="AQ606" s="130"/>
    </row>
    <row r="607" spans="4:43">
      <c r="D607" s="29"/>
      <c r="I607" s="33"/>
      <c r="J607" s="33"/>
      <c r="K607" s="32"/>
      <c r="L607" s="32"/>
      <c r="M607" s="44"/>
      <c r="N607" s="44"/>
      <c r="O607" s="44"/>
      <c r="P607" s="44"/>
      <c r="Q607" s="33"/>
      <c r="R607" s="33"/>
      <c r="S607" s="33"/>
      <c r="T607" s="33"/>
      <c r="U607" s="38"/>
      <c r="V607" s="39"/>
      <c r="W607" s="39"/>
      <c r="X607" s="40"/>
      <c r="Y607" s="41"/>
      <c r="Z607" s="38"/>
      <c r="AA607" s="39"/>
      <c r="AB607" s="39"/>
      <c r="AC607" s="40"/>
      <c r="AD607" s="41"/>
      <c r="AE607" s="38"/>
      <c r="AF607" s="39"/>
      <c r="AG607" s="39"/>
      <c r="AH607" s="40"/>
      <c r="AI607" s="41"/>
      <c r="AJ607" s="40"/>
      <c r="AK607" s="30"/>
      <c r="AL607" s="30"/>
      <c r="AM607" s="30"/>
      <c r="AN607" s="43"/>
      <c r="AQ607" s="130"/>
    </row>
    <row r="608" spans="4:43">
      <c r="D608" s="29"/>
      <c r="I608" s="33"/>
      <c r="J608" s="33"/>
      <c r="K608" s="32"/>
      <c r="L608" s="32"/>
      <c r="M608" s="44"/>
      <c r="N608" s="44"/>
      <c r="O608" s="44"/>
      <c r="P608" s="44"/>
      <c r="Q608" s="33"/>
      <c r="R608" s="33"/>
      <c r="S608" s="33"/>
      <c r="T608" s="33"/>
      <c r="U608" s="38"/>
      <c r="V608" s="39"/>
      <c r="W608" s="39"/>
      <c r="X608" s="40"/>
      <c r="Y608" s="41"/>
      <c r="Z608" s="38"/>
      <c r="AA608" s="39"/>
      <c r="AB608" s="39"/>
      <c r="AC608" s="40"/>
      <c r="AD608" s="41"/>
      <c r="AE608" s="38"/>
      <c r="AF608" s="39"/>
      <c r="AG608" s="39"/>
      <c r="AH608" s="40"/>
      <c r="AI608" s="41"/>
      <c r="AJ608" s="40"/>
      <c r="AK608" s="30"/>
      <c r="AL608" s="30"/>
      <c r="AM608" s="30"/>
      <c r="AN608" s="43"/>
      <c r="AQ608" s="130"/>
    </row>
    <row r="609" spans="4:43">
      <c r="D609" s="29"/>
      <c r="I609" s="33"/>
      <c r="J609" s="33"/>
      <c r="K609" s="32"/>
      <c r="L609" s="32"/>
      <c r="M609" s="44"/>
      <c r="N609" s="44"/>
      <c r="O609" s="44"/>
      <c r="P609" s="44"/>
      <c r="Q609" s="33"/>
      <c r="R609" s="33"/>
      <c r="S609" s="33"/>
      <c r="T609" s="33"/>
      <c r="U609" s="38"/>
      <c r="V609" s="39"/>
      <c r="W609" s="39"/>
      <c r="X609" s="40"/>
      <c r="Y609" s="41"/>
      <c r="Z609" s="38"/>
      <c r="AA609" s="39"/>
      <c r="AB609" s="39"/>
      <c r="AC609" s="40"/>
      <c r="AD609" s="41"/>
      <c r="AE609" s="38"/>
      <c r="AF609" s="39"/>
      <c r="AG609" s="39"/>
      <c r="AH609" s="40"/>
      <c r="AI609" s="41"/>
      <c r="AJ609" s="40"/>
      <c r="AK609" s="30"/>
      <c r="AL609" s="30"/>
      <c r="AM609" s="30"/>
      <c r="AN609" s="43"/>
      <c r="AQ609" s="130"/>
    </row>
    <row r="610" spans="4:43">
      <c r="D610" s="29"/>
      <c r="I610" s="33"/>
      <c r="J610" s="33"/>
      <c r="K610" s="32"/>
      <c r="L610" s="32"/>
      <c r="M610" s="44"/>
      <c r="N610" s="44"/>
      <c r="O610" s="44"/>
      <c r="P610" s="44"/>
      <c r="Q610" s="33"/>
      <c r="R610" s="33"/>
      <c r="S610" s="33"/>
      <c r="T610" s="33"/>
      <c r="U610" s="38"/>
      <c r="V610" s="39"/>
      <c r="W610" s="39"/>
      <c r="X610" s="40"/>
      <c r="Y610" s="41"/>
      <c r="Z610" s="38"/>
      <c r="AA610" s="39"/>
      <c r="AB610" s="39"/>
      <c r="AC610" s="40"/>
      <c r="AD610" s="41"/>
      <c r="AE610" s="38"/>
      <c r="AF610" s="39"/>
      <c r="AG610" s="39"/>
      <c r="AH610" s="40"/>
      <c r="AI610" s="41"/>
      <c r="AJ610" s="40"/>
      <c r="AK610" s="30"/>
      <c r="AL610" s="30"/>
      <c r="AM610" s="30"/>
      <c r="AN610" s="43"/>
      <c r="AQ610" s="130"/>
    </row>
    <row r="611" spans="4:43">
      <c r="D611" s="29"/>
      <c r="I611" s="33"/>
      <c r="J611" s="33"/>
      <c r="K611" s="32"/>
      <c r="L611" s="32"/>
      <c r="M611" s="44"/>
      <c r="N611" s="44"/>
      <c r="O611" s="44"/>
      <c r="P611" s="44"/>
      <c r="Q611" s="33"/>
      <c r="R611" s="33"/>
      <c r="S611" s="33"/>
      <c r="T611" s="33"/>
      <c r="U611" s="38"/>
      <c r="V611" s="39"/>
      <c r="W611" s="39"/>
      <c r="X611" s="40"/>
      <c r="Y611" s="41"/>
      <c r="Z611" s="38"/>
      <c r="AA611" s="39"/>
      <c r="AB611" s="39"/>
      <c r="AC611" s="40"/>
      <c r="AD611" s="41"/>
      <c r="AE611" s="38"/>
      <c r="AF611" s="39"/>
      <c r="AG611" s="39"/>
      <c r="AH611" s="40"/>
      <c r="AI611" s="41"/>
      <c r="AJ611" s="40"/>
      <c r="AK611" s="30"/>
      <c r="AL611" s="30"/>
      <c r="AM611" s="30"/>
      <c r="AN611" s="43"/>
      <c r="AQ611" s="130"/>
    </row>
    <row r="612" spans="4:43">
      <c r="D612" s="29"/>
      <c r="I612" s="33"/>
      <c r="J612" s="33"/>
      <c r="K612" s="32"/>
      <c r="L612" s="32"/>
      <c r="M612" s="44"/>
      <c r="N612" s="44"/>
      <c r="O612" s="44"/>
      <c r="P612" s="44"/>
      <c r="Q612" s="33"/>
      <c r="R612" s="33"/>
      <c r="S612" s="33"/>
      <c r="T612" s="33"/>
      <c r="U612" s="38"/>
      <c r="V612" s="39"/>
      <c r="W612" s="39"/>
      <c r="X612" s="40"/>
      <c r="Y612" s="41"/>
      <c r="Z612" s="38"/>
      <c r="AA612" s="39"/>
      <c r="AB612" s="39"/>
      <c r="AC612" s="40"/>
      <c r="AD612" s="41"/>
      <c r="AE612" s="38"/>
      <c r="AF612" s="39"/>
      <c r="AG612" s="39"/>
      <c r="AH612" s="40"/>
      <c r="AI612" s="41"/>
      <c r="AJ612" s="40"/>
      <c r="AK612" s="30"/>
      <c r="AL612" s="30"/>
      <c r="AM612" s="30"/>
      <c r="AN612" s="43"/>
      <c r="AQ612" s="130"/>
    </row>
    <row r="613" spans="4:43">
      <c r="D613" s="29"/>
      <c r="I613" s="33"/>
      <c r="J613" s="33"/>
      <c r="K613" s="32"/>
      <c r="L613" s="32"/>
      <c r="M613" s="44"/>
      <c r="N613" s="44"/>
      <c r="O613" s="44"/>
      <c r="P613" s="44"/>
      <c r="Q613" s="33"/>
      <c r="R613" s="33"/>
      <c r="S613" s="33"/>
      <c r="T613" s="33"/>
      <c r="U613" s="38"/>
      <c r="V613" s="39"/>
      <c r="W613" s="39"/>
      <c r="X613" s="40"/>
      <c r="Y613" s="41"/>
      <c r="Z613" s="38"/>
      <c r="AA613" s="39"/>
      <c r="AB613" s="39"/>
      <c r="AC613" s="40"/>
      <c r="AD613" s="41"/>
      <c r="AE613" s="38"/>
      <c r="AF613" s="39"/>
      <c r="AG613" s="39"/>
      <c r="AH613" s="40"/>
      <c r="AI613" s="41"/>
      <c r="AJ613" s="40"/>
      <c r="AK613" s="30"/>
      <c r="AL613" s="30"/>
      <c r="AM613" s="30"/>
      <c r="AN613" s="43"/>
      <c r="AQ613" s="130"/>
    </row>
    <row r="614" spans="4:43">
      <c r="D614" s="29"/>
      <c r="I614" s="33"/>
      <c r="J614" s="33"/>
      <c r="K614" s="32"/>
      <c r="L614" s="32"/>
      <c r="M614" s="44"/>
      <c r="N614" s="44"/>
      <c r="O614" s="44"/>
      <c r="P614" s="44"/>
      <c r="Q614" s="33"/>
      <c r="R614" s="33"/>
      <c r="S614" s="33"/>
      <c r="T614" s="33"/>
      <c r="U614" s="38"/>
      <c r="V614" s="39"/>
      <c r="W614" s="39"/>
      <c r="X614" s="40"/>
      <c r="Y614" s="41"/>
      <c r="Z614" s="38"/>
      <c r="AA614" s="39"/>
      <c r="AB614" s="39"/>
      <c r="AC614" s="40"/>
      <c r="AD614" s="41"/>
      <c r="AE614" s="38"/>
      <c r="AF614" s="39"/>
      <c r="AG614" s="39"/>
      <c r="AH614" s="40"/>
      <c r="AI614" s="41"/>
      <c r="AJ614" s="40"/>
      <c r="AK614" s="30"/>
      <c r="AL614" s="30"/>
      <c r="AM614" s="30"/>
      <c r="AN614" s="43"/>
      <c r="AQ614" s="130"/>
    </row>
    <row r="615" spans="4:43">
      <c r="D615" s="29"/>
      <c r="I615" s="33"/>
      <c r="J615" s="33"/>
      <c r="K615" s="32"/>
      <c r="L615" s="32"/>
      <c r="M615" s="44"/>
      <c r="N615" s="44"/>
      <c r="O615" s="44"/>
      <c r="P615" s="44"/>
      <c r="Q615" s="33"/>
      <c r="R615" s="33"/>
      <c r="S615" s="33"/>
      <c r="T615" s="33"/>
      <c r="U615" s="38"/>
      <c r="V615" s="39"/>
      <c r="W615" s="39"/>
      <c r="X615" s="40"/>
      <c r="Y615" s="41"/>
      <c r="Z615" s="38"/>
      <c r="AA615" s="39"/>
      <c r="AB615" s="39"/>
      <c r="AC615" s="40"/>
      <c r="AD615" s="41"/>
      <c r="AE615" s="38"/>
      <c r="AF615" s="39"/>
      <c r="AG615" s="39"/>
      <c r="AH615" s="40"/>
      <c r="AI615" s="41"/>
      <c r="AJ615" s="40"/>
      <c r="AK615" s="30"/>
      <c r="AL615" s="30"/>
      <c r="AM615" s="30"/>
      <c r="AN615" s="43"/>
      <c r="AQ615" s="130"/>
    </row>
    <row r="616" spans="4:43">
      <c r="D616" s="29"/>
      <c r="I616" s="33"/>
      <c r="J616" s="33"/>
      <c r="K616" s="32"/>
      <c r="L616" s="32"/>
      <c r="M616" s="44"/>
      <c r="N616" s="44"/>
      <c r="O616" s="44"/>
      <c r="P616" s="44"/>
      <c r="Q616" s="33"/>
      <c r="R616" s="33"/>
      <c r="S616" s="33"/>
      <c r="T616" s="33"/>
      <c r="U616" s="38"/>
      <c r="V616" s="39"/>
      <c r="W616" s="39"/>
      <c r="X616" s="40"/>
      <c r="Y616" s="41"/>
      <c r="Z616" s="38"/>
      <c r="AA616" s="39"/>
      <c r="AB616" s="39"/>
      <c r="AC616" s="40"/>
      <c r="AD616" s="41"/>
      <c r="AE616" s="38"/>
      <c r="AF616" s="39"/>
      <c r="AG616" s="39"/>
      <c r="AH616" s="40"/>
      <c r="AI616" s="41"/>
      <c r="AJ616" s="40"/>
      <c r="AK616" s="30"/>
      <c r="AL616" s="30"/>
      <c r="AM616" s="30"/>
      <c r="AN616" s="43"/>
      <c r="AQ616" s="130"/>
    </row>
    <row r="617" spans="4:43">
      <c r="D617" s="29"/>
      <c r="I617" s="33"/>
      <c r="J617" s="33"/>
      <c r="K617" s="32"/>
      <c r="L617" s="32"/>
      <c r="M617" s="44"/>
      <c r="N617" s="44"/>
      <c r="O617" s="44"/>
      <c r="P617" s="44"/>
      <c r="Q617" s="33"/>
      <c r="R617" s="33"/>
      <c r="S617" s="33"/>
      <c r="T617" s="33"/>
      <c r="U617" s="38"/>
      <c r="V617" s="39"/>
      <c r="W617" s="39"/>
      <c r="X617" s="40"/>
      <c r="Y617" s="41"/>
      <c r="Z617" s="38"/>
      <c r="AA617" s="39"/>
      <c r="AB617" s="39"/>
      <c r="AC617" s="40"/>
      <c r="AD617" s="41"/>
      <c r="AE617" s="38"/>
      <c r="AF617" s="39"/>
      <c r="AG617" s="39"/>
      <c r="AH617" s="40"/>
      <c r="AI617" s="41"/>
      <c r="AJ617" s="40"/>
      <c r="AK617" s="30"/>
      <c r="AL617" s="30"/>
      <c r="AM617" s="30"/>
      <c r="AN617" s="43"/>
      <c r="AQ617" s="130"/>
    </row>
    <row r="618" spans="4:43">
      <c r="D618" s="29"/>
      <c r="I618" s="33"/>
      <c r="J618" s="33"/>
      <c r="K618" s="32"/>
      <c r="L618" s="32"/>
      <c r="M618" s="44"/>
      <c r="N618" s="44"/>
      <c r="O618" s="44"/>
      <c r="P618" s="44"/>
      <c r="Q618" s="33"/>
      <c r="R618" s="33"/>
      <c r="S618" s="33"/>
      <c r="T618" s="33"/>
      <c r="U618" s="38"/>
      <c r="V618" s="39"/>
      <c r="W618" s="39"/>
      <c r="X618" s="40"/>
      <c r="Y618" s="41"/>
      <c r="Z618" s="38"/>
      <c r="AA618" s="39"/>
      <c r="AB618" s="39"/>
      <c r="AC618" s="40"/>
      <c r="AD618" s="41"/>
      <c r="AE618" s="38"/>
      <c r="AF618" s="39"/>
      <c r="AG618" s="39"/>
      <c r="AH618" s="40"/>
      <c r="AI618" s="41"/>
      <c r="AJ618" s="40"/>
      <c r="AK618" s="30"/>
      <c r="AL618" s="30"/>
      <c r="AM618" s="30"/>
      <c r="AN618" s="43"/>
      <c r="AQ618" s="130"/>
    </row>
    <row r="619" spans="4:43">
      <c r="D619" s="29"/>
      <c r="I619" s="33"/>
      <c r="J619" s="33"/>
      <c r="K619" s="32"/>
      <c r="L619" s="32"/>
      <c r="M619" s="44"/>
      <c r="N619" s="44"/>
      <c r="O619" s="44"/>
      <c r="P619" s="44"/>
      <c r="Q619" s="33"/>
      <c r="R619" s="33"/>
      <c r="S619" s="33"/>
      <c r="T619" s="33"/>
      <c r="U619" s="38"/>
      <c r="V619" s="39"/>
      <c r="W619" s="39"/>
      <c r="X619" s="40"/>
      <c r="Y619" s="41"/>
      <c r="Z619" s="38"/>
      <c r="AA619" s="39"/>
      <c r="AB619" s="39"/>
      <c r="AC619" s="40"/>
      <c r="AD619" s="41"/>
      <c r="AE619" s="38"/>
      <c r="AF619" s="39"/>
      <c r="AG619" s="39"/>
      <c r="AH619" s="40"/>
      <c r="AI619" s="41"/>
      <c r="AJ619" s="40"/>
      <c r="AK619" s="30"/>
      <c r="AL619" s="30"/>
      <c r="AM619" s="30"/>
      <c r="AN619" s="43"/>
      <c r="AQ619" s="130"/>
    </row>
    <row r="620" spans="4:43">
      <c r="D620" s="29"/>
      <c r="I620" s="33"/>
      <c r="J620" s="33"/>
      <c r="K620" s="32"/>
      <c r="L620" s="32"/>
      <c r="M620" s="44"/>
      <c r="N620" s="44"/>
      <c r="O620" s="44"/>
      <c r="P620" s="44"/>
      <c r="Q620" s="33"/>
      <c r="R620" s="33"/>
      <c r="S620" s="33"/>
      <c r="T620" s="33"/>
      <c r="U620" s="38"/>
      <c r="V620" s="39"/>
      <c r="W620" s="39"/>
      <c r="X620" s="40"/>
      <c r="Y620" s="41"/>
      <c r="Z620" s="38"/>
      <c r="AA620" s="39"/>
      <c r="AB620" s="39"/>
      <c r="AC620" s="40"/>
      <c r="AD620" s="41"/>
      <c r="AE620" s="38"/>
      <c r="AF620" s="39"/>
      <c r="AG620" s="39"/>
      <c r="AH620" s="40"/>
      <c r="AI620" s="41"/>
      <c r="AJ620" s="40"/>
      <c r="AK620" s="30"/>
      <c r="AL620" s="30"/>
      <c r="AM620" s="30"/>
      <c r="AN620" s="43"/>
      <c r="AQ620" s="130"/>
    </row>
    <row r="621" spans="4:43">
      <c r="D621" s="29"/>
      <c r="I621" s="33"/>
      <c r="J621" s="33"/>
      <c r="K621" s="32"/>
      <c r="L621" s="32"/>
      <c r="M621" s="44"/>
      <c r="N621" s="44"/>
      <c r="O621" s="44"/>
      <c r="P621" s="44"/>
      <c r="Q621" s="33"/>
      <c r="R621" s="33"/>
      <c r="S621" s="33"/>
      <c r="T621" s="33"/>
      <c r="U621" s="38"/>
      <c r="V621" s="39"/>
      <c r="W621" s="39"/>
      <c r="X621" s="40"/>
      <c r="Y621" s="41"/>
      <c r="Z621" s="38"/>
      <c r="AA621" s="39"/>
      <c r="AB621" s="39"/>
      <c r="AC621" s="40"/>
      <c r="AD621" s="41"/>
      <c r="AE621" s="38"/>
      <c r="AF621" s="39"/>
      <c r="AG621" s="39"/>
      <c r="AH621" s="40"/>
      <c r="AI621" s="41"/>
      <c r="AJ621" s="40"/>
      <c r="AK621" s="30"/>
      <c r="AL621" s="30"/>
      <c r="AM621" s="30"/>
      <c r="AN621" s="43"/>
      <c r="AQ621" s="130"/>
    </row>
    <row r="622" spans="4:43">
      <c r="AQ622" s="130"/>
    </row>
    <row r="623" spans="4:43">
      <c r="AQ623" s="130"/>
    </row>
    <row r="624" spans="4:43">
      <c r="AQ624" s="130"/>
    </row>
    <row r="625" spans="43:43">
      <c r="AQ625" s="130"/>
    </row>
    <row r="626" spans="43:43">
      <c r="AQ626" s="130"/>
    </row>
    <row r="627" spans="43:43">
      <c r="AQ627" s="130"/>
    </row>
    <row r="628" spans="43:43">
      <c r="AQ628" s="130"/>
    </row>
    <row r="629" spans="43:43">
      <c r="AQ629" s="130"/>
    </row>
    <row r="630" spans="43:43">
      <c r="AQ630" s="130"/>
    </row>
    <row r="631" spans="43:43">
      <c r="AQ631" s="130"/>
    </row>
    <row r="632" spans="43:43">
      <c r="AQ632" s="130"/>
    </row>
    <row r="633" spans="43:43">
      <c r="AQ633" s="130"/>
    </row>
    <row r="634" spans="43:43">
      <c r="AQ634" s="130"/>
    </row>
    <row r="635" spans="43:43">
      <c r="AQ635" s="130"/>
    </row>
    <row r="636" spans="43:43">
      <c r="AQ636" s="130"/>
    </row>
    <row r="637" spans="43:43">
      <c r="AQ637" s="130"/>
    </row>
    <row r="638" spans="43:43">
      <c r="AQ638" s="130"/>
    </row>
    <row r="639" spans="43:43">
      <c r="AQ639" s="130"/>
    </row>
    <row r="640" spans="43:43">
      <c r="AQ640" s="130"/>
    </row>
    <row r="641" spans="43:43">
      <c r="AQ641" s="130"/>
    </row>
    <row r="642" spans="43:43">
      <c r="AQ642" s="130"/>
    </row>
    <row r="643" spans="43:43">
      <c r="AQ643" s="130"/>
    </row>
    <row r="644" spans="43:43">
      <c r="AQ644" s="130"/>
    </row>
    <row r="645" spans="43:43">
      <c r="AQ645" s="130"/>
    </row>
    <row r="646" spans="43:43">
      <c r="AQ646" s="130"/>
    </row>
    <row r="647" spans="43:43">
      <c r="AQ647" s="130"/>
    </row>
    <row r="648" spans="43:43">
      <c r="AQ648" s="130"/>
    </row>
    <row r="649" spans="43:43">
      <c r="AQ649" s="130"/>
    </row>
    <row r="650" spans="43:43">
      <c r="AQ650" s="130"/>
    </row>
    <row r="651" spans="43:43">
      <c r="AQ651" s="130"/>
    </row>
    <row r="652" spans="43:43">
      <c r="AQ652" s="130"/>
    </row>
    <row r="653" spans="43:43">
      <c r="AQ653" s="130"/>
    </row>
    <row r="654" spans="43:43">
      <c r="AQ654" s="130"/>
    </row>
    <row r="655" spans="43:43">
      <c r="AQ655" s="130"/>
    </row>
    <row r="656" spans="43:43">
      <c r="AQ656" s="130"/>
    </row>
    <row r="657" spans="43:43">
      <c r="AQ657" s="130"/>
    </row>
    <row r="658" spans="43:43">
      <c r="AQ658" s="130"/>
    </row>
    <row r="659" spans="43:43">
      <c r="AQ659" s="130"/>
    </row>
    <row r="660" spans="43:43">
      <c r="AQ660" s="130"/>
    </row>
    <row r="661" spans="43:43">
      <c r="AQ661" s="130"/>
    </row>
    <row r="662" spans="43:43">
      <c r="AQ662" s="130"/>
    </row>
    <row r="663" spans="43:43">
      <c r="AQ663" s="130"/>
    </row>
    <row r="664" spans="43:43">
      <c r="AQ664" s="130"/>
    </row>
    <row r="665" spans="43:43">
      <c r="AQ665" s="130"/>
    </row>
    <row r="666" spans="43:43">
      <c r="AQ666" s="130"/>
    </row>
    <row r="667" spans="43:43">
      <c r="AQ667" s="130"/>
    </row>
    <row r="668" spans="43:43">
      <c r="AQ668" s="130"/>
    </row>
    <row r="669" spans="43:43">
      <c r="AQ669" s="130"/>
    </row>
    <row r="670" spans="43:43">
      <c r="AQ670" s="130"/>
    </row>
    <row r="671" spans="43:43">
      <c r="AQ671" s="130"/>
    </row>
    <row r="672" spans="43:43">
      <c r="AQ672" s="130"/>
    </row>
    <row r="673" spans="43:43">
      <c r="AQ673" s="130"/>
    </row>
    <row r="674" spans="43:43">
      <c r="AQ674" s="130"/>
    </row>
    <row r="675" spans="43:43">
      <c r="AQ675" s="130"/>
    </row>
    <row r="676" spans="43:43">
      <c r="AQ676" s="130"/>
    </row>
    <row r="677" spans="43:43">
      <c r="AQ677" s="130"/>
    </row>
    <row r="678" spans="43:43">
      <c r="AQ678" s="130"/>
    </row>
    <row r="679" spans="43:43">
      <c r="AQ679" s="130"/>
    </row>
    <row r="680" spans="43:43">
      <c r="AQ680" s="130"/>
    </row>
    <row r="681" spans="43:43">
      <c r="AQ681" s="130"/>
    </row>
    <row r="682" spans="43:43">
      <c r="AQ682" s="130"/>
    </row>
    <row r="683" spans="43:43">
      <c r="AQ683" s="130"/>
    </row>
    <row r="684" spans="43:43">
      <c r="AQ684" s="130"/>
    </row>
    <row r="685" spans="43:43">
      <c r="AQ685" s="130"/>
    </row>
    <row r="686" spans="43:43">
      <c r="AQ686" s="130"/>
    </row>
    <row r="687" spans="43:43">
      <c r="AQ687" s="130"/>
    </row>
    <row r="688" spans="43:43">
      <c r="AQ688" s="130"/>
    </row>
    <row r="689" spans="43:43">
      <c r="AQ689" s="130"/>
    </row>
    <row r="690" spans="43:43">
      <c r="AQ690" s="130"/>
    </row>
    <row r="691" spans="43:43">
      <c r="AQ691" s="130"/>
    </row>
    <row r="692" spans="43:43">
      <c r="AQ692" s="130"/>
    </row>
    <row r="693" spans="43:43">
      <c r="AQ693" s="130"/>
    </row>
    <row r="694" spans="43:43">
      <c r="AQ694" s="130"/>
    </row>
    <row r="695" spans="43:43">
      <c r="AQ695" s="130"/>
    </row>
    <row r="696" spans="43:43">
      <c r="AQ696" s="130"/>
    </row>
    <row r="697" spans="43:43">
      <c r="AQ697" s="130"/>
    </row>
    <row r="698" spans="43:43">
      <c r="AQ698" s="130"/>
    </row>
    <row r="699" spans="43:43">
      <c r="AQ699" s="130"/>
    </row>
    <row r="700" spans="43:43">
      <c r="AQ700" s="130"/>
    </row>
    <row r="701" spans="43:43">
      <c r="AQ701" s="130"/>
    </row>
    <row r="702" spans="43:43">
      <c r="AQ702" s="130"/>
    </row>
    <row r="703" spans="43:43">
      <c r="AQ703" s="130"/>
    </row>
    <row r="704" spans="43:43">
      <c r="AQ704" s="130"/>
    </row>
    <row r="705" spans="43:43">
      <c r="AQ705" s="130"/>
    </row>
    <row r="706" spans="43:43">
      <c r="AQ706" s="130"/>
    </row>
    <row r="707" spans="43:43">
      <c r="AQ707" s="130"/>
    </row>
    <row r="708" spans="43:43">
      <c r="AQ708" s="130"/>
    </row>
    <row r="709" spans="43:43">
      <c r="AQ709" s="130"/>
    </row>
    <row r="710" spans="43:43">
      <c r="AQ710" s="130"/>
    </row>
    <row r="711" spans="43:43">
      <c r="AQ711" s="130"/>
    </row>
    <row r="712" spans="43:43">
      <c r="AQ712" s="130"/>
    </row>
    <row r="713" spans="43:43">
      <c r="AQ713" s="130"/>
    </row>
    <row r="714" spans="43:43">
      <c r="AQ714" s="130"/>
    </row>
    <row r="715" spans="43:43">
      <c r="AQ715" s="130"/>
    </row>
    <row r="716" spans="43:43">
      <c r="AQ716" s="130"/>
    </row>
    <row r="717" spans="43:43">
      <c r="AQ717" s="130"/>
    </row>
    <row r="718" spans="43:43">
      <c r="AQ718" s="130"/>
    </row>
    <row r="719" spans="43:43">
      <c r="AQ719" s="130"/>
    </row>
    <row r="720" spans="43:43">
      <c r="AQ720" s="130"/>
    </row>
    <row r="721" spans="43:43">
      <c r="AQ721" s="130"/>
    </row>
    <row r="722" spans="43:43">
      <c r="AQ722" s="130"/>
    </row>
    <row r="723" spans="43:43">
      <c r="AQ723" s="130"/>
    </row>
    <row r="724" spans="43:43">
      <c r="AQ724" s="130"/>
    </row>
    <row r="725" spans="43:43">
      <c r="AQ725" s="130"/>
    </row>
    <row r="726" spans="43:43">
      <c r="AQ726" s="130"/>
    </row>
    <row r="727" spans="43:43">
      <c r="AQ727" s="130"/>
    </row>
    <row r="728" spans="43:43">
      <c r="AQ728" s="130"/>
    </row>
    <row r="729" spans="43:43">
      <c r="AQ729" s="130"/>
    </row>
    <row r="730" spans="43:43">
      <c r="AQ730" s="130"/>
    </row>
    <row r="731" spans="43:43">
      <c r="AQ731" s="130"/>
    </row>
    <row r="732" spans="43:43">
      <c r="AQ732" s="130"/>
    </row>
    <row r="733" spans="43:43">
      <c r="AQ733" s="130"/>
    </row>
    <row r="734" spans="43:43">
      <c r="AQ734" s="130"/>
    </row>
    <row r="735" spans="43:43">
      <c r="AQ735" s="130"/>
    </row>
    <row r="736" spans="43:43">
      <c r="AQ736" s="130"/>
    </row>
    <row r="737" spans="43:43">
      <c r="AQ737" s="130"/>
    </row>
    <row r="738" spans="43:43">
      <c r="AQ738" s="130"/>
    </row>
    <row r="739" spans="43:43">
      <c r="AQ739" s="130"/>
    </row>
    <row r="740" spans="43:43">
      <c r="AQ740" s="130"/>
    </row>
    <row r="741" spans="43:43">
      <c r="AQ741" s="130"/>
    </row>
    <row r="742" spans="43:43">
      <c r="AQ742" s="130"/>
    </row>
    <row r="743" spans="43:43">
      <c r="AQ743" s="130"/>
    </row>
    <row r="744" spans="43:43">
      <c r="AQ744" s="130"/>
    </row>
    <row r="745" spans="43:43">
      <c r="AQ745" s="130"/>
    </row>
    <row r="746" spans="43:43">
      <c r="AQ746" s="130"/>
    </row>
    <row r="747" spans="43:43">
      <c r="AQ747" s="130"/>
    </row>
    <row r="748" spans="43:43">
      <c r="AQ748" s="130"/>
    </row>
    <row r="749" spans="43:43">
      <c r="AQ749" s="130"/>
    </row>
    <row r="750" spans="43:43">
      <c r="AQ750" s="130"/>
    </row>
    <row r="751" spans="43:43">
      <c r="AQ751" s="130"/>
    </row>
    <row r="752" spans="43:43">
      <c r="AQ752" s="130"/>
    </row>
    <row r="753" spans="43:43">
      <c r="AQ753" s="130"/>
    </row>
    <row r="754" spans="43:43">
      <c r="AQ754" s="130"/>
    </row>
    <row r="755" spans="43:43">
      <c r="AQ755" s="130"/>
    </row>
    <row r="756" spans="43:43">
      <c r="AQ756" s="130"/>
    </row>
    <row r="757" spans="43:43">
      <c r="AQ757" s="130"/>
    </row>
    <row r="758" spans="43:43">
      <c r="AQ758" s="130"/>
    </row>
    <row r="759" spans="43:43">
      <c r="AQ759" s="130"/>
    </row>
    <row r="760" spans="43:43">
      <c r="AQ760" s="130"/>
    </row>
    <row r="761" spans="43:43">
      <c r="AQ761" s="130"/>
    </row>
    <row r="762" spans="43:43">
      <c r="AQ762" s="130"/>
    </row>
    <row r="763" spans="43:43">
      <c r="AQ763" s="130"/>
    </row>
    <row r="764" spans="43:43">
      <c r="AQ764" s="130"/>
    </row>
    <row r="765" spans="43:43">
      <c r="AQ765" s="130"/>
    </row>
    <row r="766" spans="43:43">
      <c r="AQ766" s="130"/>
    </row>
    <row r="767" spans="43:43">
      <c r="AQ767" s="130"/>
    </row>
    <row r="768" spans="43:43">
      <c r="AQ768" s="130"/>
    </row>
    <row r="769" spans="43:43">
      <c r="AQ769" s="130"/>
    </row>
    <row r="770" spans="43:43">
      <c r="AQ770" s="130"/>
    </row>
    <row r="771" spans="43:43">
      <c r="AQ771" s="130"/>
    </row>
    <row r="772" spans="43:43">
      <c r="AQ772" s="130"/>
    </row>
    <row r="773" spans="43:43">
      <c r="AQ773" s="130"/>
    </row>
    <row r="774" spans="43:43">
      <c r="AQ774" s="130"/>
    </row>
    <row r="775" spans="43:43">
      <c r="AQ775" s="130"/>
    </row>
    <row r="776" spans="43:43">
      <c r="AQ776" s="130"/>
    </row>
    <row r="777" spans="43:43">
      <c r="AQ777" s="130"/>
    </row>
    <row r="778" spans="43:43">
      <c r="AQ778" s="130"/>
    </row>
    <row r="779" spans="43:43">
      <c r="AQ779" s="130"/>
    </row>
    <row r="780" spans="43:43">
      <c r="AQ780" s="130"/>
    </row>
    <row r="781" spans="43:43">
      <c r="AQ781" s="130"/>
    </row>
    <row r="782" spans="43:43">
      <c r="AQ782" s="130"/>
    </row>
    <row r="783" spans="43:43">
      <c r="AQ783" s="130"/>
    </row>
    <row r="784" spans="43:43">
      <c r="AQ784" s="130"/>
    </row>
    <row r="785" spans="43:43">
      <c r="AQ785" s="130"/>
    </row>
    <row r="786" spans="43:43">
      <c r="AQ786" s="130"/>
    </row>
    <row r="787" spans="43:43">
      <c r="AQ787" s="130"/>
    </row>
    <row r="788" spans="43:43">
      <c r="AQ788" s="130"/>
    </row>
    <row r="789" spans="43:43">
      <c r="AQ789" s="130"/>
    </row>
    <row r="790" spans="43:43">
      <c r="AQ790" s="130"/>
    </row>
    <row r="791" spans="43:43">
      <c r="AQ791" s="130"/>
    </row>
    <row r="792" spans="43:43">
      <c r="AQ792" s="130"/>
    </row>
    <row r="793" spans="43:43">
      <c r="AQ793" s="130"/>
    </row>
    <row r="794" spans="43:43">
      <c r="AQ794" s="130"/>
    </row>
    <row r="795" spans="43:43">
      <c r="AQ795" s="130"/>
    </row>
    <row r="796" spans="43:43">
      <c r="AQ796" s="130"/>
    </row>
    <row r="797" spans="43:43">
      <c r="AQ797" s="130"/>
    </row>
    <row r="798" spans="43:43">
      <c r="AQ798" s="130"/>
    </row>
    <row r="799" spans="43:43">
      <c r="AQ799" s="130"/>
    </row>
    <row r="800" spans="43:43">
      <c r="AQ800" s="130"/>
    </row>
    <row r="801" spans="43:43">
      <c r="AQ801" s="130"/>
    </row>
    <row r="802" spans="43:43">
      <c r="AQ802" s="130"/>
    </row>
    <row r="803" spans="43:43">
      <c r="AQ803" s="130"/>
    </row>
    <row r="804" spans="43:43">
      <c r="AQ804" s="130"/>
    </row>
    <row r="805" spans="43:43">
      <c r="AQ805" s="130"/>
    </row>
    <row r="806" spans="43:43">
      <c r="AQ806" s="130"/>
    </row>
    <row r="807" spans="43:43">
      <c r="AQ807" s="130"/>
    </row>
    <row r="808" spans="43:43">
      <c r="AQ808" s="130"/>
    </row>
    <row r="809" spans="43:43">
      <c r="AQ809" s="130"/>
    </row>
    <row r="810" spans="43:43">
      <c r="AQ810" s="130"/>
    </row>
    <row r="811" spans="43:43">
      <c r="AQ811" s="130"/>
    </row>
    <row r="812" spans="43:43">
      <c r="AQ812" s="130"/>
    </row>
    <row r="813" spans="43:43">
      <c r="AQ813" s="130"/>
    </row>
    <row r="814" spans="43:43">
      <c r="AQ814" s="130"/>
    </row>
    <row r="815" spans="43:43">
      <c r="AQ815" s="130"/>
    </row>
    <row r="816" spans="43:43">
      <c r="AQ816" s="130"/>
    </row>
    <row r="817" spans="43:43">
      <c r="AQ817" s="130"/>
    </row>
    <row r="818" spans="43:43">
      <c r="AQ818" s="130"/>
    </row>
    <row r="819" spans="43:43">
      <c r="AQ819" s="130"/>
    </row>
    <row r="820" spans="43:43">
      <c r="AQ820" s="130"/>
    </row>
    <row r="821" spans="43:43">
      <c r="AQ821" s="130"/>
    </row>
    <row r="822" spans="43:43">
      <c r="AQ822" s="130"/>
    </row>
    <row r="823" spans="43:43">
      <c r="AQ823" s="130"/>
    </row>
    <row r="824" spans="43:43">
      <c r="AQ824" s="130"/>
    </row>
    <row r="825" spans="43:43">
      <c r="AQ825" s="130"/>
    </row>
    <row r="826" spans="43:43">
      <c r="AQ826" s="130"/>
    </row>
    <row r="827" spans="43:43">
      <c r="AQ827" s="130"/>
    </row>
    <row r="828" spans="43:43">
      <c r="AQ828" s="130"/>
    </row>
    <row r="829" spans="43:43">
      <c r="AQ829" s="130"/>
    </row>
    <row r="830" spans="43:43">
      <c r="AQ830" s="130"/>
    </row>
    <row r="831" spans="43:43">
      <c r="AQ831" s="130"/>
    </row>
    <row r="832" spans="43:43">
      <c r="AQ832" s="130"/>
    </row>
    <row r="833" spans="43:43">
      <c r="AQ833" s="130"/>
    </row>
    <row r="834" spans="43:43">
      <c r="AQ834" s="130"/>
    </row>
    <row r="835" spans="43:43">
      <c r="AQ835" s="130"/>
    </row>
    <row r="836" spans="43:43">
      <c r="AQ836" s="130"/>
    </row>
    <row r="837" spans="43:43">
      <c r="AQ837" s="130"/>
    </row>
    <row r="838" spans="43:43">
      <c r="AQ838" s="130"/>
    </row>
    <row r="839" spans="43:43">
      <c r="AQ839" s="130"/>
    </row>
    <row r="840" spans="43:43">
      <c r="AQ840" s="130"/>
    </row>
    <row r="841" spans="43:43">
      <c r="AQ841" s="130"/>
    </row>
    <row r="842" spans="43:43">
      <c r="AQ842" s="130"/>
    </row>
    <row r="843" spans="43:43">
      <c r="AQ843" s="130"/>
    </row>
    <row r="844" spans="43:43">
      <c r="AQ844" s="130"/>
    </row>
    <row r="845" spans="43:43">
      <c r="AQ845" s="130"/>
    </row>
    <row r="846" spans="43:43">
      <c r="AQ846" s="130"/>
    </row>
    <row r="847" spans="43:43">
      <c r="AQ847" s="130"/>
    </row>
    <row r="848" spans="43:43">
      <c r="AQ848" s="130"/>
    </row>
    <row r="849" spans="43:43">
      <c r="AQ849" s="130"/>
    </row>
    <row r="850" spans="43:43">
      <c r="AQ850" s="130"/>
    </row>
    <row r="851" spans="43:43">
      <c r="AQ851" s="130"/>
    </row>
    <row r="852" spans="43:43">
      <c r="AQ852" s="130"/>
    </row>
    <row r="853" spans="43:43">
      <c r="AQ853" s="130"/>
    </row>
    <row r="854" spans="43:43">
      <c r="AQ854" s="130"/>
    </row>
    <row r="855" spans="43:43">
      <c r="AQ855" s="130"/>
    </row>
    <row r="856" spans="43:43">
      <c r="AQ856" s="130"/>
    </row>
    <row r="857" spans="43:43">
      <c r="AQ857" s="130"/>
    </row>
    <row r="858" spans="43:43">
      <c r="AQ858" s="130"/>
    </row>
    <row r="859" spans="43:43">
      <c r="AQ859" s="130"/>
    </row>
    <row r="860" spans="43:43">
      <c r="AQ860" s="130"/>
    </row>
    <row r="861" spans="43:43">
      <c r="AQ861" s="130"/>
    </row>
    <row r="862" spans="43:43">
      <c r="AQ862" s="130"/>
    </row>
    <row r="863" spans="43:43">
      <c r="AQ863" s="130"/>
    </row>
    <row r="864" spans="43:43">
      <c r="AQ864" s="130"/>
    </row>
    <row r="865" spans="43:43">
      <c r="AQ865" s="130"/>
    </row>
    <row r="866" spans="43:43">
      <c r="AQ866" s="130"/>
    </row>
    <row r="867" spans="43:43">
      <c r="AQ867" s="130"/>
    </row>
    <row r="868" spans="43:43">
      <c r="AQ868" s="130"/>
    </row>
    <row r="869" spans="43:43">
      <c r="AQ869" s="130"/>
    </row>
    <row r="870" spans="43:43">
      <c r="AQ870" s="130"/>
    </row>
    <row r="871" spans="43:43">
      <c r="AQ871" s="130"/>
    </row>
    <row r="872" spans="43:43">
      <c r="AQ872" s="130"/>
    </row>
    <row r="873" spans="43:43">
      <c r="AQ873" s="130"/>
    </row>
    <row r="874" spans="43:43">
      <c r="AQ874" s="130"/>
    </row>
    <row r="875" spans="43:43">
      <c r="AQ875" s="130"/>
    </row>
    <row r="876" spans="43:43">
      <c r="AQ876" s="130"/>
    </row>
    <row r="877" spans="43:43">
      <c r="AQ877" s="130"/>
    </row>
    <row r="878" spans="43:43">
      <c r="AQ878" s="130"/>
    </row>
    <row r="879" spans="43:43">
      <c r="AQ879" s="130"/>
    </row>
    <row r="880" spans="43:43">
      <c r="AQ880" s="130"/>
    </row>
    <row r="881" spans="43:43">
      <c r="AQ881" s="130"/>
    </row>
    <row r="882" spans="43:43">
      <c r="AQ882" s="130"/>
    </row>
    <row r="883" spans="43:43">
      <c r="AQ883" s="130"/>
    </row>
    <row r="884" spans="43:43">
      <c r="AQ884" s="130"/>
    </row>
    <row r="885" spans="43:43">
      <c r="AQ885" s="130"/>
    </row>
    <row r="886" spans="43:43">
      <c r="AQ886" s="130"/>
    </row>
    <row r="887" spans="43:43">
      <c r="AQ887" s="130"/>
    </row>
    <row r="888" spans="43:43">
      <c r="AQ888" s="130"/>
    </row>
    <row r="889" spans="43:43">
      <c r="AQ889" s="130"/>
    </row>
    <row r="890" spans="43:43">
      <c r="AQ890" s="130"/>
    </row>
    <row r="891" spans="43:43">
      <c r="AQ891" s="130"/>
    </row>
    <row r="892" spans="43:43">
      <c r="AQ892" s="130"/>
    </row>
    <row r="893" spans="43:43">
      <c r="AQ893" s="130"/>
    </row>
    <row r="894" spans="43:43">
      <c r="AQ894" s="130"/>
    </row>
    <row r="895" spans="43:43">
      <c r="AQ895" s="130"/>
    </row>
    <row r="896" spans="43:43">
      <c r="AQ896" s="130"/>
    </row>
    <row r="897" spans="43:43">
      <c r="AQ897" s="130"/>
    </row>
    <row r="898" spans="43:43">
      <c r="AQ898" s="130"/>
    </row>
    <row r="899" spans="43:43">
      <c r="AQ899" s="130"/>
    </row>
    <row r="900" spans="43:43">
      <c r="AQ900" s="130"/>
    </row>
    <row r="901" spans="43:43">
      <c r="AQ901" s="130"/>
    </row>
    <row r="902" spans="43:43">
      <c r="AQ902" s="130"/>
    </row>
    <row r="903" spans="43:43">
      <c r="AQ903" s="130"/>
    </row>
    <row r="904" spans="43:43">
      <c r="AQ904" s="130"/>
    </row>
    <row r="905" spans="43:43">
      <c r="AQ905" s="130"/>
    </row>
    <row r="906" spans="43:43">
      <c r="AQ906" s="130"/>
    </row>
    <row r="907" spans="43:43">
      <c r="AQ907" s="130"/>
    </row>
    <row r="908" spans="43:43">
      <c r="AQ908" s="130"/>
    </row>
    <row r="909" spans="43:43">
      <c r="AQ909" s="130"/>
    </row>
    <row r="910" spans="43:43">
      <c r="AQ910" s="130"/>
    </row>
    <row r="911" spans="43:43">
      <c r="AQ911" s="130"/>
    </row>
    <row r="912" spans="43:43">
      <c r="AQ912" s="130"/>
    </row>
    <row r="913" spans="43:43">
      <c r="AQ913" s="130"/>
    </row>
    <row r="914" spans="43:43">
      <c r="AQ914" s="130"/>
    </row>
    <row r="915" spans="43:43">
      <c r="AQ915" s="130"/>
    </row>
    <row r="916" spans="43:43">
      <c r="AQ916" s="130"/>
    </row>
    <row r="917" spans="43:43">
      <c r="AQ917" s="130"/>
    </row>
    <row r="918" spans="43:43">
      <c r="AQ918" s="130"/>
    </row>
    <row r="919" spans="43:43">
      <c r="AQ919" s="130"/>
    </row>
    <row r="920" spans="43:43">
      <c r="AQ920" s="130"/>
    </row>
    <row r="921" spans="43:43">
      <c r="AQ921" s="130"/>
    </row>
    <row r="922" spans="43:43">
      <c r="AQ922" s="130"/>
    </row>
    <row r="923" spans="43:43">
      <c r="AQ923" s="130"/>
    </row>
    <row r="924" spans="43:43">
      <c r="AQ924" s="130"/>
    </row>
    <row r="925" spans="43:43">
      <c r="AQ925" s="130"/>
    </row>
    <row r="926" spans="43:43">
      <c r="AQ926" s="130"/>
    </row>
    <row r="927" spans="43:43">
      <c r="AQ927" s="130"/>
    </row>
    <row r="928" spans="43:43">
      <c r="AQ928" s="130"/>
    </row>
    <row r="929" spans="43:43">
      <c r="AQ929" s="130"/>
    </row>
    <row r="930" spans="43:43">
      <c r="AQ930" s="130"/>
    </row>
    <row r="931" spans="43:43">
      <c r="AQ931" s="130"/>
    </row>
    <row r="932" spans="43:43">
      <c r="AQ932" s="130"/>
    </row>
    <row r="933" spans="43:43">
      <c r="AQ933" s="130"/>
    </row>
    <row r="934" spans="43:43">
      <c r="AQ934" s="130"/>
    </row>
    <row r="935" spans="43:43">
      <c r="AQ935" s="130"/>
    </row>
    <row r="936" spans="43:43">
      <c r="AQ936" s="130"/>
    </row>
    <row r="937" spans="43:43">
      <c r="AQ937" s="130"/>
    </row>
    <row r="938" spans="43:43">
      <c r="AQ938" s="130"/>
    </row>
    <row r="939" spans="43:43">
      <c r="AQ939" s="130"/>
    </row>
    <row r="940" spans="43:43">
      <c r="AQ940" s="130"/>
    </row>
    <row r="941" spans="43:43">
      <c r="AQ941" s="130"/>
    </row>
    <row r="942" spans="43:43">
      <c r="AQ942" s="130"/>
    </row>
    <row r="943" spans="43:43">
      <c r="AQ943" s="130"/>
    </row>
    <row r="944" spans="43:43">
      <c r="AQ944" s="130"/>
    </row>
    <row r="945" spans="43:43">
      <c r="AQ945" s="130"/>
    </row>
    <row r="946" spans="43:43">
      <c r="AQ946" s="130"/>
    </row>
    <row r="947" spans="43:43">
      <c r="AQ947" s="130"/>
    </row>
    <row r="948" spans="43:43">
      <c r="AQ948" s="130"/>
    </row>
    <row r="949" spans="43:43">
      <c r="AQ949" s="130"/>
    </row>
    <row r="950" spans="43:43">
      <c r="AQ950" s="130"/>
    </row>
    <row r="951" spans="43:43">
      <c r="AQ951" s="130"/>
    </row>
    <row r="952" spans="43:43">
      <c r="AQ952" s="130"/>
    </row>
    <row r="953" spans="43:43">
      <c r="AQ953" s="130"/>
    </row>
    <row r="954" spans="43:43">
      <c r="AQ954" s="130"/>
    </row>
    <row r="955" spans="43:43">
      <c r="AQ955" s="130"/>
    </row>
    <row r="956" spans="43:43">
      <c r="AQ956" s="130"/>
    </row>
    <row r="957" spans="43:43">
      <c r="AQ957" s="130"/>
    </row>
    <row r="958" spans="43:43">
      <c r="AQ958" s="130"/>
    </row>
    <row r="959" spans="43:43">
      <c r="AQ959" s="130"/>
    </row>
    <row r="960" spans="43:43">
      <c r="AQ960" s="130"/>
    </row>
    <row r="961" spans="43:43">
      <c r="AQ961" s="130"/>
    </row>
    <row r="962" spans="43:43">
      <c r="AQ962" s="130"/>
    </row>
    <row r="963" spans="43:43">
      <c r="AQ963" s="130"/>
    </row>
    <row r="964" spans="43:43">
      <c r="AQ964" s="130"/>
    </row>
    <row r="965" spans="43:43">
      <c r="AQ965" s="130"/>
    </row>
    <row r="966" spans="43:43">
      <c r="AQ966" s="130"/>
    </row>
    <row r="967" spans="43:43">
      <c r="AQ967" s="130"/>
    </row>
    <row r="968" spans="43:43">
      <c r="AQ968" s="130"/>
    </row>
    <row r="969" spans="43:43">
      <c r="AQ969" s="130"/>
    </row>
    <row r="970" spans="43:43">
      <c r="AQ970" s="130"/>
    </row>
    <row r="971" spans="43:43">
      <c r="AQ971" s="130"/>
    </row>
    <row r="972" spans="43:43">
      <c r="AQ972" s="130"/>
    </row>
    <row r="973" spans="43:43">
      <c r="AQ973" s="130"/>
    </row>
    <row r="974" spans="43:43">
      <c r="AQ974" s="130"/>
    </row>
    <row r="975" spans="43:43">
      <c r="AQ975" s="130"/>
    </row>
    <row r="976" spans="43:43">
      <c r="AQ976" s="130"/>
    </row>
    <row r="977" spans="43:43">
      <c r="AQ977" s="130"/>
    </row>
    <row r="978" spans="43:43">
      <c r="AQ978" s="130"/>
    </row>
    <row r="979" spans="43:43">
      <c r="AQ979" s="130"/>
    </row>
    <row r="980" spans="43:43">
      <c r="AQ980" s="130"/>
    </row>
    <row r="981" spans="43:43">
      <c r="AQ981" s="130"/>
    </row>
    <row r="982" spans="43:43">
      <c r="AQ982" s="130"/>
    </row>
    <row r="983" spans="43:43">
      <c r="AQ983" s="130"/>
    </row>
    <row r="984" spans="43:43">
      <c r="AQ984" s="130"/>
    </row>
    <row r="985" spans="43:43">
      <c r="AQ985" s="130"/>
    </row>
    <row r="986" spans="43:43">
      <c r="AQ986" s="130"/>
    </row>
    <row r="987" spans="43:43">
      <c r="AQ987" s="130"/>
    </row>
    <row r="988" spans="43:43">
      <c r="AQ988" s="130"/>
    </row>
    <row r="989" spans="43:43">
      <c r="AQ989" s="130"/>
    </row>
    <row r="990" spans="43:43">
      <c r="AQ990" s="130"/>
    </row>
    <row r="991" spans="43:43">
      <c r="AQ991" s="130"/>
    </row>
    <row r="992" spans="43:43">
      <c r="AQ992" s="130"/>
    </row>
    <row r="993" spans="43:43">
      <c r="AQ993" s="130"/>
    </row>
    <row r="994" spans="43:43">
      <c r="AQ994" s="130"/>
    </row>
    <row r="995" spans="43:43">
      <c r="AQ995" s="130"/>
    </row>
    <row r="996" spans="43:43">
      <c r="AQ996" s="130"/>
    </row>
    <row r="997" spans="43:43">
      <c r="AQ997" s="130"/>
    </row>
    <row r="998" spans="43:43">
      <c r="AQ998" s="130"/>
    </row>
    <row r="999" spans="43:43">
      <c r="AQ999" s="130"/>
    </row>
    <row r="1000" spans="43:43">
      <c r="AQ1000" s="130"/>
    </row>
    <row r="1001" spans="43:43">
      <c r="AQ1001" s="130"/>
    </row>
    <row r="1002" spans="43:43">
      <c r="AQ1002" s="130"/>
    </row>
    <row r="1003" spans="43:43">
      <c r="AQ1003" s="130"/>
    </row>
    <row r="1004" spans="43:43">
      <c r="AQ1004" s="130"/>
    </row>
    <row r="1005" spans="43:43">
      <c r="AQ1005" s="130"/>
    </row>
    <row r="1006" spans="43:43">
      <c r="AQ1006" s="130"/>
    </row>
    <row r="1007" spans="43:43">
      <c r="AQ1007" s="130"/>
    </row>
    <row r="1008" spans="43:43">
      <c r="AQ1008" s="130"/>
    </row>
    <row r="1009" spans="43:43">
      <c r="AQ1009" s="130"/>
    </row>
    <row r="1010" spans="43:43">
      <c r="AQ1010" s="130"/>
    </row>
    <row r="1011" spans="43:43">
      <c r="AQ1011" s="130"/>
    </row>
    <row r="1012" spans="43:43">
      <c r="AQ1012" s="130"/>
    </row>
    <row r="1013" spans="43:43">
      <c r="AQ1013" s="130"/>
    </row>
    <row r="1014" spans="43:43">
      <c r="AQ1014" s="130"/>
    </row>
    <row r="1015" spans="43:43">
      <c r="AQ1015" s="130"/>
    </row>
    <row r="1016" spans="43:43">
      <c r="AQ1016" s="130"/>
    </row>
    <row r="1017" spans="43:43">
      <c r="AQ1017" s="130"/>
    </row>
    <row r="1018" spans="43:43">
      <c r="AQ1018" s="130"/>
    </row>
    <row r="1019" spans="43:43">
      <c r="AQ1019" s="130"/>
    </row>
    <row r="1020" spans="43:43">
      <c r="AQ1020" s="130"/>
    </row>
    <row r="1021" spans="43:43">
      <c r="AQ1021" s="130"/>
    </row>
    <row r="1022" spans="43:43">
      <c r="AQ1022" s="130"/>
    </row>
    <row r="1023" spans="43:43">
      <c r="AQ1023" s="130"/>
    </row>
    <row r="1024" spans="43:43">
      <c r="AQ1024" s="130"/>
    </row>
    <row r="1025" spans="43:43">
      <c r="AQ1025" s="130"/>
    </row>
    <row r="1026" spans="43:43">
      <c r="AQ1026" s="130"/>
    </row>
    <row r="1027" spans="43:43">
      <c r="AQ1027" s="130"/>
    </row>
    <row r="1028" spans="43:43">
      <c r="AQ1028" s="130"/>
    </row>
    <row r="1029" spans="43:43">
      <c r="AQ1029" s="130"/>
    </row>
    <row r="1030" spans="43:43">
      <c r="AQ1030" s="130"/>
    </row>
    <row r="1031" spans="43:43">
      <c r="AQ1031" s="130"/>
    </row>
    <row r="1032" spans="43:43">
      <c r="AQ1032" s="130"/>
    </row>
    <row r="1033" spans="43:43">
      <c r="AQ1033" s="130"/>
    </row>
    <row r="1034" spans="43:43">
      <c r="AQ1034" s="130"/>
    </row>
    <row r="1035" spans="43:43">
      <c r="AQ1035" s="130"/>
    </row>
    <row r="1036" spans="43:43">
      <c r="AQ1036" s="130"/>
    </row>
    <row r="1037" spans="43:43">
      <c r="AQ1037" s="130"/>
    </row>
    <row r="1038" spans="43:43">
      <c r="AQ1038" s="130"/>
    </row>
    <row r="1039" spans="43:43">
      <c r="AQ1039" s="130"/>
    </row>
    <row r="1040" spans="43:43">
      <c r="AQ1040" s="130"/>
    </row>
    <row r="1041" spans="43:43">
      <c r="AQ1041" s="130"/>
    </row>
    <row r="1042" spans="43:43">
      <c r="AQ1042" s="130"/>
    </row>
    <row r="1043" spans="43:43">
      <c r="AQ1043" s="130"/>
    </row>
    <row r="1044" spans="43:43">
      <c r="AQ1044" s="130"/>
    </row>
    <row r="1045" spans="43:43">
      <c r="AQ1045" s="130"/>
    </row>
    <row r="1046" spans="43:43">
      <c r="AQ1046" s="130"/>
    </row>
    <row r="1047" spans="43:43">
      <c r="AQ1047" s="130"/>
    </row>
    <row r="1048" spans="43:43">
      <c r="AQ1048" s="130"/>
    </row>
    <row r="1049" spans="43:43">
      <c r="AQ1049" s="130"/>
    </row>
    <row r="1050" spans="43:43">
      <c r="AQ1050" s="130"/>
    </row>
    <row r="1051" spans="43:43">
      <c r="AQ1051" s="130"/>
    </row>
    <row r="1052" spans="43:43">
      <c r="AQ1052" s="130"/>
    </row>
    <row r="1053" spans="43:43">
      <c r="AQ1053" s="130"/>
    </row>
    <row r="1054" spans="43:43">
      <c r="AQ1054" s="130"/>
    </row>
    <row r="1055" spans="43:43">
      <c r="AQ1055" s="130"/>
    </row>
    <row r="1056" spans="43:43">
      <c r="AQ1056" s="130"/>
    </row>
    <row r="1057" spans="43:43">
      <c r="AQ1057" s="130"/>
    </row>
    <row r="1058" spans="43:43">
      <c r="AQ1058" s="130"/>
    </row>
    <row r="1059" spans="43:43">
      <c r="AQ1059" s="130"/>
    </row>
    <row r="1060" spans="43:43">
      <c r="AQ1060" s="130"/>
    </row>
    <row r="1061" spans="43:43">
      <c r="AQ1061" s="130"/>
    </row>
    <row r="1062" spans="43:43">
      <c r="AQ1062" s="130"/>
    </row>
    <row r="1063" spans="43:43">
      <c r="AQ1063" s="130"/>
    </row>
    <row r="1064" spans="43:43">
      <c r="AQ1064" s="130"/>
    </row>
    <row r="1065" spans="43:43">
      <c r="AQ1065" s="130"/>
    </row>
    <row r="1066" spans="43:43">
      <c r="AQ1066" s="130"/>
    </row>
    <row r="1067" spans="43:43">
      <c r="AQ1067" s="130"/>
    </row>
    <row r="1068" spans="43:43">
      <c r="AQ1068" s="130"/>
    </row>
    <row r="1069" spans="43:43">
      <c r="AQ1069" s="130"/>
    </row>
    <row r="1070" spans="43:43">
      <c r="AQ1070" s="130"/>
    </row>
    <row r="1071" spans="43:43">
      <c r="AQ1071" s="130"/>
    </row>
    <row r="1072" spans="43:43">
      <c r="AQ1072" s="130"/>
    </row>
    <row r="1073" spans="43:43">
      <c r="AQ1073" s="130"/>
    </row>
    <row r="1074" spans="43:43">
      <c r="AQ1074" s="130"/>
    </row>
    <row r="1075" spans="43:43">
      <c r="AQ1075" s="130"/>
    </row>
    <row r="1076" spans="43:43">
      <c r="AQ1076" s="130"/>
    </row>
    <row r="1077" spans="43:43">
      <c r="AQ1077" s="130"/>
    </row>
    <row r="1078" spans="43:43">
      <c r="AQ1078" s="130"/>
    </row>
    <row r="1079" spans="43:43">
      <c r="AQ1079" s="130"/>
    </row>
    <row r="1080" spans="43:43">
      <c r="AQ1080" s="130"/>
    </row>
    <row r="1081" spans="43:43">
      <c r="AQ1081" s="130"/>
    </row>
    <row r="1082" spans="43:43">
      <c r="AQ1082" s="130"/>
    </row>
    <row r="1083" spans="43:43">
      <c r="AQ1083" s="130"/>
    </row>
    <row r="1084" spans="43:43">
      <c r="AQ1084" s="130"/>
    </row>
    <row r="1085" spans="43:43">
      <c r="AQ1085" s="130"/>
    </row>
    <row r="1086" spans="43:43">
      <c r="AQ1086" s="130"/>
    </row>
    <row r="1087" spans="43:43">
      <c r="AQ1087" s="130"/>
    </row>
    <row r="1088" spans="43:43">
      <c r="AQ1088" s="130"/>
    </row>
    <row r="1089" spans="43:43">
      <c r="AQ1089" s="130"/>
    </row>
    <row r="1090" spans="43:43">
      <c r="AQ1090" s="130"/>
    </row>
    <row r="1091" spans="43:43">
      <c r="AQ1091" s="130"/>
    </row>
    <row r="1092" spans="43:43">
      <c r="AQ1092" s="130"/>
    </row>
    <row r="1093" spans="43:43">
      <c r="AQ1093" s="130"/>
    </row>
    <row r="1094" spans="43:43">
      <c r="AQ1094" s="130"/>
    </row>
    <row r="1095" spans="43:43">
      <c r="AQ1095" s="130"/>
    </row>
    <row r="1096" spans="43:43">
      <c r="AQ1096" s="130"/>
    </row>
    <row r="1097" spans="43:43">
      <c r="AQ1097" s="130"/>
    </row>
    <row r="1098" spans="43:43">
      <c r="AQ1098" s="130"/>
    </row>
    <row r="1099" spans="43:43">
      <c r="AQ1099" s="130"/>
    </row>
    <row r="1100" spans="43:43">
      <c r="AQ1100" s="130"/>
    </row>
    <row r="1101" spans="43:43">
      <c r="AQ1101" s="130"/>
    </row>
    <row r="1102" spans="43:43">
      <c r="AQ1102" s="130"/>
    </row>
    <row r="1103" spans="43:43">
      <c r="AQ1103" s="130"/>
    </row>
    <row r="1104" spans="43:43">
      <c r="AQ1104" s="130"/>
    </row>
    <row r="1105" spans="43:43">
      <c r="AQ1105" s="130"/>
    </row>
    <row r="1106" spans="43:43">
      <c r="AQ1106" s="130"/>
    </row>
    <row r="1107" spans="43:43">
      <c r="AQ1107" s="130"/>
    </row>
    <row r="1108" spans="43:43">
      <c r="AQ1108" s="130"/>
    </row>
    <row r="1109" spans="43:43">
      <c r="AQ1109" s="130"/>
    </row>
    <row r="1110" spans="43:43">
      <c r="AQ1110" s="130"/>
    </row>
    <row r="1111" spans="43:43">
      <c r="AQ1111" s="130"/>
    </row>
    <row r="1112" spans="43:43">
      <c r="AQ1112" s="130"/>
    </row>
    <row r="1113" spans="43:43">
      <c r="AQ1113" s="130"/>
    </row>
    <row r="1114" spans="43:43">
      <c r="AQ1114" s="130"/>
    </row>
    <row r="1115" spans="43:43">
      <c r="AQ1115" s="130"/>
    </row>
    <row r="1116" spans="43:43">
      <c r="AQ1116" s="130"/>
    </row>
    <row r="1117" spans="43:43">
      <c r="AQ1117" s="130"/>
    </row>
    <row r="1118" spans="43:43">
      <c r="AQ1118" s="130"/>
    </row>
    <row r="1119" spans="43:43">
      <c r="AQ1119" s="130"/>
    </row>
    <row r="1120" spans="43:43">
      <c r="AQ1120" s="130"/>
    </row>
    <row r="1121" spans="43:43">
      <c r="AQ1121" s="130"/>
    </row>
    <row r="1122" spans="43:43">
      <c r="AQ1122" s="130"/>
    </row>
    <row r="1123" spans="43:43">
      <c r="AQ1123" s="130"/>
    </row>
    <row r="1124" spans="43:43">
      <c r="AQ1124" s="130"/>
    </row>
    <row r="1125" spans="43:43">
      <c r="AQ1125" s="130"/>
    </row>
    <row r="1126" spans="43:43">
      <c r="AQ1126" s="130"/>
    </row>
    <row r="1127" spans="43:43">
      <c r="AQ1127" s="130"/>
    </row>
    <row r="1128" spans="43:43">
      <c r="AQ1128" s="130"/>
    </row>
    <row r="1129" spans="43:43">
      <c r="AQ1129" s="130"/>
    </row>
    <row r="1130" spans="43:43">
      <c r="AQ1130" s="130"/>
    </row>
    <row r="1131" spans="43:43">
      <c r="AQ1131" s="130"/>
    </row>
    <row r="1132" spans="43:43">
      <c r="AQ1132" s="130"/>
    </row>
    <row r="1133" spans="43:43">
      <c r="AQ1133" s="130"/>
    </row>
    <row r="1134" spans="43:43">
      <c r="AQ1134" s="130"/>
    </row>
    <row r="1135" spans="43:43">
      <c r="AQ1135" s="130"/>
    </row>
    <row r="1136" spans="43:43">
      <c r="AQ1136" s="130"/>
    </row>
    <row r="1137" spans="43:43">
      <c r="AQ1137" s="130"/>
    </row>
    <row r="1138" spans="43:43">
      <c r="AQ1138" s="130"/>
    </row>
    <row r="1139" spans="43:43">
      <c r="AQ1139" s="130"/>
    </row>
    <row r="1140" spans="43:43">
      <c r="AQ1140" s="130"/>
    </row>
    <row r="1141" spans="43:43">
      <c r="AQ1141" s="130"/>
    </row>
    <row r="1142" spans="43:43">
      <c r="AQ1142" s="130"/>
    </row>
    <row r="1143" spans="43:43">
      <c r="AQ1143" s="130"/>
    </row>
    <row r="1144" spans="43:43">
      <c r="AQ1144" s="130"/>
    </row>
    <row r="1145" spans="43:43">
      <c r="AQ1145" s="130"/>
    </row>
    <row r="1146" spans="43:43">
      <c r="AQ1146" s="130"/>
    </row>
    <row r="1147" spans="43:43">
      <c r="AQ1147" s="130"/>
    </row>
    <row r="1148" spans="43:43">
      <c r="AQ1148" s="130"/>
    </row>
    <row r="1149" spans="43:43">
      <c r="AQ1149" s="130"/>
    </row>
    <row r="1150" spans="43:43">
      <c r="AQ1150" s="130"/>
    </row>
    <row r="1151" spans="43:43">
      <c r="AQ1151" s="130"/>
    </row>
    <row r="1152" spans="43:43">
      <c r="AQ1152" s="130"/>
    </row>
    <row r="1153" spans="43:43">
      <c r="AQ1153" s="130"/>
    </row>
    <row r="1154" spans="43:43">
      <c r="AQ1154" s="130"/>
    </row>
    <row r="1155" spans="43:43">
      <c r="AQ1155" s="130"/>
    </row>
    <row r="1156" spans="43:43">
      <c r="AQ1156" s="130"/>
    </row>
    <row r="1157" spans="43:43">
      <c r="AQ1157" s="130"/>
    </row>
    <row r="1158" spans="43:43">
      <c r="AQ1158" s="130"/>
    </row>
    <row r="1159" spans="43:43">
      <c r="AQ1159" s="130"/>
    </row>
    <row r="1160" spans="43:43">
      <c r="AQ1160" s="130"/>
    </row>
    <row r="1161" spans="43:43">
      <c r="AQ1161" s="130"/>
    </row>
    <row r="1162" spans="43:43">
      <c r="AQ1162" s="130"/>
    </row>
    <row r="1163" spans="43:43">
      <c r="AQ1163" s="130"/>
    </row>
    <row r="1164" spans="43:43">
      <c r="AQ1164" s="130"/>
    </row>
    <row r="1165" spans="43:43">
      <c r="AQ1165" s="130"/>
    </row>
    <row r="1166" spans="43:43">
      <c r="AQ1166" s="130"/>
    </row>
    <row r="1167" spans="43:43">
      <c r="AQ1167" s="130"/>
    </row>
    <row r="1168" spans="43:43">
      <c r="AQ1168" s="130"/>
    </row>
    <row r="1169" spans="43:43">
      <c r="AQ1169" s="130"/>
    </row>
    <row r="1170" spans="43:43">
      <c r="AQ1170" s="130"/>
    </row>
    <row r="1171" spans="43:43">
      <c r="AQ1171" s="130"/>
    </row>
    <row r="1172" spans="43:43">
      <c r="AQ1172" s="130"/>
    </row>
    <row r="1173" spans="43:43">
      <c r="AQ1173" s="130"/>
    </row>
    <row r="1174" spans="43:43">
      <c r="AQ1174" s="130"/>
    </row>
    <row r="1175" spans="43:43">
      <c r="AQ1175" s="130"/>
    </row>
    <row r="1176" spans="43:43">
      <c r="AQ1176" s="130"/>
    </row>
    <row r="1177" spans="43:43">
      <c r="AQ1177" s="130"/>
    </row>
    <row r="1178" spans="43:43">
      <c r="AQ1178" s="130"/>
    </row>
    <row r="1179" spans="43:43">
      <c r="AQ1179" s="130"/>
    </row>
    <row r="1180" spans="43:43">
      <c r="AQ1180" s="130"/>
    </row>
    <row r="1181" spans="43:43">
      <c r="AQ1181" s="130"/>
    </row>
    <row r="1182" spans="43:43">
      <c r="AQ1182" s="130"/>
    </row>
    <row r="1183" spans="43:43">
      <c r="AQ1183" s="130"/>
    </row>
    <row r="1184" spans="43:43">
      <c r="AQ1184" s="130"/>
    </row>
    <row r="1185" spans="43:43">
      <c r="AQ1185" s="130"/>
    </row>
    <row r="1186" spans="43:43">
      <c r="AQ1186" s="130"/>
    </row>
    <row r="1187" spans="43:43">
      <c r="AQ1187" s="130"/>
    </row>
    <row r="1188" spans="43:43">
      <c r="AQ1188" s="130"/>
    </row>
    <row r="1189" spans="43:43">
      <c r="AQ1189" s="130"/>
    </row>
    <row r="1190" spans="43:43">
      <c r="AQ1190" s="130"/>
    </row>
    <row r="1191" spans="43:43">
      <c r="AQ1191" s="130"/>
    </row>
    <row r="1192" spans="43:43">
      <c r="AQ1192" s="130"/>
    </row>
    <row r="1193" spans="43:43">
      <c r="AQ1193" s="130"/>
    </row>
    <row r="1194" spans="43:43">
      <c r="AQ1194" s="130"/>
    </row>
    <row r="1195" spans="43:43">
      <c r="AQ1195" s="130"/>
    </row>
    <row r="1196" spans="43:43">
      <c r="AQ1196" s="130"/>
    </row>
    <row r="1197" spans="43:43">
      <c r="AQ1197" s="130"/>
    </row>
    <row r="1198" spans="43:43">
      <c r="AQ1198" s="130"/>
    </row>
    <row r="1199" spans="43:43">
      <c r="AQ1199" s="130"/>
    </row>
    <row r="1200" spans="43:43">
      <c r="AQ1200" s="130"/>
    </row>
    <row r="1201" spans="43:43">
      <c r="AQ1201" s="130"/>
    </row>
    <row r="1202" spans="43:43">
      <c r="AQ1202" s="130"/>
    </row>
    <row r="1203" spans="43:43">
      <c r="AQ1203" s="130"/>
    </row>
    <row r="1204" spans="43:43">
      <c r="AQ1204" s="130"/>
    </row>
    <row r="1205" spans="43:43">
      <c r="AQ1205" s="130"/>
    </row>
    <row r="1206" spans="43:43">
      <c r="AQ1206" s="130"/>
    </row>
    <row r="1207" spans="43:43">
      <c r="AQ1207" s="130"/>
    </row>
    <row r="1208" spans="43:43">
      <c r="AQ1208" s="130"/>
    </row>
    <row r="1209" spans="43:43">
      <c r="AQ1209" s="130"/>
    </row>
    <row r="1210" spans="43:43">
      <c r="AQ1210" s="130"/>
    </row>
    <row r="1211" spans="43:43">
      <c r="AQ1211" s="130"/>
    </row>
    <row r="1212" spans="43:43">
      <c r="AQ1212" s="130"/>
    </row>
    <row r="1213" spans="43:43">
      <c r="AQ1213" s="130"/>
    </row>
    <row r="1214" spans="43:43">
      <c r="AQ1214" s="130"/>
    </row>
    <row r="1215" spans="43:43">
      <c r="AQ1215" s="130"/>
    </row>
    <row r="1216" spans="43:43">
      <c r="AQ1216" s="130"/>
    </row>
    <row r="1217" spans="43:43">
      <c r="AQ1217" s="130"/>
    </row>
    <row r="1218" spans="43:43">
      <c r="AQ1218" s="130"/>
    </row>
    <row r="1219" spans="43:43">
      <c r="AQ1219" s="130"/>
    </row>
    <row r="1220" spans="43:43">
      <c r="AQ1220" s="130"/>
    </row>
    <row r="1221" spans="43:43">
      <c r="AQ1221" s="130"/>
    </row>
    <row r="1222" spans="43:43">
      <c r="AQ1222" s="130"/>
    </row>
    <row r="1223" spans="43:43">
      <c r="AQ1223" s="130"/>
    </row>
    <row r="1224" spans="43:43">
      <c r="AQ1224" s="130"/>
    </row>
    <row r="1225" spans="43:43">
      <c r="AQ1225" s="130"/>
    </row>
    <row r="1226" spans="43:43">
      <c r="AQ1226" s="130"/>
    </row>
    <row r="1227" spans="43:43">
      <c r="AQ1227" s="130"/>
    </row>
    <row r="1228" spans="43:43">
      <c r="AQ1228" s="130"/>
    </row>
    <row r="1229" spans="43:43">
      <c r="AQ1229" s="130"/>
    </row>
    <row r="1230" spans="43:43">
      <c r="AQ1230" s="130"/>
    </row>
    <row r="1231" spans="43:43">
      <c r="AQ1231" s="130"/>
    </row>
    <row r="1232" spans="43:43">
      <c r="AQ1232" s="130"/>
    </row>
    <row r="1233" spans="43:43">
      <c r="AQ1233" s="130"/>
    </row>
    <row r="1234" spans="43:43">
      <c r="AQ1234" s="130"/>
    </row>
    <row r="1235" spans="43:43">
      <c r="AQ1235" s="130"/>
    </row>
    <row r="1236" spans="43:43">
      <c r="AQ1236" s="130"/>
    </row>
    <row r="1237" spans="43:43">
      <c r="AQ1237" s="130"/>
    </row>
    <row r="1238" spans="43:43">
      <c r="AQ1238" s="130"/>
    </row>
    <row r="1239" spans="43:43">
      <c r="AQ1239" s="130"/>
    </row>
    <row r="1240" spans="43:43">
      <c r="AQ1240" s="130"/>
    </row>
    <row r="1241" spans="43:43">
      <c r="AQ1241" s="130"/>
    </row>
    <row r="1242" spans="43:43">
      <c r="AQ1242" s="130"/>
    </row>
    <row r="1243" spans="43:43">
      <c r="AQ1243" s="130"/>
    </row>
    <row r="1244" spans="43:43">
      <c r="AQ1244" s="130"/>
    </row>
    <row r="1245" spans="43:43">
      <c r="AQ1245" s="130"/>
    </row>
    <row r="1246" spans="43:43">
      <c r="AQ1246" s="130"/>
    </row>
    <row r="1247" spans="43:43">
      <c r="AQ1247" s="130"/>
    </row>
    <row r="1248" spans="43:43">
      <c r="AQ1248" s="130"/>
    </row>
    <row r="1249" spans="43:43">
      <c r="AQ1249" s="130"/>
    </row>
    <row r="1250" spans="43:43">
      <c r="AQ1250" s="130"/>
    </row>
    <row r="1251" spans="43:43">
      <c r="AQ1251" s="130"/>
    </row>
    <row r="1252" spans="43:43">
      <c r="AQ1252" s="130"/>
    </row>
    <row r="1253" spans="43:43">
      <c r="AQ1253" s="130"/>
    </row>
    <row r="1254" spans="43:43">
      <c r="AQ1254" s="130"/>
    </row>
    <row r="1255" spans="43:43">
      <c r="AQ1255" s="130"/>
    </row>
    <row r="1256" spans="43:43">
      <c r="AQ1256" s="130"/>
    </row>
    <row r="1257" spans="43:43">
      <c r="AQ1257" s="130"/>
    </row>
    <row r="1258" spans="43:43">
      <c r="AQ1258" s="130"/>
    </row>
    <row r="1259" spans="43:43">
      <c r="AQ1259" s="130"/>
    </row>
    <row r="1260" spans="43:43">
      <c r="AQ1260" s="130"/>
    </row>
    <row r="1261" spans="43:43">
      <c r="AQ1261" s="130"/>
    </row>
    <row r="1262" spans="43:43">
      <c r="AQ1262" s="130"/>
    </row>
    <row r="1263" spans="43:43">
      <c r="AQ1263" s="130"/>
    </row>
    <row r="1264" spans="43:43">
      <c r="AQ1264" s="130"/>
    </row>
    <row r="1265" spans="43:43">
      <c r="AQ1265" s="130"/>
    </row>
    <row r="1266" spans="43:43">
      <c r="AQ1266" s="130"/>
    </row>
    <row r="1267" spans="43:43">
      <c r="AQ1267" s="130"/>
    </row>
    <row r="1268" spans="43:43">
      <c r="AQ1268" s="130"/>
    </row>
    <row r="1269" spans="43:43">
      <c r="AQ1269" s="130"/>
    </row>
    <row r="1270" spans="43:43">
      <c r="AQ1270" s="130"/>
    </row>
    <row r="1271" spans="43:43">
      <c r="AQ1271" s="130"/>
    </row>
    <row r="1272" spans="43:43">
      <c r="AQ1272" s="130"/>
    </row>
    <row r="1273" spans="43:43">
      <c r="AQ1273" s="130"/>
    </row>
    <row r="1274" spans="43:43">
      <c r="AQ1274" s="130"/>
    </row>
    <row r="1275" spans="43:43">
      <c r="AQ1275" s="130"/>
    </row>
    <row r="1276" spans="43:43">
      <c r="AQ1276" s="130"/>
    </row>
    <row r="1277" spans="43:43">
      <c r="AQ1277" s="130"/>
    </row>
    <row r="1278" spans="43:43">
      <c r="AQ1278" s="130"/>
    </row>
    <row r="1279" spans="43:43">
      <c r="AQ1279" s="130"/>
    </row>
    <row r="1280" spans="43:43">
      <c r="AQ1280" s="130"/>
    </row>
    <row r="1281" spans="43:43">
      <c r="AQ1281" s="130"/>
    </row>
    <row r="1282" spans="43:43">
      <c r="AQ1282" s="130"/>
    </row>
    <row r="1283" spans="43:43">
      <c r="AQ1283" s="130"/>
    </row>
    <row r="1284" spans="43:43">
      <c r="AQ1284" s="130"/>
    </row>
    <row r="1285" spans="43:43">
      <c r="AQ1285" s="130"/>
    </row>
    <row r="1286" spans="43:43">
      <c r="AQ1286" s="130"/>
    </row>
    <row r="1287" spans="43:43">
      <c r="AQ1287" s="130"/>
    </row>
    <row r="1288" spans="43:43">
      <c r="AQ1288" s="130"/>
    </row>
    <row r="1289" spans="43:43">
      <c r="AQ1289" s="130"/>
    </row>
    <row r="1290" spans="43:43">
      <c r="AQ1290" s="130"/>
    </row>
    <row r="1291" spans="43:43">
      <c r="AQ1291" s="130"/>
    </row>
    <row r="1292" spans="43:43">
      <c r="AQ1292" s="130"/>
    </row>
    <row r="1293" spans="43:43">
      <c r="AQ1293" s="130"/>
    </row>
    <row r="1294" spans="43:43">
      <c r="AQ1294" s="130"/>
    </row>
    <row r="1295" spans="43:43">
      <c r="AQ1295" s="130"/>
    </row>
    <row r="1296" spans="43:43">
      <c r="AQ1296" s="130"/>
    </row>
    <row r="1297" spans="43:43">
      <c r="AQ1297" s="130"/>
    </row>
    <row r="1298" spans="43:43">
      <c r="AQ1298" s="130"/>
    </row>
    <row r="1299" spans="43:43">
      <c r="AQ1299" s="130"/>
    </row>
    <row r="1300" spans="43:43">
      <c r="AQ1300" s="130"/>
    </row>
    <row r="1301" spans="43:43">
      <c r="AQ1301" s="130"/>
    </row>
    <row r="1302" spans="43:43">
      <c r="AQ1302" s="130"/>
    </row>
    <row r="1303" spans="43:43">
      <c r="AQ1303" s="130"/>
    </row>
    <row r="1304" spans="43:43">
      <c r="AQ1304" s="130"/>
    </row>
    <row r="1305" spans="43:43">
      <c r="AQ1305" s="130"/>
    </row>
    <row r="1306" spans="43:43">
      <c r="AQ1306" s="130"/>
    </row>
    <row r="1307" spans="43:43">
      <c r="AQ1307" s="130"/>
    </row>
    <row r="1308" spans="43:43">
      <c r="AQ1308" s="130"/>
    </row>
    <row r="1309" spans="43:43">
      <c r="AQ1309" s="130"/>
    </row>
    <row r="1310" spans="43:43">
      <c r="AQ1310" s="130"/>
    </row>
    <row r="1311" spans="43:43">
      <c r="AQ1311" s="130"/>
    </row>
    <row r="1312" spans="43:43">
      <c r="AQ1312" s="130"/>
    </row>
    <row r="1313" spans="43:43">
      <c r="AQ1313" s="130"/>
    </row>
    <row r="1314" spans="43:43">
      <c r="AQ1314" s="130"/>
    </row>
    <row r="1315" spans="43:43">
      <c r="AQ1315" s="130"/>
    </row>
    <row r="1316" spans="43:43">
      <c r="AQ1316" s="130"/>
    </row>
    <row r="1317" spans="43:43">
      <c r="AQ1317" s="130"/>
    </row>
    <row r="1318" spans="43:43">
      <c r="AQ1318" s="130"/>
    </row>
    <row r="1319" spans="43:43">
      <c r="AQ1319" s="130"/>
    </row>
    <row r="1320" spans="43:43">
      <c r="AQ1320" s="130"/>
    </row>
    <row r="1321" spans="43:43">
      <c r="AQ1321" s="130"/>
    </row>
    <row r="1322" spans="43:43">
      <c r="AQ1322" s="130"/>
    </row>
    <row r="1323" spans="43:43">
      <c r="AQ1323" s="130"/>
    </row>
    <row r="1324" spans="43:43">
      <c r="AQ1324" s="130"/>
    </row>
    <row r="1325" spans="43:43">
      <c r="AQ1325" s="130"/>
    </row>
    <row r="1326" spans="43:43">
      <c r="AQ1326" s="130"/>
    </row>
    <row r="1327" spans="43:43">
      <c r="AQ1327" s="130"/>
    </row>
    <row r="1328" spans="43:43">
      <c r="AQ1328" s="130"/>
    </row>
    <row r="1329" spans="43:43">
      <c r="AQ1329" s="130"/>
    </row>
    <row r="1330" spans="43:43">
      <c r="AQ1330" s="130"/>
    </row>
    <row r="1331" spans="43:43">
      <c r="AQ1331" s="130"/>
    </row>
    <row r="1332" spans="43:43">
      <c r="AQ1332" s="130"/>
    </row>
    <row r="1333" spans="43:43">
      <c r="AQ1333" s="130"/>
    </row>
    <row r="1334" spans="43:43">
      <c r="AQ1334" s="130"/>
    </row>
    <row r="1335" spans="43:43">
      <c r="AQ1335" s="130"/>
    </row>
    <row r="1336" spans="43:43">
      <c r="AQ1336" s="130"/>
    </row>
    <row r="1337" spans="43:43">
      <c r="AQ1337" s="130"/>
    </row>
    <row r="1338" spans="43:43">
      <c r="AQ1338" s="130"/>
    </row>
    <row r="1339" spans="43:43">
      <c r="AQ1339" s="130"/>
    </row>
    <row r="1340" spans="43:43">
      <c r="AQ1340" s="130"/>
    </row>
    <row r="1341" spans="43:43">
      <c r="AQ1341" s="130"/>
    </row>
    <row r="1342" spans="43:43">
      <c r="AQ1342" s="130"/>
    </row>
    <row r="1343" spans="43:43">
      <c r="AQ1343" s="130"/>
    </row>
    <row r="1344" spans="43:43">
      <c r="AQ1344" s="130"/>
    </row>
    <row r="1345" spans="43:43">
      <c r="AQ1345" s="130"/>
    </row>
    <row r="1346" spans="43:43">
      <c r="AQ1346" s="130"/>
    </row>
    <row r="1347" spans="43:43">
      <c r="AQ1347" s="130"/>
    </row>
    <row r="1348" spans="43:43">
      <c r="AQ1348" s="130"/>
    </row>
    <row r="1349" spans="43:43">
      <c r="AQ1349" s="130"/>
    </row>
    <row r="1350" spans="43:43">
      <c r="AQ1350" s="130"/>
    </row>
    <row r="1351" spans="43:43">
      <c r="AQ1351" s="130"/>
    </row>
    <row r="1352" spans="43:43">
      <c r="AQ1352" s="130"/>
    </row>
    <row r="1353" spans="43:43">
      <c r="AQ1353" s="130"/>
    </row>
    <row r="1354" spans="43:43">
      <c r="AQ1354" s="130"/>
    </row>
    <row r="1355" spans="43:43">
      <c r="AQ1355" s="130"/>
    </row>
    <row r="1356" spans="43:43">
      <c r="AQ1356" s="130"/>
    </row>
    <row r="1357" spans="43:43">
      <c r="AQ1357" s="130"/>
    </row>
    <row r="1358" spans="43:43">
      <c r="AQ1358" s="130"/>
    </row>
    <row r="1359" spans="43:43">
      <c r="AQ1359" s="130"/>
    </row>
    <row r="1360" spans="43:43">
      <c r="AQ1360" s="130"/>
    </row>
    <row r="1361" spans="43:43">
      <c r="AQ1361" s="130"/>
    </row>
    <row r="1362" spans="43:43">
      <c r="AQ1362" s="130"/>
    </row>
    <row r="1363" spans="43:43">
      <c r="AQ1363" s="130"/>
    </row>
    <row r="1364" spans="43:43">
      <c r="AQ1364" s="130"/>
    </row>
    <row r="1365" spans="43:43">
      <c r="AQ1365" s="130"/>
    </row>
    <row r="1366" spans="43:43">
      <c r="AQ1366" s="130"/>
    </row>
    <row r="1367" spans="43:43">
      <c r="AQ1367" s="130"/>
    </row>
    <row r="1368" spans="43:43">
      <c r="AQ1368" s="130"/>
    </row>
    <row r="1369" spans="43:43">
      <c r="AQ1369" s="130"/>
    </row>
    <row r="1370" spans="43:43">
      <c r="AQ1370" s="130"/>
    </row>
    <row r="1371" spans="43:43">
      <c r="AQ1371" s="130"/>
    </row>
    <row r="1372" spans="43:43">
      <c r="AQ1372" s="130"/>
    </row>
    <row r="1373" spans="43:43">
      <c r="AQ1373" s="130"/>
    </row>
    <row r="1374" spans="43:43">
      <c r="AQ1374" s="130"/>
    </row>
    <row r="1375" spans="43:43">
      <c r="AQ1375" s="130"/>
    </row>
    <row r="1376" spans="43:43">
      <c r="AQ1376" s="130"/>
    </row>
    <row r="1377" spans="43:43">
      <c r="AQ1377" s="130"/>
    </row>
    <row r="1378" spans="43:43">
      <c r="AQ1378" s="130"/>
    </row>
    <row r="1379" spans="43:43">
      <c r="AQ1379" s="130"/>
    </row>
    <row r="1380" spans="43:43">
      <c r="AQ1380" s="130"/>
    </row>
    <row r="1381" spans="43:43">
      <c r="AQ1381" s="130"/>
    </row>
    <row r="1382" spans="43:43">
      <c r="AQ1382" s="130"/>
    </row>
    <row r="1383" spans="43:43">
      <c r="AQ1383" s="130"/>
    </row>
    <row r="1384" spans="43:43">
      <c r="AQ1384" s="130"/>
    </row>
    <row r="1385" spans="43:43">
      <c r="AQ1385" s="130"/>
    </row>
    <row r="1386" spans="43:43">
      <c r="AQ1386" s="130"/>
    </row>
    <row r="1387" spans="43:43">
      <c r="AQ1387" s="130"/>
    </row>
    <row r="1388" spans="43:43">
      <c r="AQ1388" s="130"/>
    </row>
    <row r="1389" spans="43:43">
      <c r="AQ1389" s="130"/>
    </row>
    <row r="1390" spans="43:43">
      <c r="AQ1390" s="130"/>
    </row>
    <row r="1391" spans="43:43">
      <c r="AQ1391" s="130"/>
    </row>
    <row r="1392" spans="43:43">
      <c r="AQ1392" s="130"/>
    </row>
    <row r="1393" spans="43:43">
      <c r="AQ1393" s="130"/>
    </row>
    <row r="1394" spans="43:43">
      <c r="AQ1394" s="130"/>
    </row>
    <row r="1395" spans="43:43">
      <c r="AQ1395" s="130"/>
    </row>
    <row r="1396" spans="43:43">
      <c r="AQ1396" s="130"/>
    </row>
    <row r="1397" spans="43:43">
      <c r="AQ1397" s="130"/>
    </row>
    <row r="1398" spans="43:43">
      <c r="AQ1398" s="130"/>
    </row>
    <row r="1399" spans="43:43">
      <c r="AQ1399" s="130"/>
    </row>
    <row r="1400" spans="43:43">
      <c r="AQ1400" s="130"/>
    </row>
    <row r="1401" spans="43:43">
      <c r="AQ1401" s="130"/>
    </row>
    <row r="1402" spans="43:43">
      <c r="AQ1402" s="130"/>
    </row>
    <row r="1403" spans="43:43">
      <c r="AQ1403" s="130"/>
    </row>
    <row r="1404" spans="43:43">
      <c r="AQ1404" s="130"/>
    </row>
    <row r="1405" spans="43:43">
      <c r="AQ1405" s="130"/>
    </row>
    <row r="1406" spans="43:43">
      <c r="AQ1406" s="130"/>
    </row>
    <row r="1407" spans="43:43">
      <c r="AQ1407" s="130"/>
    </row>
    <row r="1408" spans="43:43">
      <c r="AQ1408" s="130"/>
    </row>
    <row r="1409" spans="43:43">
      <c r="AQ1409" s="130"/>
    </row>
    <row r="1410" spans="43:43">
      <c r="AQ1410" s="130"/>
    </row>
    <row r="1411" spans="43:43">
      <c r="AQ1411" s="130"/>
    </row>
    <row r="1412" spans="43:43">
      <c r="AQ1412" s="130"/>
    </row>
    <row r="1413" spans="43:43">
      <c r="AQ1413" s="130"/>
    </row>
    <row r="1414" spans="43:43">
      <c r="AQ1414" s="130"/>
    </row>
    <row r="1415" spans="43:43">
      <c r="AQ1415" s="130"/>
    </row>
    <row r="1416" spans="43:43">
      <c r="AQ1416" s="130"/>
    </row>
    <row r="1417" spans="43:43">
      <c r="AQ1417" s="130"/>
    </row>
    <row r="1418" spans="43:43">
      <c r="AQ1418" s="130"/>
    </row>
    <row r="1419" spans="43:43">
      <c r="AQ1419" s="130"/>
    </row>
    <row r="1420" spans="43:43">
      <c r="AQ1420" s="130"/>
    </row>
    <row r="1421" spans="43:43">
      <c r="AQ1421" s="130"/>
    </row>
    <row r="1422" spans="43:43">
      <c r="AQ1422" s="130"/>
    </row>
    <row r="1423" spans="43:43">
      <c r="AQ1423" s="130"/>
    </row>
    <row r="1424" spans="43:43">
      <c r="AQ1424" s="130"/>
    </row>
    <row r="1425" spans="43:43">
      <c r="AQ1425" s="130"/>
    </row>
    <row r="1426" spans="43:43">
      <c r="AQ1426" s="130"/>
    </row>
    <row r="1427" spans="43:43">
      <c r="AQ1427" s="130"/>
    </row>
    <row r="1428" spans="43:43">
      <c r="AQ1428" s="130"/>
    </row>
    <row r="1429" spans="43:43">
      <c r="AQ1429" s="130"/>
    </row>
    <row r="1430" spans="43:43">
      <c r="AQ1430" s="130"/>
    </row>
    <row r="1431" spans="43:43">
      <c r="AQ1431" s="130"/>
    </row>
    <row r="1432" spans="43:43">
      <c r="AQ1432" s="130"/>
    </row>
    <row r="1433" spans="43:43">
      <c r="AQ1433" s="130"/>
    </row>
    <row r="1434" spans="43:43">
      <c r="AQ1434" s="130"/>
    </row>
    <row r="1435" spans="43:43">
      <c r="AQ1435" s="130"/>
    </row>
    <row r="1436" spans="43:43">
      <c r="AQ1436" s="130"/>
    </row>
    <row r="1437" spans="43:43">
      <c r="AQ1437" s="130"/>
    </row>
    <row r="1438" spans="43:43">
      <c r="AQ1438" s="130"/>
    </row>
    <row r="1439" spans="43:43">
      <c r="AQ1439" s="130"/>
    </row>
    <row r="1440" spans="43:43">
      <c r="AQ1440" s="130"/>
    </row>
    <row r="1441" spans="43:43">
      <c r="AQ1441" s="130"/>
    </row>
    <row r="1442" spans="43:43">
      <c r="AQ1442" s="130"/>
    </row>
    <row r="1443" spans="43:43">
      <c r="AQ1443" s="130"/>
    </row>
    <row r="1444" spans="43:43">
      <c r="AQ1444" s="130"/>
    </row>
    <row r="1445" spans="43:43">
      <c r="AQ1445" s="130"/>
    </row>
    <row r="1446" spans="43:43">
      <c r="AQ1446" s="130"/>
    </row>
    <row r="1447" spans="43:43">
      <c r="AQ1447" s="130"/>
    </row>
    <row r="1448" spans="43:43">
      <c r="AQ1448" s="130"/>
    </row>
    <row r="1449" spans="43:43">
      <c r="AQ1449" s="130"/>
    </row>
    <row r="1450" spans="43:43">
      <c r="AQ1450" s="130"/>
    </row>
    <row r="1451" spans="43:43">
      <c r="AQ1451" s="130"/>
    </row>
    <row r="1452" spans="43:43">
      <c r="AQ1452" s="130"/>
    </row>
    <row r="1453" spans="43:43">
      <c r="AQ1453" s="130"/>
    </row>
    <row r="1454" spans="43:43">
      <c r="AQ1454" s="130"/>
    </row>
    <row r="1455" spans="43:43">
      <c r="AQ1455" s="130"/>
    </row>
    <row r="1456" spans="43:43">
      <c r="AQ1456" s="130"/>
    </row>
    <row r="1457" spans="43:43">
      <c r="AQ1457" s="130"/>
    </row>
    <row r="1458" spans="43:43">
      <c r="AQ1458" s="130"/>
    </row>
    <row r="1459" spans="43:43">
      <c r="AQ1459" s="130"/>
    </row>
    <row r="1460" spans="43:43">
      <c r="AQ1460" s="130"/>
    </row>
    <row r="1461" spans="43:43">
      <c r="AQ1461" s="130"/>
    </row>
    <row r="1462" spans="43:43">
      <c r="AQ1462" s="130"/>
    </row>
    <row r="1463" spans="43:43">
      <c r="AQ1463" s="130"/>
    </row>
    <row r="1464" spans="43:43">
      <c r="AQ1464" s="130"/>
    </row>
    <row r="1465" spans="43:43">
      <c r="AQ1465" s="130"/>
    </row>
    <row r="1466" spans="43:43">
      <c r="AQ1466" s="130"/>
    </row>
    <row r="1467" spans="43:43">
      <c r="AQ1467" s="130"/>
    </row>
    <row r="1468" spans="43:43">
      <c r="AQ1468" s="130"/>
    </row>
    <row r="1469" spans="43:43">
      <c r="AQ1469" s="130"/>
    </row>
    <row r="1470" spans="43:43">
      <c r="AQ1470" s="130"/>
    </row>
    <row r="1471" spans="43:43">
      <c r="AQ1471" s="130"/>
    </row>
    <row r="1472" spans="43:43">
      <c r="AQ1472" s="130"/>
    </row>
    <row r="1473" spans="43:43">
      <c r="AQ1473" s="130"/>
    </row>
    <row r="1474" spans="43:43">
      <c r="AQ1474" s="130"/>
    </row>
    <row r="1475" spans="43:43">
      <c r="AQ1475" s="130"/>
    </row>
    <row r="1476" spans="43:43">
      <c r="AQ1476" s="130"/>
    </row>
    <row r="1477" spans="43:43">
      <c r="AQ1477" s="130"/>
    </row>
    <row r="1478" spans="43:43">
      <c r="AQ1478" s="130"/>
    </row>
    <row r="1479" spans="43:43">
      <c r="AQ1479" s="130"/>
    </row>
    <row r="1480" spans="43:43">
      <c r="AQ1480" s="130"/>
    </row>
    <row r="1481" spans="43:43">
      <c r="AQ1481" s="130"/>
    </row>
    <row r="1482" spans="43:43">
      <c r="AQ1482" s="130"/>
    </row>
    <row r="1483" spans="43:43">
      <c r="AQ1483" s="130"/>
    </row>
    <row r="1484" spans="43:43">
      <c r="AQ1484" s="130"/>
    </row>
    <row r="1485" spans="43:43">
      <c r="AQ1485" s="130"/>
    </row>
    <row r="1486" spans="43:43">
      <c r="AQ1486" s="130"/>
    </row>
    <row r="1487" spans="43:43">
      <c r="AQ1487" s="130"/>
    </row>
    <row r="1488" spans="43:43">
      <c r="AQ1488" s="130"/>
    </row>
    <row r="1489" spans="43:43">
      <c r="AQ1489" s="130"/>
    </row>
    <row r="1490" spans="43:43">
      <c r="AQ1490" s="130"/>
    </row>
    <row r="1491" spans="43:43">
      <c r="AQ1491" s="130"/>
    </row>
    <row r="1492" spans="43:43">
      <c r="AQ1492" s="130"/>
    </row>
    <row r="1493" spans="43:43">
      <c r="AQ1493" s="130"/>
    </row>
    <row r="1494" spans="43:43">
      <c r="AQ1494" s="130"/>
    </row>
    <row r="1495" spans="43:43">
      <c r="AQ1495" s="130"/>
    </row>
    <row r="1496" spans="43:43">
      <c r="AQ1496" s="130"/>
    </row>
    <row r="1497" spans="43:43">
      <c r="AQ1497" s="130"/>
    </row>
    <row r="1498" spans="43:43">
      <c r="AQ1498" s="130"/>
    </row>
    <row r="1499" spans="43:43">
      <c r="AQ1499" s="130"/>
    </row>
    <row r="1500" spans="43:43">
      <c r="AQ1500" s="130"/>
    </row>
    <row r="1501" spans="43:43">
      <c r="AQ1501" s="130"/>
    </row>
    <row r="1502" spans="43:43">
      <c r="AQ1502" s="130"/>
    </row>
    <row r="1503" spans="43:43">
      <c r="AQ1503" s="130"/>
    </row>
    <row r="1504" spans="43:43">
      <c r="AQ1504" s="130"/>
    </row>
    <row r="1505" spans="43:43">
      <c r="AQ1505" s="130"/>
    </row>
    <row r="1506" spans="43:43">
      <c r="AQ1506" s="130"/>
    </row>
    <row r="1507" spans="43:43">
      <c r="AQ1507" s="130"/>
    </row>
    <row r="1508" spans="43:43">
      <c r="AQ1508" s="130"/>
    </row>
    <row r="1509" spans="43:43">
      <c r="AQ1509" s="130"/>
    </row>
    <row r="1510" spans="43:43">
      <c r="AQ1510" s="130"/>
    </row>
    <row r="1511" spans="43:43">
      <c r="AQ1511" s="130"/>
    </row>
    <row r="1512" spans="43:43">
      <c r="AQ1512" s="130"/>
    </row>
    <row r="1513" spans="43:43">
      <c r="AQ1513" s="130"/>
    </row>
    <row r="1514" spans="43:43">
      <c r="AQ1514" s="130"/>
    </row>
    <row r="1515" spans="43:43">
      <c r="AQ1515" s="130"/>
    </row>
    <row r="1516" spans="43:43">
      <c r="AQ1516" s="130"/>
    </row>
    <row r="1517" spans="43:43">
      <c r="AQ1517" s="130"/>
    </row>
    <row r="1518" spans="43:43">
      <c r="AQ1518" s="130"/>
    </row>
    <row r="1519" spans="43:43">
      <c r="AQ1519" s="130"/>
    </row>
    <row r="1520" spans="43:43">
      <c r="AQ1520" s="130"/>
    </row>
    <row r="1521" spans="43:43">
      <c r="AQ1521" s="130"/>
    </row>
    <row r="1522" spans="43:43">
      <c r="AQ1522" s="130"/>
    </row>
    <row r="1523" spans="43:43">
      <c r="AQ1523" s="130"/>
    </row>
  </sheetData>
  <sortState ref="A20:AN521">
    <sortCondition descending="1" ref="AN20:AN521"/>
  </sortState>
  <phoneticPr fontId="5" type="noConversion"/>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N518"/>
  <sheetViews>
    <sheetView zoomScale="85" zoomScaleNormal="85" workbookViewId="0">
      <pane xSplit="1" ySplit="19" topLeftCell="B20" activePane="bottomRight" state="frozen"/>
      <selection pane="topRight" activeCell="B1" sqref="B1"/>
      <selection pane="bottomLeft" activeCell="A9" sqref="A9"/>
      <selection pane="bottomRight" activeCell="G34" sqref="G34"/>
    </sheetView>
  </sheetViews>
  <sheetFormatPr defaultRowHeight="12.75"/>
  <cols>
    <col min="1" max="1" width="9.140625" style="6"/>
    <col min="2" max="2" width="9.28515625" style="6" customWidth="1"/>
    <col min="3" max="3" width="10.85546875" style="6" customWidth="1"/>
    <col min="4" max="4" width="9.140625" style="6" customWidth="1"/>
    <col min="5" max="6" width="16.42578125" style="6" customWidth="1"/>
    <col min="7" max="7" width="15.7109375" style="6" customWidth="1"/>
    <col min="8" max="8" width="9.85546875" style="6" customWidth="1"/>
    <col min="9" max="10" width="10.28515625" style="6" bestFit="1" customWidth="1"/>
    <col min="11" max="11" width="9.140625" style="6"/>
    <col min="12" max="12" width="9.140625" style="6" customWidth="1"/>
    <col min="13" max="16" width="9.140625" style="32" customWidth="1"/>
    <col min="17" max="18" width="9.28515625" style="6" customWidth="1"/>
    <col min="19" max="20" width="9.140625" style="6" customWidth="1"/>
    <col min="21" max="24" width="9.140625" style="6"/>
    <col min="25" max="25" width="11.28515625" style="6" bestFit="1" customWidth="1"/>
    <col min="26" max="29" width="9.140625" style="6" customWidth="1"/>
    <col min="30" max="30" width="12" style="6" customWidth="1"/>
    <col min="31" max="34" width="9.140625" style="6" customWidth="1"/>
    <col min="35" max="35" width="9.28515625" style="6" customWidth="1"/>
    <col min="36" max="36" width="9.140625" style="6"/>
    <col min="37" max="37" width="11.28515625" style="6" bestFit="1" customWidth="1"/>
    <col min="38" max="38" width="11.28515625" style="6" customWidth="1"/>
    <col min="39" max="39" width="12.28515625" style="27" customWidth="1"/>
    <col min="40" max="16384" width="9.140625" style="6"/>
  </cols>
  <sheetData>
    <row r="1" spans="1:39">
      <c r="U1" s="8" t="s">
        <v>4079</v>
      </c>
      <c r="V1" s="8"/>
      <c r="W1" s="8"/>
      <c r="X1" s="8"/>
      <c r="Y1" s="9" t="s">
        <v>634</v>
      </c>
      <c r="Z1" s="6" t="s">
        <v>4079</v>
      </c>
      <c r="AD1" s="10" t="s">
        <v>635</v>
      </c>
      <c r="AE1" s="6" t="s">
        <v>4079</v>
      </c>
      <c r="AI1" s="10" t="s">
        <v>636</v>
      </c>
      <c r="AK1" s="11" t="s">
        <v>639</v>
      </c>
      <c r="AL1" s="12"/>
      <c r="AM1" s="13"/>
    </row>
    <row r="2" spans="1:39">
      <c r="U2" s="8" t="s">
        <v>4056</v>
      </c>
      <c r="V2" s="8"/>
      <c r="W2" s="8"/>
      <c r="X2" s="8"/>
      <c r="Y2" s="14">
        <v>1639622.8069355995</v>
      </c>
      <c r="Z2" s="6" t="s">
        <v>4056</v>
      </c>
      <c r="AD2" s="15">
        <v>843524.47159699805</v>
      </c>
      <c r="AE2" s="6" t="s">
        <v>4056</v>
      </c>
      <c r="AI2" s="15">
        <v>796098.33533860231</v>
      </c>
      <c r="AK2" s="16" t="s">
        <v>640</v>
      </c>
      <c r="AL2" s="17"/>
      <c r="AM2" s="18"/>
    </row>
    <row r="3" spans="1:39">
      <c r="U3" s="8" t="s">
        <v>4057</v>
      </c>
      <c r="V3" s="8"/>
      <c r="W3" s="8"/>
      <c r="X3" s="8"/>
      <c r="Y3" s="19">
        <v>7.2499999999999995E-2</v>
      </c>
      <c r="Z3" s="6" t="s">
        <v>4057</v>
      </c>
      <c r="AD3" s="20">
        <v>7.0000000000000001E-3</v>
      </c>
      <c r="AE3" s="6" t="s">
        <v>4057</v>
      </c>
      <c r="AI3" s="20">
        <v>4.0000000000000001E-3</v>
      </c>
      <c r="AK3" s="21" t="s">
        <v>641</v>
      </c>
      <c r="AL3" s="22"/>
      <c r="AM3" s="23"/>
    </row>
    <row r="4" spans="1:39">
      <c r="U4" s="8" t="s">
        <v>4058</v>
      </c>
      <c r="V4" s="8"/>
      <c r="W4" s="8"/>
      <c r="X4" s="8"/>
      <c r="Y4" s="14">
        <v>118872.65350283096</v>
      </c>
      <c r="Z4" s="6" t="s">
        <v>4058</v>
      </c>
      <c r="AD4" s="15">
        <v>5904.6713011789861</v>
      </c>
      <c r="AE4" s="6" t="s">
        <v>4058</v>
      </c>
      <c r="AI4" s="15">
        <v>3184.3933413544091</v>
      </c>
      <c r="AL4" s="101" t="s">
        <v>637</v>
      </c>
      <c r="AM4" s="24"/>
    </row>
    <row r="5" spans="1:39">
      <c r="U5" s="8" t="s">
        <v>4087</v>
      </c>
      <c r="V5" s="8"/>
      <c r="W5" s="8"/>
      <c r="X5" s="8">
        <v>280</v>
      </c>
      <c r="Y5" s="14">
        <v>377.6951631899351</v>
      </c>
      <c r="Z5" s="6" t="s">
        <v>4087</v>
      </c>
      <c r="AD5" s="15">
        <v>17.074911159123786</v>
      </c>
      <c r="AE5" s="6" t="s">
        <v>4087</v>
      </c>
      <c r="AI5" s="15">
        <v>11.101211496469492</v>
      </c>
      <c r="AL5" s="129" t="s">
        <v>638</v>
      </c>
      <c r="AM5" s="24"/>
    </row>
    <row r="6" spans="1:39">
      <c r="I6" s="104"/>
      <c r="U6" s="8" t="s">
        <v>4088</v>
      </c>
      <c r="V6" s="8"/>
      <c r="W6" s="8"/>
      <c r="X6" s="8">
        <v>120</v>
      </c>
      <c r="Y6" s="14">
        <v>-377.69516319000883</v>
      </c>
      <c r="Z6" s="6" t="s">
        <v>4088</v>
      </c>
      <c r="AD6" s="15">
        <v>-17.074911159124206</v>
      </c>
      <c r="AE6" s="6" t="s">
        <v>4088</v>
      </c>
      <c r="AI6" s="15">
        <v>-11.101211496470103</v>
      </c>
      <c r="AL6" s="102">
        <v>500</v>
      </c>
      <c r="AM6" s="24"/>
    </row>
    <row r="7" spans="1:39">
      <c r="U7" s="8" t="s">
        <v>4089</v>
      </c>
      <c r="V7" s="8"/>
      <c r="W7" s="8"/>
      <c r="X7" s="8"/>
      <c r="Y7" s="14">
        <v>755.39032637994387</v>
      </c>
      <c r="Z7" s="6" t="s">
        <v>4089</v>
      </c>
      <c r="AD7" s="15">
        <v>34.149822318247992</v>
      </c>
      <c r="AE7" s="6" t="s">
        <v>4089</v>
      </c>
      <c r="AI7" s="15">
        <v>22.202422992939596</v>
      </c>
      <c r="AM7" s="24"/>
    </row>
    <row r="8" spans="1:39" ht="15.75">
      <c r="A8" s="4" t="s">
        <v>7676</v>
      </c>
      <c r="U8" s="8" t="s">
        <v>4090</v>
      </c>
      <c r="V8" s="8"/>
      <c r="W8" s="8"/>
      <c r="X8" s="8"/>
      <c r="Y8" s="25">
        <v>6.3546181911549081E-3</v>
      </c>
      <c r="Z8" s="6" t="s">
        <v>4090</v>
      </c>
      <c r="AD8" s="26">
        <v>5.7835263939974603E-3</v>
      </c>
      <c r="AE8" s="6" t="s">
        <v>4090</v>
      </c>
      <c r="AI8" s="26">
        <v>6.9722614680183641E-3</v>
      </c>
      <c r="AM8" s="26"/>
    </row>
    <row r="9" spans="1:39" s="75" customFormat="1" ht="15.75">
      <c r="A9" s="4" t="s">
        <v>6457</v>
      </c>
      <c r="M9" s="82"/>
      <c r="N9" s="82"/>
      <c r="O9" s="82"/>
      <c r="P9" s="82"/>
      <c r="U9" s="83"/>
      <c r="V9" s="83"/>
      <c r="W9" s="83"/>
      <c r="X9" s="83"/>
      <c r="Y9" s="83"/>
      <c r="AM9" s="76"/>
    </row>
    <row r="10" spans="1:39">
      <c r="U10" s="6" t="s">
        <v>4007</v>
      </c>
      <c r="X10" s="6">
        <v>0</v>
      </c>
      <c r="Y10" s="15">
        <v>0</v>
      </c>
    </row>
    <row r="11" spans="1:39">
      <c r="U11" s="6" t="s">
        <v>4008</v>
      </c>
      <c r="X11" s="6">
        <v>0</v>
      </c>
      <c r="Y11" s="15">
        <v>0</v>
      </c>
    </row>
    <row r="12" spans="1:39">
      <c r="U12" s="6" t="s">
        <v>4083</v>
      </c>
      <c r="X12" s="6">
        <v>264</v>
      </c>
      <c r="Y12" s="15">
        <v>405.12673094184828</v>
      </c>
    </row>
    <row r="13" spans="1:39">
      <c r="U13" s="6" t="s">
        <v>4084</v>
      </c>
      <c r="X13" s="6">
        <v>120</v>
      </c>
      <c r="Y13" s="15">
        <v>-405.86634227986013</v>
      </c>
    </row>
    <row r="14" spans="1:39">
      <c r="U14" s="6" t="s">
        <v>4085</v>
      </c>
      <c r="X14" s="6">
        <v>16</v>
      </c>
      <c r="Y14" s="15">
        <v>0.73961133793711764</v>
      </c>
    </row>
    <row r="15" spans="1:39">
      <c r="U15" s="6" t="s">
        <v>4086</v>
      </c>
      <c r="X15" s="6">
        <v>0</v>
      </c>
      <c r="Y15" s="15">
        <v>0</v>
      </c>
    </row>
    <row r="16" spans="1:39">
      <c r="U16" s="6" t="s">
        <v>4081</v>
      </c>
      <c r="X16" s="6">
        <v>0</v>
      </c>
      <c r="Y16" s="15">
        <v>0</v>
      </c>
    </row>
    <row r="17" spans="1:40">
      <c r="U17" s="6" t="s">
        <v>4082</v>
      </c>
      <c r="X17" s="6">
        <v>0</v>
      </c>
      <c r="Y17" s="15">
        <v>0</v>
      </c>
    </row>
    <row r="18" spans="1:40">
      <c r="Y18" s="15"/>
    </row>
    <row r="19" spans="1:40" s="46" customFormat="1" ht="63.75">
      <c r="A19" s="108" t="s">
        <v>4043</v>
      </c>
      <c r="B19" s="109" t="s">
        <v>4266</v>
      </c>
      <c r="C19" s="109" t="s">
        <v>4044</v>
      </c>
      <c r="D19" s="109" t="s">
        <v>4045</v>
      </c>
      <c r="E19" s="109" t="s">
        <v>4046</v>
      </c>
      <c r="F19" s="109" t="s">
        <v>4047</v>
      </c>
      <c r="G19" s="109" t="s">
        <v>4067</v>
      </c>
      <c r="H19" s="109" t="s">
        <v>6458</v>
      </c>
      <c r="I19" s="109" t="s">
        <v>4049</v>
      </c>
      <c r="J19" s="109" t="s">
        <v>4048</v>
      </c>
      <c r="K19" s="109" t="s">
        <v>4050</v>
      </c>
      <c r="L19" s="109" t="s">
        <v>4051</v>
      </c>
      <c r="M19" s="117" t="s">
        <v>627</v>
      </c>
      <c r="N19" s="117" t="s">
        <v>629</v>
      </c>
      <c r="O19" s="117" t="s">
        <v>628</v>
      </c>
      <c r="P19" s="117" t="s">
        <v>630</v>
      </c>
      <c r="Q19" s="109" t="s">
        <v>4052</v>
      </c>
      <c r="R19" s="109" t="s">
        <v>4053</v>
      </c>
      <c r="S19" s="109" t="s">
        <v>4054</v>
      </c>
      <c r="T19" s="109" t="s">
        <v>4055</v>
      </c>
      <c r="U19" s="115" t="s">
        <v>4011</v>
      </c>
      <c r="V19" s="109" t="s">
        <v>4012</v>
      </c>
      <c r="W19" s="109" t="s">
        <v>4013</v>
      </c>
      <c r="X19" s="109" t="s">
        <v>4014</v>
      </c>
      <c r="Y19" s="116" t="s">
        <v>4015</v>
      </c>
      <c r="Z19" s="109" t="s">
        <v>4016</v>
      </c>
      <c r="AA19" s="109" t="s">
        <v>4017</v>
      </c>
      <c r="AB19" s="109" t="s">
        <v>4018</v>
      </c>
      <c r="AC19" s="109" t="s">
        <v>4019</v>
      </c>
      <c r="AD19" s="116" t="s">
        <v>4020</v>
      </c>
      <c r="AE19" s="109" t="s">
        <v>4021</v>
      </c>
      <c r="AF19" s="109" t="s">
        <v>4022</v>
      </c>
      <c r="AG19" s="109" t="s">
        <v>4023</v>
      </c>
      <c r="AH19" s="109" t="s">
        <v>4024</v>
      </c>
      <c r="AI19" s="116" t="s">
        <v>4025</v>
      </c>
      <c r="AJ19" s="109" t="s">
        <v>4078</v>
      </c>
      <c r="AK19" s="109" t="s">
        <v>4072</v>
      </c>
      <c r="AL19" s="109" t="s">
        <v>4967</v>
      </c>
      <c r="AM19" s="109" t="s">
        <v>4073</v>
      </c>
      <c r="AN19" s="110" t="s">
        <v>4968</v>
      </c>
    </row>
    <row r="20" spans="1:40">
      <c r="A20" s="6" t="s">
        <v>3441</v>
      </c>
      <c r="B20" s="6" t="s">
        <v>312</v>
      </c>
      <c r="C20" s="29" t="s">
        <v>613</v>
      </c>
      <c r="D20" s="29" t="s">
        <v>7046</v>
      </c>
      <c r="E20" s="6" t="s">
        <v>2569</v>
      </c>
      <c r="F20" s="30" t="s">
        <v>4424</v>
      </c>
      <c r="G20" s="29" t="s">
        <v>4083</v>
      </c>
      <c r="H20" s="127">
        <v>30.47</v>
      </c>
      <c r="I20" s="31">
        <v>102.711</v>
      </c>
      <c r="J20" s="31">
        <v>107.41800000000001</v>
      </c>
      <c r="K20" s="32">
        <v>1</v>
      </c>
      <c r="L20" s="32">
        <v>1</v>
      </c>
      <c r="M20" s="32">
        <v>0</v>
      </c>
      <c r="N20" s="32">
        <v>0</v>
      </c>
      <c r="O20" s="32">
        <v>1</v>
      </c>
      <c r="P20" s="32">
        <v>1</v>
      </c>
      <c r="Q20" s="33">
        <v>102.711</v>
      </c>
      <c r="R20" s="33">
        <v>107.41800000000001</v>
      </c>
      <c r="S20" s="33">
        <v>3129.6041699999996</v>
      </c>
      <c r="T20" s="33">
        <v>3273.02646</v>
      </c>
      <c r="U20" s="34">
        <v>1.9087342264097471E-3</v>
      </c>
      <c r="V20" s="35">
        <v>1.9966216017482819E-3</v>
      </c>
      <c r="W20" s="35">
        <v>8.788737533853481E-5</v>
      </c>
      <c r="X20" s="36">
        <v>10.4474055158909</v>
      </c>
      <c r="Y20" s="37">
        <v>342875.14000298327</v>
      </c>
      <c r="Z20" s="38">
        <v>0</v>
      </c>
      <c r="AA20" s="39">
        <v>0</v>
      </c>
      <c r="AB20" s="39">
        <v>0</v>
      </c>
      <c r="AC20" s="40">
        <v>0</v>
      </c>
      <c r="AD20" s="41">
        <v>0</v>
      </c>
      <c r="AE20" s="38">
        <v>3.9311778847884336E-3</v>
      </c>
      <c r="AF20" s="39">
        <v>4.1129445154028865E-3</v>
      </c>
      <c r="AG20" s="39">
        <v>1.8176663061445289E-4</v>
      </c>
      <c r="AH20" s="40">
        <v>0.57881644820909028</v>
      </c>
      <c r="AI20" s="41">
        <v>18996.27332487989</v>
      </c>
      <c r="AJ20" s="40">
        <v>11.026221964099991</v>
      </c>
      <c r="AK20" s="30">
        <v>361871.41332786315</v>
      </c>
      <c r="AL20" s="42">
        <f t="shared" ref="AL20:AL83" si="0">+$AL$6*W20/H20*10^6</f>
        <v>1442.1951975473385</v>
      </c>
      <c r="AM20" s="30">
        <v>566520.3125</v>
      </c>
      <c r="AN20" s="43">
        <v>0.63876158602497268</v>
      </c>
    </row>
    <row r="21" spans="1:40">
      <c r="A21" s="6" t="s">
        <v>3412</v>
      </c>
      <c r="B21" s="6" t="s">
        <v>284</v>
      </c>
      <c r="C21" s="29" t="s">
        <v>587</v>
      </c>
      <c r="D21" s="29" t="s">
        <v>7011</v>
      </c>
      <c r="E21" s="6" t="s">
        <v>2544</v>
      </c>
      <c r="F21" s="30" t="s">
        <v>4426</v>
      </c>
      <c r="G21" s="29" t="s">
        <v>4083</v>
      </c>
      <c r="H21" s="127">
        <v>24.1</v>
      </c>
      <c r="I21" s="31">
        <v>124.932</v>
      </c>
      <c r="J21" s="31">
        <v>129.459</v>
      </c>
      <c r="K21" s="32">
        <v>0.62</v>
      </c>
      <c r="L21" s="32">
        <v>0.62</v>
      </c>
      <c r="M21" s="32">
        <v>0.67</v>
      </c>
      <c r="N21" s="32">
        <v>0.67</v>
      </c>
      <c r="O21" s="32">
        <v>0.33</v>
      </c>
      <c r="P21" s="32">
        <v>0.33</v>
      </c>
      <c r="Q21" s="33">
        <v>77.457840000000004</v>
      </c>
      <c r="R21" s="33">
        <v>80.264579999999995</v>
      </c>
      <c r="S21" s="33">
        <v>1866.7339440000003</v>
      </c>
      <c r="T21" s="33">
        <v>1934.3763779999999</v>
      </c>
      <c r="U21" s="34">
        <v>1.1385142583426634E-3</v>
      </c>
      <c r="V21" s="35">
        <v>1.1800141885276417E-3</v>
      </c>
      <c r="W21" s="35">
        <v>4.1499930184978268E-5</v>
      </c>
      <c r="X21" s="36">
        <v>4.9332068212705975</v>
      </c>
      <c r="Y21" s="37">
        <v>204697.37847595839</v>
      </c>
      <c r="Z21" s="38">
        <v>1.4827213490464564E-3</v>
      </c>
      <c r="AA21" s="39">
        <v>1.5365013589548444E-3</v>
      </c>
      <c r="AB21" s="39">
        <v>5.3780009908387929E-5</v>
      </c>
      <c r="AC21" s="40">
        <v>0.31755328108317971</v>
      </c>
      <c r="AD21" s="41">
        <v>13176.484692248121</v>
      </c>
      <c r="AE21" s="38">
        <v>7.7380164506686121E-4</v>
      </c>
      <c r="AF21" s="39">
        <v>8.0215492539116237E-4</v>
      </c>
      <c r="AG21" s="39">
        <v>2.8353280324301157E-5</v>
      </c>
      <c r="AH21" s="40">
        <v>9.0287997070259585E-2</v>
      </c>
      <c r="AI21" s="41">
        <v>3746.3899199277835</v>
      </c>
      <c r="AJ21" s="40">
        <v>5.3410480994240368</v>
      </c>
      <c r="AK21" s="30">
        <v>221620.25308813428</v>
      </c>
      <c r="AL21" s="42">
        <f t="shared" si="0"/>
        <v>860.99440217797223</v>
      </c>
      <c r="AM21" s="30">
        <v>480844</v>
      </c>
      <c r="AN21" s="43">
        <v>0.46089844749676462</v>
      </c>
    </row>
    <row r="22" spans="1:40">
      <c r="A22" s="6" t="s">
        <v>6347</v>
      </c>
      <c r="B22" s="6" t="s">
        <v>6339</v>
      </c>
      <c r="C22" s="29" t="s">
        <v>525</v>
      </c>
      <c r="D22" s="29" t="s">
        <v>6934</v>
      </c>
      <c r="E22" s="6" t="s">
        <v>2484</v>
      </c>
      <c r="F22" s="30" t="s">
        <v>4435</v>
      </c>
      <c r="G22" s="29" t="s">
        <v>4083</v>
      </c>
      <c r="H22" s="127">
        <v>20.399999999999999</v>
      </c>
      <c r="I22" s="31">
        <v>148.69399999999999</v>
      </c>
      <c r="J22" s="31">
        <v>152.52199999999999</v>
      </c>
      <c r="K22" s="32">
        <v>1</v>
      </c>
      <c r="L22" s="32">
        <v>1</v>
      </c>
      <c r="M22" s="32">
        <v>0</v>
      </c>
      <c r="N22" s="32">
        <v>0</v>
      </c>
      <c r="O22" s="32">
        <v>1</v>
      </c>
      <c r="P22" s="32">
        <v>1</v>
      </c>
      <c r="Q22" s="33">
        <v>148.69399999999999</v>
      </c>
      <c r="R22" s="33">
        <v>152.52199999999999</v>
      </c>
      <c r="S22" s="33">
        <v>3033.3575999999994</v>
      </c>
      <c r="T22" s="33">
        <v>3111.4487999999997</v>
      </c>
      <c r="U22" s="34">
        <v>1.8500337926313942E-3</v>
      </c>
      <c r="V22" s="35">
        <v>1.898055503900133E-3</v>
      </c>
      <c r="W22" s="35">
        <v>4.8021711268738873E-5</v>
      </c>
      <c r="X22" s="36">
        <v>5.7084682442617893</v>
      </c>
      <c r="Y22" s="37">
        <v>279826.8747187152</v>
      </c>
      <c r="Z22" s="38">
        <v>0</v>
      </c>
      <c r="AA22" s="39">
        <v>0</v>
      </c>
      <c r="AB22" s="39">
        <v>0</v>
      </c>
      <c r="AC22" s="40">
        <v>0</v>
      </c>
      <c r="AD22" s="41">
        <v>0</v>
      </c>
      <c r="AE22" s="38">
        <v>3.8102800437458894E-3</v>
      </c>
      <c r="AF22" s="39">
        <v>3.909903092233752E-3</v>
      </c>
      <c r="AG22" s="39">
        <v>9.9623048487862669E-5</v>
      </c>
      <c r="AH22" s="40">
        <v>0.31723897225017733</v>
      </c>
      <c r="AI22" s="41">
        <v>15550.930012263596</v>
      </c>
      <c r="AJ22" s="40">
        <v>6.0257072165119663</v>
      </c>
      <c r="AK22" s="30">
        <v>295377.80473097879</v>
      </c>
      <c r="AL22" s="42">
        <f t="shared" si="0"/>
        <v>1177.0027271749725</v>
      </c>
      <c r="AM22" s="30">
        <v>708359.9375</v>
      </c>
      <c r="AN22" s="43">
        <v>0.41698829803030579</v>
      </c>
    </row>
    <row r="23" spans="1:40">
      <c r="A23" s="6" t="s">
        <v>1290</v>
      </c>
      <c r="B23" s="6" t="s">
        <v>1690</v>
      </c>
      <c r="C23" s="29" t="s">
        <v>2698</v>
      </c>
      <c r="D23" s="29" t="s">
        <v>7077</v>
      </c>
      <c r="E23" s="6" t="s">
        <v>803</v>
      </c>
      <c r="F23" s="30" t="s">
        <v>4426</v>
      </c>
      <c r="G23" s="29" t="s">
        <v>4083</v>
      </c>
      <c r="H23" s="127">
        <v>69.06</v>
      </c>
      <c r="I23" s="31">
        <v>86.376999999999995</v>
      </c>
      <c r="J23" s="31">
        <v>88.052000000000007</v>
      </c>
      <c r="K23" s="32">
        <v>1</v>
      </c>
      <c r="L23" s="32">
        <v>1</v>
      </c>
      <c r="M23" s="32">
        <v>1</v>
      </c>
      <c r="N23" s="32">
        <v>1</v>
      </c>
      <c r="O23" s="32">
        <v>0</v>
      </c>
      <c r="P23" s="32">
        <v>0</v>
      </c>
      <c r="Q23" s="33">
        <v>86.376999999999995</v>
      </c>
      <c r="R23" s="33">
        <v>88.052000000000007</v>
      </c>
      <c r="S23" s="33">
        <v>5965.1956199999995</v>
      </c>
      <c r="T23" s="33">
        <v>6080.8711200000007</v>
      </c>
      <c r="U23" s="34">
        <v>3.6381511618204139E-3</v>
      </c>
      <c r="V23" s="35">
        <v>3.7094715805136725E-3</v>
      </c>
      <c r="W23" s="35">
        <v>7.13204186932586E-5</v>
      </c>
      <c r="X23" s="36">
        <v>8.478047419000557</v>
      </c>
      <c r="Y23" s="37">
        <v>122763.50157834575</v>
      </c>
      <c r="Z23" s="38">
        <v>7.071751704732912E-3</v>
      </c>
      <c r="AA23" s="39">
        <v>7.2091317887637762E-3</v>
      </c>
      <c r="AB23" s="39">
        <v>1.3738008403086418E-4</v>
      </c>
      <c r="AC23" s="40">
        <v>0.81118423953060126</v>
      </c>
      <c r="AD23" s="41">
        <v>11746.079344491765</v>
      </c>
      <c r="AE23" s="38">
        <v>0</v>
      </c>
      <c r="AF23" s="39">
        <v>0</v>
      </c>
      <c r="AG23" s="39">
        <v>0</v>
      </c>
      <c r="AH23" s="40">
        <v>0</v>
      </c>
      <c r="AI23" s="41">
        <v>0</v>
      </c>
      <c r="AJ23" s="40">
        <v>9.2892316585311576</v>
      </c>
      <c r="AK23" s="30">
        <v>134509.58092283751</v>
      </c>
      <c r="AL23" s="42">
        <f t="shared" si="0"/>
        <v>516.36561463407611</v>
      </c>
      <c r="AM23" s="30">
        <v>378213</v>
      </c>
      <c r="AN23" s="43">
        <v>0.35564504901427901</v>
      </c>
    </row>
    <row r="24" spans="1:40">
      <c r="A24" s="6" t="s">
        <v>3566</v>
      </c>
      <c r="B24" s="6" t="s">
        <v>438</v>
      </c>
      <c r="C24" s="29" t="s">
        <v>3721</v>
      </c>
      <c r="D24" s="29" t="s">
        <v>7173</v>
      </c>
      <c r="E24" s="6" t="s">
        <v>2941</v>
      </c>
      <c r="F24" s="30" t="s">
        <v>4435</v>
      </c>
      <c r="G24" s="29" t="s">
        <v>4083</v>
      </c>
      <c r="H24" s="127">
        <v>16.97</v>
      </c>
      <c r="I24" s="31">
        <v>164.56899999999999</v>
      </c>
      <c r="J24" s="31">
        <v>168.92099999999999</v>
      </c>
      <c r="K24" s="32">
        <v>1</v>
      </c>
      <c r="L24" s="32">
        <v>1</v>
      </c>
      <c r="M24" s="32">
        <v>0</v>
      </c>
      <c r="N24" s="32">
        <v>0</v>
      </c>
      <c r="O24" s="32">
        <v>1</v>
      </c>
      <c r="P24" s="32">
        <v>1</v>
      </c>
      <c r="Q24" s="33">
        <v>164.56899999999999</v>
      </c>
      <c r="R24" s="33">
        <v>168.92099999999999</v>
      </c>
      <c r="S24" s="33">
        <v>2792.7359299999998</v>
      </c>
      <c r="T24" s="33">
        <v>2866.5893699999997</v>
      </c>
      <c r="U24" s="34">
        <v>1.7032795092790458E-3</v>
      </c>
      <c r="V24" s="35">
        <v>1.7486856062520185E-3</v>
      </c>
      <c r="W24" s="35">
        <v>4.5406096972972626E-5</v>
      </c>
      <c r="X24" s="36">
        <v>5.397543232384117</v>
      </c>
      <c r="Y24" s="37">
        <v>318063.83219706052</v>
      </c>
      <c r="Z24" s="38">
        <v>0</v>
      </c>
      <c r="AA24" s="39">
        <v>0</v>
      </c>
      <c r="AB24" s="39">
        <v>0</v>
      </c>
      <c r="AC24" s="40">
        <v>0</v>
      </c>
      <c r="AD24" s="41">
        <v>0</v>
      </c>
      <c r="AE24" s="38">
        <v>3.5080288527574587E-3</v>
      </c>
      <c r="AF24" s="39">
        <v>3.6022082837832343E-3</v>
      </c>
      <c r="AG24" s="39">
        <v>9.4179431025775626E-5</v>
      </c>
      <c r="AH24" s="40">
        <v>0.29990435305102675</v>
      </c>
      <c r="AI24" s="41">
        <v>17672.619508015719</v>
      </c>
      <c r="AJ24" s="40">
        <v>5.6974475854351434</v>
      </c>
      <c r="AK24" s="30">
        <v>335736.45170507627</v>
      </c>
      <c r="AL24" s="42">
        <f t="shared" si="0"/>
        <v>1337.8343244835778</v>
      </c>
      <c r="AM24" s="30">
        <v>1062777.75</v>
      </c>
      <c r="AN24" s="43">
        <v>0.3159046674669998</v>
      </c>
    </row>
    <row r="25" spans="1:40">
      <c r="A25" s="6" t="s">
        <v>3480</v>
      </c>
      <c r="B25" s="6" t="s">
        <v>353</v>
      </c>
      <c r="C25" s="29" t="s">
        <v>3639</v>
      </c>
      <c r="D25" s="29" t="s">
        <v>6925</v>
      </c>
      <c r="E25" s="6" t="s">
        <v>2608</v>
      </c>
      <c r="F25" s="30" t="s">
        <v>4424</v>
      </c>
      <c r="G25" s="29" t="s">
        <v>4083</v>
      </c>
      <c r="H25" s="127">
        <v>58.12</v>
      </c>
      <c r="I25" s="31">
        <v>110.93600000000001</v>
      </c>
      <c r="J25" s="31">
        <v>112.977</v>
      </c>
      <c r="K25" s="32">
        <v>1</v>
      </c>
      <c r="L25" s="32">
        <v>1</v>
      </c>
      <c r="M25" s="32">
        <v>0</v>
      </c>
      <c r="N25" s="32">
        <v>0</v>
      </c>
      <c r="O25" s="32">
        <v>1</v>
      </c>
      <c r="P25" s="32">
        <v>1</v>
      </c>
      <c r="Q25" s="33">
        <v>110.93600000000001</v>
      </c>
      <c r="R25" s="33">
        <v>112.977</v>
      </c>
      <c r="S25" s="33">
        <v>6447.6003200000005</v>
      </c>
      <c r="T25" s="33">
        <v>6566.2232400000003</v>
      </c>
      <c r="U25" s="34">
        <v>3.9323680377747064E-3</v>
      </c>
      <c r="V25" s="35">
        <v>4.0055475637326785E-3</v>
      </c>
      <c r="W25" s="35">
        <v>7.3179525957972093E-5</v>
      </c>
      <c r="X25" s="36">
        <v>8.69904443270344</v>
      </c>
      <c r="Y25" s="37">
        <v>149673.85465766414</v>
      </c>
      <c r="Z25" s="38">
        <v>0</v>
      </c>
      <c r="AA25" s="39">
        <v>0</v>
      </c>
      <c r="AB25" s="39">
        <v>0</v>
      </c>
      <c r="AC25" s="40">
        <v>0</v>
      </c>
      <c r="AD25" s="41">
        <v>0</v>
      </c>
      <c r="AE25" s="38">
        <v>8.0989998770160231E-3</v>
      </c>
      <c r="AF25" s="39">
        <v>8.2512354213809119E-3</v>
      </c>
      <c r="AG25" s="39">
        <v>1.522355443648888E-4</v>
      </c>
      <c r="AH25" s="40">
        <v>0.48477785379301563</v>
      </c>
      <c r="AI25" s="41">
        <v>8340.9816550759751</v>
      </c>
      <c r="AJ25" s="40">
        <v>9.183822286496456</v>
      </c>
      <c r="AK25" s="30">
        <v>158014.83631274011</v>
      </c>
      <c r="AL25" s="42">
        <f t="shared" si="0"/>
        <v>629.55545387106065</v>
      </c>
      <c r="AM25" s="30">
        <v>584965.3125</v>
      </c>
      <c r="AN25" s="43">
        <v>0.27012684844067592</v>
      </c>
    </row>
    <row r="26" spans="1:40">
      <c r="A26" s="6" t="s">
        <v>1404</v>
      </c>
      <c r="B26" s="6" t="s">
        <v>2191</v>
      </c>
      <c r="C26" s="29" t="s">
        <v>2810</v>
      </c>
      <c r="D26" s="29" t="s">
        <v>7169</v>
      </c>
      <c r="E26" s="6" t="s">
        <v>896</v>
      </c>
      <c r="F26" s="30" t="s">
        <v>4427</v>
      </c>
      <c r="G26" s="29" t="s">
        <v>4083</v>
      </c>
      <c r="H26" s="127">
        <v>59.04</v>
      </c>
      <c r="I26" s="31">
        <v>66.3</v>
      </c>
      <c r="J26" s="31">
        <v>67.882000000000005</v>
      </c>
      <c r="K26" s="32">
        <v>1</v>
      </c>
      <c r="L26" s="32">
        <v>1</v>
      </c>
      <c r="M26" s="32">
        <v>0</v>
      </c>
      <c r="N26" s="32">
        <v>0</v>
      </c>
      <c r="O26" s="32">
        <v>1</v>
      </c>
      <c r="P26" s="32">
        <v>1</v>
      </c>
      <c r="Q26" s="33">
        <v>66.3</v>
      </c>
      <c r="R26" s="33">
        <v>67.882000000000005</v>
      </c>
      <c r="S26" s="33">
        <v>3914.3519999999999</v>
      </c>
      <c r="T26" s="33">
        <v>4007.7532800000004</v>
      </c>
      <c r="U26" s="34">
        <v>2.3873490801922873E-3</v>
      </c>
      <c r="V26" s="35">
        <v>2.4448219014170545E-3</v>
      </c>
      <c r="W26" s="35">
        <v>5.7472821224767261E-5</v>
      </c>
      <c r="X26" s="36">
        <v>6.8319467632819073</v>
      </c>
      <c r="Y26" s="37">
        <v>115717.25547564206</v>
      </c>
      <c r="Z26" s="38">
        <v>0</v>
      </c>
      <c r="AA26" s="39">
        <v>0</v>
      </c>
      <c r="AB26" s="39">
        <v>0</v>
      </c>
      <c r="AC26" s="40">
        <v>0</v>
      </c>
      <c r="AD26" s="41">
        <v>0</v>
      </c>
      <c r="AE26" s="38">
        <v>4.9169202173185295E-3</v>
      </c>
      <c r="AF26" s="39">
        <v>5.0362155862509984E-3</v>
      </c>
      <c r="AG26" s="39">
        <v>1.1929536893246894E-4</v>
      </c>
      <c r="AH26" s="40">
        <v>0.37988337848297177</v>
      </c>
      <c r="AI26" s="41">
        <v>6434.3390664459985</v>
      </c>
      <c r="AJ26" s="40">
        <v>7.2118301417648789</v>
      </c>
      <c r="AK26" s="30">
        <v>122151.59454208806</v>
      </c>
      <c r="AL26" s="42">
        <f t="shared" si="0"/>
        <v>486.72782202546801</v>
      </c>
      <c r="AM26" s="30">
        <v>454809.65625</v>
      </c>
      <c r="AN26" s="43">
        <v>0.26857739905799999</v>
      </c>
    </row>
    <row r="27" spans="1:40">
      <c r="A27" s="6" t="s">
        <v>3512</v>
      </c>
      <c r="B27" s="6" t="s">
        <v>385</v>
      </c>
      <c r="C27" s="29" t="s">
        <v>3671</v>
      </c>
      <c r="D27" s="29" t="s">
        <v>6984</v>
      </c>
      <c r="E27" s="6" t="s">
        <v>2638</v>
      </c>
      <c r="F27" s="30" t="s">
        <v>4426</v>
      </c>
      <c r="G27" s="29" t="s">
        <v>4083</v>
      </c>
      <c r="H27" s="127">
        <v>24.92</v>
      </c>
      <c r="I27" s="31">
        <v>92.522000000000006</v>
      </c>
      <c r="J27" s="31">
        <v>94.537000000000006</v>
      </c>
      <c r="K27" s="32">
        <v>1</v>
      </c>
      <c r="L27" s="32">
        <v>1</v>
      </c>
      <c r="M27" s="32">
        <v>0.64</v>
      </c>
      <c r="N27" s="32">
        <v>0.64</v>
      </c>
      <c r="O27" s="32">
        <v>0.36</v>
      </c>
      <c r="P27" s="32">
        <v>0.36</v>
      </c>
      <c r="Q27" s="33">
        <v>92.522000000000006</v>
      </c>
      <c r="R27" s="33">
        <v>94.537000000000006</v>
      </c>
      <c r="S27" s="33">
        <v>2305.6482400000004</v>
      </c>
      <c r="T27" s="33">
        <v>2355.8620400000004</v>
      </c>
      <c r="U27" s="34">
        <v>1.4062064947176359E-3</v>
      </c>
      <c r="V27" s="35">
        <v>1.4371301598957364E-3</v>
      </c>
      <c r="W27" s="35">
        <v>3.092366517810051E-5</v>
      </c>
      <c r="X27" s="36">
        <v>3.6759781357539012</v>
      </c>
      <c r="Y27" s="37">
        <v>147511.16114582267</v>
      </c>
      <c r="Z27" s="38">
        <v>1.7493444746259708E-3</v>
      </c>
      <c r="AA27" s="39">
        <v>1.7875038848716406E-3</v>
      </c>
      <c r="AB27" s="39">
        <v>3.815941024566975E-5</v>
      </c>
      <c r="AC27" s="40">
        <v>0.22531877454752153</v>
      </c>
      <c r="AD27" s="41">
        <v>9041.6843718909113</v>
      </c>
      <c r="AE27" s="38">
        <v>1.0426266826031791E-3</v>
      </c>
      <c r="AF27" s="39">
        <v>1.0657508550441076E-3</v>
      </c>
      <c r="AG27" s="39">
        <v>2.3124172440928525E-5</v>
      </c>
      <c r="AH27" s="40">
        <v>7.3636460745223925E-2</v>
      </c>
      <c r="AI27" s="41">
        <v>2954.914155105294</v>
      </c>
      <c r="AJ27" s="40">
        <v>3.9749333710466463</v>
      </c>
      <c r="AK27" s="30">
        <v>159507.75967281888</v>
      </c>
      <c r="AL27" s="42">
        <f t="shared" si="0"/>
        <v>620.45877163123009</v>
      </c>
      <c r="AM27" s="30">
        <v>692136.0625</v>
      </c>
      <c r="AN27" s="43">
        <v>0.23045722989302972</v>
      </c>
    </row>
    <row r="28" spans="1:40">
      <c r="A28" s="6" t="s">
        <v>3339</v>
      </c>
      <c r="B28" s="6" t="s">
        <v>209</v>
      </c>
      <c r="C28" s="29" t="s">
        <v>515</v>
      </c>
      <c r="D28" s="29" t="s">
        <v>7028</v>
      </c>
      <c r="E28" s="6" t="s">
        <v>5589</v>
      </c>
      <c r="F28" s="30" t="s">
        <v>4425</v>
      </c>
      <c r="G28" s="29" t="s">
        <v>4083</v>
      </c>
      <c r="H28" s="127">
        <v>48.51</v>
      </c>
      <c r="I28" s="31">
        <v>164.744</v>
      </c>
      <c r="J28" s="31">
        <v>167.95099999999999</v>
      </c>
      <c r="K28" s="32">
        <v>1</v>
      </c>
      <c r="L28" s="32">
        <v>1</v>
      </c>
      <c r="M28" s="32">
        <v>0.65</v>
      </c>
      <c r="N28" s="32">
        <v>0.65</v>
      </c>
      <c r="O28" s="32">
        <v>0.35</v>
      </c>
      <c r="P28" s="32">
        <v>0.35</v>
      </c>
      <c r="Q28" s="33">
        <v>164.744</v>
      </c>
      <c r="R28" s="33">
        <v>167.95099999999999</v>
      </c>
      <c r="S28" s="33">
        <v>7991.7314399999996</v>
      </c>
      <c r="T28" s="33">
        <v>8147.3030099999996</v>
      </c>
      <c r="U28" s="34">
        <v>4.8741280044379718E-3</v>
      </c>
      <c r="V28" s="35">
        <v>4.9700426759626002E-3</v>
      </c>
      <c r="W28" s="35">
        <v>9.5914671524628334E-5</v>
      </c>
      <c r="X28" s="36">
        <v>11.401631513984992</v>
      </c>
      <c r="Y28" s="37">
        <v>235036.72467501528</v>
      </c>
      <c r="Z28" s="38">
        <v>6.1582391630740771E-3</v>
      </c>
      <c r="AA28" s="39">
        <v>6.2783336426563115E-3</v>
      </c>
      <c r="AB28" s="39">
        <v>1.2009447958223445E-4</v>
      </c>
      <c r="AC28" s="40">
        <v>0.70911842701924543</v>
      </c>
      <c r="AD28" s="41">
        <v>14617.984477824068</v>
      </c>
      <c r="AE28" s="38">
        <v>3.5135182173321772E-3</v>
      </c>
      <c r="AF28" s="39">
        <v>3.5833171451375074E-3</v>
      </c>
      <c r="AG28" s="39">
        <v>6.9798927805330216E-5</v>
      </c>
      <c r="AH28" s="40">
        <v>0.22226724093697067</v>
      </c>
      <c r="AI28" s="41">
        <v>4581.8849914856874</v>
      </c>
      <c r="AJ28" s="40">
        <v>12.333017181941207</v>
      </c>
      <c r="AK28" s="30">
        <v>254236.59414432503</v>
      </c>
      <c r="AL28" s="42">
        <f t="shared" si="0"/>
        <v>988.60721010748637</v>
      </c>
      <c r="AM28" s="30">
        <v>1295157</v>
      </c>
      <c r="AN28" s="43">
        <v>0.19629789604219799</v>
      </c>
    </row>
    <row r="29" spans="1:40">
      <c r="A29" s="6" t="s">
        <v>3437</v>
      </c>
      <c r="B29" s="6" t="s">
        <v>308</v>
      </c>
      <c r="C29" s="29" t="s">
        <v>609</v>
      </c>
      <c r="D29" s="29" t="s">
        <v>7034</v>
      </c>
      <c r="E29" s="6" t="s">
        <v>2565</v>
      </c>
      <c r="F29" s="30" t="s">
        <v>4434</v>
      </c>
      <c r="G29" s="29" t="s">
        <v>4083</v>
      </c>
      <c r="H29" s="127">
        <v>36.75</v>
      </c>
      <c r="I29" s="31">
        <v>39.186999999999998</v>
      </c>
      <c r="J29" s="31">
        <v>39.520000000000003</v>
      </c>
      <c r="K29" s="32">
        <v>0.92</v>
      </c>
      <c r="L29" s="32">
        <v>0.92</v>
      </c>
      <c r="M29" s="32">
        <v>0</v>
      </c>
      <c r="N29" s="32">
        <v>0</v>
      </c>
      <c r="O29" s="32">
        <v>1</v>
      </c>
      <c r="P29" s="32">
        <v>1</v>
      </c>
      <c r="Q29" s="33">
        <v>36.052039999999998</v>
      </c>
      <c r="R29" s="33">
        <v>36.358400000000003</v>
      </c>
      <c r="S29" s="33">
        <v>1324.91247</v>
      </c>
      <c r="T29" s="33">
        <v>1336.1712000000002</v>
      </c>
      <c r="U29" s="34">
        <v>8.0805930754050518E-4</v>
      </c>
      <c r="V29" s="35">
        <v>8.1509523804886204E-4</v>
      </c>
      <c r="W29" s="35">
        <v>7.0359305083568524E-6</v>
      </c>
      <c r="X29" s="36">
        <v>0.83637972938990135</v>
      </c>
      <c r="Y29" s="37">
        <v>22758.632092242216</v>
      </c>
      <c r="Z29" s="38">
        <v>0</v>
      </c>
      <c r="AA29" s="39">
        <v>0</v>
      </c>
      <c r="AB29" s="39">
        <v>0</v>
      </c>
      <c r="AC29" s="40">
        <v>0</v>
      </c>
      <c r="AD29" s="41">
        <v>0</v>
      </c>
      <c r="AE29" s="38">
        <v>1.6642573048924649E-3</v>
      </c>
      <c r="AF29" s="39">
        <v>1.679057006058941E-3</v>
      </c>
      <c r="AG29" s="39">
        <v>1.4799701166476028E-5</v>
      </c>
      <c r="AH29" s="40">
        <v>4.7128069848561341E-2</v>
      </c>
      <c r="AI29" s="41">
        <v>1282.396458464254</v>
      </c>
      <c r="AJ29" s="40">
        <v>0.88350779923846268</v>
      </c>
      <c r="AK29" s="30">
        <v>24041.028550706469</v>
      </c>
      <c r="AL29" s="42">
        <f t="shared" si="0"/>
        <v>95.72694569192997</v>
      </c>
      <c r="AM29" s="30">
        <v>124349.3984375</v>
      </c>
      <c r="AN29" s="43">
        <v>0.19333449821866147</v>
      </c>
    </row>
    <row r="30" spans="1:40">
      <c r="A30" s="6" t="s">
        <v>3337</v>
      </c>
      <c r="B30" s="6" t="s">
        <v>207</v>
      </c>
      <c r="C30" s="29" t="s">
        <v>512</v>
      </c>
      <c r="D30" s="29" t="s">
        <v>6928</v>
      </c>
      <c r="E30" s="6" t="s">
        <v>2135</v>
      </c>
      <c r="F30" s="30" t="s">
        <v>4425</v>
      </c>
      <c r="G30" s="29" t="s">
        <v>4083</v>
      </c>
      <c r="H30" s="127">
        <v>65.25</v>
      </c>
      <c r="I30" s="31">
        <v>87.256</v>
      </c>
      <c r="J30" s="31">
        <v>87.909000000000006</v>
      </c>
      <c r="K30" s="32">
        <v>0.84</v>
      </c>
      <c r="L30" s="32">
        <v>0.84</v>
      </c>
      <c r="M30" s="32">
        <v>0</v>
      </c>
      <c r="N30" s="32">
        <v>0</v>
      </c>
      <c r="O30" s="32">
        <v>1</v>
      </c>
      <c r="P30" s="32">
        <v>1</v>
      </c>
      <c r="Q30" s="33">
        <v>73.29504</v>
      </c>
      <c r="R30" s="33">
        <v>73.843559999999997</v>
      </c>
      <c r="S30" s="33">
        <v>4782.5013600000002</v>
      </c>
      <c r="T30" s="33">
        <v>4818.2922899999994</v>
      </c>
      <c r="U30" s="34">
        <v>2.9168302244699414E-3</v>
      </c>
      <c r="V30" s="35">
        <v>2.9392693848711497E-3</v>
      </c>
      <c r="W30" s="35">
        <v>2.2439160401208341E-5</v>
      </c>
      <c r="X30" s="36">
        <v>2.6674025392672842</v>
      </c>
      <c r="Y30" s="37">
        <v>40879.732402563743</v>
      </c>
      <c r="Z30" s="38">
        <v>0</v>
      </c>
      <c r="AA30" s="39">
        <v>0</v>
      </c>
      <c r="AB30" s="39">
        <v>0</v>
      </c>
      <c r="AC30" s="40">
        <v>0</v>
      </c>
      <c r="AD30" s="41">
        <v>0</v>
      </c>
      <c r="AE30" s="38">
        <v>6.0074253992327114E-3</v>
      </c>
      <c r="AF30" s="39">
        <v>6.0547536324419178E-3</v>
      </c>
      <c r="AG30" s="39">
        <v>4.7328233209206413E-5</v>
      </c>
      <c r="AH30" s="40">
        <v>0.15071171068946551</v>
      </c>
      <c r="AI30" s="41">
        <v>2309.7580182293568</v>
      </c>
      <c r="AJ30" s="40">
        <v>2.8181142499567495</v>
      </c>
      <c r="AK30" s="30">
        <v>43189.490420793096</v>
      </c>
      <c r="AL30" s="42">
        <f t="shared" si="0"/>
        <v>171.94758928128996</v>
      </c>
      <c r="AM30" s="30">
        <v>225180</v>
      </c>
      <c r="AN30" s="43">
        <v>0.19179985087837773</v>
      </c>
    </row>
    <row r="31" spans="1:40">
      <c r="A31" s="6" t="s">
        <v>1411</v>
      </c>
      <c r="B31" s="6" t="s">
        <v>2198</v>
      </c>
      <c r="C31" s="29" t="s">
        <v>2817</v>
      </c>
      <c r="D31" s="29" t="s">
        <v>7176</v>
      </c>
      <c r="E31" s="6" t="s">
        <v>902</v>
      </c>
      <c r="F31" s="30" t="s">
        <v>4426</v>
      </c>
      <c r="G31" s="29" t="s">
        <v>4083</v>
      </c>
      <c r="H31" s="127">
        <v>32.880000000000003</v>
      </c>
      <c r="I31" s="31">
        <v>94.41</v>
      </c>
      <c r="J31" s="31">
        <v>95.835999999999999</v>
      </c>
      <c r="K31" s="32">
        <v>1</v>
      </c>
      <c r="L31" s="32">
        <v>1</v>
      </c>
      <c r="M31" s="32">
        <v>0.71</v>
      </c>
      <c r="N31" s="32">
        <v>0.71</v>
      </c>
      <c r="O31" s="32">
        <v>0.28999999999999998</v>
      </c>
      <c r="P31" s="32">
        <v>0.28999999999999998</v>
      </c>
      <c r="Q31" s="33">
        <v>94.41</v>
      </c>
      <c r="R31" s="33">
        <v>95.835999999999999</v>
      </c>
      <c r="S31" s="33">
        <v>3104.2008000000001</v>
      </c>
      <c r="T31" s="33">
        <v>3151.0876800000001</v>
      </c>
      <c r="U31" s="34">
        <v>1.8932408032318409E-3</v>
      </c>
      <c r="V31" s="35">
        <v>1.9222361345929595E-3</v>
      </c>
      <c r="W31" s="35">
        <v>2.8995331361118641E-5</v>
      </c>
      <c r="X31" s="36">
        <v>3.446751978090024</v>
      </c>
      <c r="Y31" s="37">
        <v>104828.22317792043</v>
      </c>
      <c r="Z31" s="38">
        <v>2.6128258778637709E-3</v>
      </c>
      <c r="AA31" s="39">
        <v>2.6523815748589036E-3</v>
      </c>
      <c r="AB31" s="39">
        <v>3.9555696995132762E-5</v>
      </c>
      <c r="AC31" s="40">
        <v>0.23356338884529229</v>
      </c>
      <c r="AD31" s="41">
        <v>7103.5093931049969</v>
      </c>
      <c r="AE31" s="38">
        <v>1.1307877331725768E-3</v>
      </c>
      <c r="AF31" s="39">
        <v>1.1483170684152629E-3</v>
      </c>
      <c r="AG31" s="39">
        <v>1.7529335242686111E-5</v>
      </c>
      <c r="AH31" s="40">
        <v>5.5820298425178827E-2</v>
      </c>
      <c r="AI31" s="41">
        <v>1697.6976406684557</v>
      </c>
      <c r="AJ31" s="40">
        <v>3.7361356653604951</v>
      </c>
      <c r="AK31" s="30">
        <v>113629.43021169388</v>
      </c>
      <c r="AL31" s="42">
        <f t="shared" si="0"/>
        <v>440.92657179316666</v>
      </c>
      <c r="AM31" s="30">
        <v>596013.3125</v>
      </c>
      <c r="AN31" s="43">
        <v>0.19064914797803931</v>
      </c>
    </row>
    <row r="32" spans="1:40">
      <c r="A32" s="6" t="s">
        <v>3446</v>
      </c>
      <c r="B32" s="6" t="s">
        <v>317</v>
      </c>
      <c r="C32" s="29" t="s">
        <v>618</v>
      </c>
      <c r="D32" s="29" t="s">
        <v>7041</v>
      </c>
      <c r="E32" s="6" t="s">
        <v>2574</v>
      </c>
      <c r="F32" s="30" t="s">
        <v>4433</v>
      </c>
      <c r="G32" s="29" t="s">
        <v>4083</v>
      </c>
      <c r="H32" s="127">
        <v>51.51</v>
      </c>
      <c r="I32" s="31">
        <v>44.167000000000002</v>
      </c>
      <c r="J32" s="31">
        <v>44.484999999999999</v>
      </c>
      <c r="K32" s="32">
        <v>1</v>
      </c>
      <c r="L32" s="32">
        <v>1</v>
      </c>
      <c r="M32" s="32">
        <v>0.57999999999999996</v>
      </c>
      <c r="N32" s="32">
        <v>0.57999999999999996</v>
      </c>
      <c r="O32" s="32">
        <v>0.42</v>
      </c>
      <c r="P32" s="32">
        <v>0.42</v>
      </c>
      <c r="Q32" s="33">
        <v>44.167000000000002</v>
      </c>
      <c r="R32" s="33">
        <v>44.484999999999999</v>
      </c>
      <c r="S32" s="33">
        <v>2275.0421700000002</v>
      </c>
      <c r="T32" s="33">
        <v>2291.4223499999998</v>
      </c>
      <c r="U32" s="34">
        <v>1.3875399636895623E-3</v>
      </c>
      <c r="V32" s="35">
        <v>1.3978204633086932E-3</v>
      </c>
      <c r="W32" s="35">
        <v>1.0280499619130887E-5</v>
      </c>
      <c r="X32" s="36">
        <v>1.2220702690609315</v>
      </c>
      <c r="Y32" s="37">
        <v>23724.913008365977</v>
      </c>
      <c r="Z32" s="38">
        <v>1.5642989658638093E-3</v>
      </c>
      <c r="AA32" s="39">
        <v>1.5756157168520782E-3</v>
      </c>
      <c r="AB32" s="39">
        <v>1.1316750988268898E-5</v>
      </c>
      <c r="AC32" s="40">
        <v>6.6821694783020288E-2</v>
      </c>
      <c r="AD32" s="41">
        <v>1297.2567420504813</v>
      </c>
      <c r="AE32" s="38">
        <v>1.2002508597051549E-3</v>
      </c>
      <c r="AF32" s="39">
        <v>1.2093660417580978E-3</v>
      </c>
      <c r="AG32" s="39">
        <v>9.1151820529428943E-6</v>
      </c>
      <c r="AH32" s="40">
        <v>2.9026325034624566E-2</v>
      </c>
      <c r="AI32" s="41">
        <v>563.50854270286482</v>
      </c>
      <c r="AJ32" s="40">
        <v>1.3179182888785763</v>
      </c>
      <c r="AK32" s="30">
        <v>25585.678293119323</v>
      </c>
      <c r="AL32" s="42">
        <f t="shared" si="0"/>
        <v>99.791298962637228</v>
      </c>
      <c r="AM32" s="30">
        <v>136780.453125</v>
      </c>
      <c r="AN32" s="43">
        <v>0.18705653994096111</v>
      </c>
    </row>
    <row r="33" spans="1:40">
      <c r="A33" s="6" t="s">
        <v>1076</v>
      </c>
      <c r="B33" s="6" t="s">
        <v>685</v>
      </c>
      <c r="C33" s="29" t="s">
        <v>2428</v>
      </c>
      <c r="D33" s="29" t="s">
        <v>6989</v>
      </c>
      <c r="E33" s="6" t="s">
        <v>3870</v>
      </c>
      <c r="F33" s="30" t="s">
        <v>4422</v>
      </c>
      <c r="G33" s="29" t="s">
        <v>4083</v>
      </c>
      <c r="H33" s="127">
        <v>12.84</v>
      </c>
      <c r="I33" s="31">
        <v>317.79700000000003</v>
      </c>
      <c r="J33" s="31">
        <v>331.91</v>
      </c>
      <c r="K33" s="32">
        <v>1</v>
      </c>
      <c r="L33" s="32">
        <v>1</v>
      </c>
      <c r="M33" s="32">
        <v>0.46</v>
      </c>
      <c r="N33" s="32">
        <v>0.46</v>
      </c>
      <c r="O33" s="32">
        <v>0.54</v>
      </c>
      <c r="P33" s="32">
        <v>0.54</v>
      </c>
      <c r="Q33" s="33">
        <v>317.79700000000003</v>
      </c>
      <c r="R33" s="33">
        <v>331.91</v>
      </c>
      <c r="S33" s="33">
        <v>4080.5134800000001</v>
      </c>
      <c r="T33" s="33">
        <v>4261.7244000000001</v>
      </c>
      <c r="U33" s="34">
        <v>2.4886903638687142E-3</v>
      </c>
      <c r="V33" s="35">
        <v>2.5997501400394228E-3</v>
      </c>
      <c r="W33" s="35">
        <v>1.1105977617070859E-4</v>
      </c>
      <c r="X33" s="36">
        <v>13.201970290842604</v>
      </c>
      <c r="Y33" s="37">
        <v>1028190.8326201405</v>
      </c>
      <c r="Z33" s="38">
        <v>2.2252302855497621E-3</v>
      </c>
      <c r="AA33" s="39">
        <v>2.3241296897631839E-3</v>
      </c>
      <c r="AB33" s="39">
        <v>9.8899404213421797E-5</v>
      </c>
      <c r="AC33" s="40">
        <v>0.58396847376269179</v>
      </c>
      <c r="AD33" s="41">
        <v>45480.410729181604</v>
      </c>
      <c r="AE33" s="38">
        <v>2.7678456057351275E-3</v>
      </c>
      <c r="AF33" s="39">
        <v>2.891894567346356E-3</v>
      </c>
      <c r="AG33" s="39">
        <v>1.2404896161122845E-4</v>
      </c>
      <c r="AH33" s="40">
        <v>0.39502068735672458</v>
      </c>
      <c r="AI33" s="41">
        <v>30764.851040243346</v>
      </c>
      <c r="AJ33" s="40">
        <v>14.180959451962021</v>
      </c>
      <c r="AK33" s="30">
        <v>1104436.0943895655</v>
      </c>
      <c r="AL33" s="42">
        <f t="shared" si="0"/>
        <v>4324.7576390462846</v>
      </c>
      <c r="AM33" s="30">
        <v>6844439.5</v>
      </c>
      <c r="AN33" s="43">
        <v>0.16136253295679881</v>
      </c>
    </row>
    <row r="34" spans="1:40">
      <c r="A34" s="6" t="s">
        <v>3557</v>
      </c>
      <c r="B34" s="6" t="s">
        <v>429</v>
      </c>
      <c r="C34" s="29" t="s">
        <v>3713</v>
      </c>
      <c r="D34" s="29" t="s">
        <v>7172</v>
      </c>
      <c r="E34" s="6" t="s">
        <v>2932</v>
      </c>
      <c r="F34" s="30" t="s">
        <v>4421</v>
      </c>
      <c r="G34" s="29" t="s">
        <v>4083</v>
      </c>
      <c r="H34" s="127">
        <v>50.27</v>
      </c>
      <c r="I34" s="31">
        <v>153.68700000000001</v>
      </c>
      <c r="J34" s="31">
        <v>155.08699999999999</v>
      </c>
      <c r="K34" s="32">
        <v>1</v>
      </c>
      <c r="L34" s="32">
        <v>1</v>
      </c>
      <c r="M34" s="32">
        <v>0.65</v>
      </c>
      <c r="N34" s="32">
        <v>0.65</v>
      </c>
      <c r="O34" s="32">
        <v>0.35</v>
      </c>
      <c r="P34" s="32">
        <v>0.35</v>
      </c>
      <c r="Q34" s="33">
        <v>153.68700000000001</v>
      </c>
      <c r="R34" s="33">
        <v>155.08699999999999</v>
      </c>
      <c r="S34" s="33">
        <v>7725.8454900000015</v>
      </c>
      <c r="T34" s="33">
        <v>7796.2234900000003</v>
      </c>
      <c r="U34" s="34">
        <v>4.7119651283939806E-3</v>
      </c>
      <c r="V34" s="35">
        <v>4.7558760744608767E-3</v>
      </c>
      <c r="W34" s="35">
        <v>4.3910946066896134E-5</v>
      </c>
      <c r="X34" s="36">
        <v>5.2198106767916421</v>
      </c>
      <c r="Y34" s="37">
        <v>103835.50182597258</v>
      </c>
      <c r="Z34" s="38">
        <v>5.95335374087311E-3</v>
      </c>
      <c r="AA34" s="39">
        <v>6.0077908189810165E-3</v>
      </c>
      <c r="AB34" s="39">
        <v>5.4437078107906489E-5</v>
      </c>
      <c r="AC34" s="40">
        <v>0.32143305282379431</v>
      </c>
      <c r="AD34" s="41">
        <v>6394.132739681605</v>
      </c>
      <c r="AE34" s="38">
        <v>3.396623006817237E-3</v>
      </c>
      <c r="AF34" s="39">
        <v>3.4289066289484647E-3</v>
      </c>
      <c r="AG34" s="39">
        <v>3.2283622131227749E-5</v>
      </c>
      <c r="AH34" s="40">
        <v>0.10280375134948348</v>
      </c>
      <c r="AI34" s="41">
        <v>2045.0318549728161</v>
      </c>
      <c r="AJ34" s="40">
        <v>5.6440474809649199</v>
      </c>
      <c r="AK34" s="30">
        <v>112274.66642062699</v>
      </c>
      <c r="AL34" s="42">
        <f t="shared" si="0"/>
        <v>436.7510052406617</v>
      </c>
      <c r="AM34" s="30">
        <v>733005.9375</v>
      </c>
      <c r="AN34" s="43">
        <v>0.15317020050826941</v>
      </c>
    </row>
    <row r="35" spans="1:40">
      <c r="A35" s="6" t="s">
        <v>1338</v>
      </c>
      <c r="B35" s="6" t="s">
        <v>1738</v>
      </c>
      <c r="C35" s="29" t="s">
        <v>2744</v>
      </c>
      <c r="D35" s="29" t="s">
        <v>7109</v>
      </c>
      <c r="E35" s="6" t="s">
        <v>846</v>
      </c>
      <c r="F35" s="30" t="s">
        <v>4426</v>
      </c>
      <c r="G35" s="29" t="s">
        <v>4083</v>
      </c>
      <c r="H35" s="127">
        <v>36.39</v>
      </c>
      <c r="I35" s="31">
        <v>132.21700000000001</v>
      </c>
      <c r="J35" s="31">
        <v>134.00800000000001</v>
      </c>
      <c r="K35" s="32">
        <v>1</v>
      </c>
      <c r="L35" s="32">
        <v>1</v>
      </c>
      <c r="M35" s="32">
        <v>0.59</v>
      </c>
      <c r="N35" s="32">
        <v>0.59</v>
      </c>
      <c r="O35" s="32">
        <v>0.41</v>
      </c>
      <c r="P35" s="32">
        <v>0.41</v>
      </c>
      <c r="Q35" s="33">
        <v>132.21700000000001</v>
      </c>
      <c r="R35" s="33">
        <v>134.00800000000001</v>
      </c>
      <c r="S35" s="33">
        <v>4811.3766300000007</v>
      </c>
      <c r="T35" s="33">
        <v>4876.5511200000001</v>
      </c>
      <c r="U35" s="34">
        <v>2.9344411468588336E-3</v>
      </c>
      <c r="V35" s="35">
        <v>2.9748086143555888E-3</v>
      </c>
      <c r="W35" s="35">
        <v>4.0367467496755204E-5</v>
      </c>
      <c r="X35" s="36">
        <v>4.7985879765285722</v>
      </c>
      <c r="Y35" s="37">
        <v>131865.56681859223</v>
      </c>
      <c r="Z35" s="38">
        <v>3.3652991789623176E-3</v>
      </c>
      <c r="AA35" s="39">
        <v>3.4110018799817809E-3</v>
      </c>
      <c r="AB35" s="39">
        <v>4.5702701019463294E-5</v>
      </c>
      <c r="AC35" s="40">
        <v>0.26985942709598848</v>
      </c>
      <c r="AD35" s="41">
        <v>7415.757820719662</v>
      </c>
      <c r="AE35" s="38">
        <v>2.4779155171339132E-3</v>
      </c>
      <c r="AF35" s="39">
        <v>2.5124647220435788E-3</v>
      </c>
      <c r="AG35" s="39">
        <v>3.4549204909665662E-5</v>
      </c>
      <c r="AH35" s="40">
        <v>0.1100182580634284</v>
      </c>
      <c r="AI35" s="41">
        <v>3023.3101968515634</v>
      </c>
      <c r="AJ35" s="40">
        <v>5.1784656616879889</v>
      </c>
      <c r="AK35" s="30">
        <v>142304.63483616343</v>
      </c>
      <c r="AL35" s="42">
        <f t="shared" si="0"/>
        <v>554.65055642697439</v>
      </c>
      <c r="AM35" s="30">
        <v>930522.5625</v>
      </c>
      <c r="AN35" s="43">
        <v>0.15292980586503879</v>
      </c>
    </row>
    <row r="36" spans="1:40">
      <c r="A36" s="6" t="s">
        <v>5352</v>
      </c>
      <c r="B36" s="6" t="s">
        <v>5347</v>
      </c>
      <c r="C36" s="29" t="s">
        <v>5361</v>
      </c>
      <c r="D36" s="29" t="s">
        <v>5362</v>
      </c>
      <c r="E36" s="6" t="s">
        <v>5357</v>
      </c>
      <c r="F36" s="30" t="s">
        <v>4438</v>
      </c>
      <c r="G36" s="29" t="s">
        <v>4083</v>
      </c>
      <c r="H36" s="127">
        <v>40.549999999999997</v>
      </c>
      <c r="I36" s="31">
        <v>115.7</v>
      </c>
      <c r="J36" s="31">
        <v>116.754</v>
      </c>
      <c r="K36" s="32">
        <v>0.9</v>
      </c>
      <c r="L36" s="32">
        <v>0.9</v>
      </c>
      <c r="M36" s="32">
        <v>0.52</v>
      </c>
      <c r="N36" s="32">
        <v>0.52</v>
      </c>
      <c r="O36" s="32">
        <v>0.48</v>
      </c>
      <c r="P36" s="32">
        <v>0.48</v>
      </c>
      <c r="Q36" s="33">
        <v>104.13000000000001</v>
      </c>
      <c r="R36" s="33">
        <v>105.07860000000001</v>
      </c>
      <c r="S36" s="33">
        <v>4222.4714999999997</v>
      </c>
      <c r="T36" s="33">
        <v>4260.9372300000005</v>
      </c>
      <c r="U36" s="34">
        <v>2.5752700451219376E-3</v>
      </c>
      <c r="V36" s="35">
        <v>2.5992699481908522E-3</v>
      </c>
      <c r="W36" s="35">
        <v>2.3999903068914596E-5</v>
      </c>
      <c r="X36" s="36">
        <v>2.852932161612614</v>
      </c>
      <c r="Y36" s="37">
        <v>70355.910274047215</v>
      </c>
      <c r="Z36" s="38">
        <v>2.6029893072847445E-3</v>
      </c>
      <c r="AA36" s="39">
        <v>2.6267917643441911E-3</v>
      </c>
      <c r="AB36" s="39">
        <v>2.3802457059446565E-5</v>
      </c>
      <c r="AC36" s="40">
        <v>0.14054568509645929</v>
      </c>
      <c r="AD36" s="41">
        <v>3465.9848359176153</v>
      </c>
      <c r="AE36" s="38">
        <v>2.5458994574306605E-3</v>
      </c>
      <c r="AF36" s="39">
        <v>2.5700981461329662E-3</v>
      </c>
      <c r="AG36" s="39">
        <v>2.4198688702305703E-5</v>
      </c>
      <c r="AH36" s="40">
        <v>7.705814317313045E-2</v>
      </c>
      <c r="AI36" s="41">
        <v>1900.3241226419348</v>
      </c>
      <c r="AJ36" s="40">
        <v>3.0705359898822038</v>
      </c>
      <c r="AK36" s="30">
        <v>75722.21923260676</v>
      </c>
      <c r="AL36" s="42">
        <f t="shared" si="0"/>
        <v>295.92975424062388</v>
      </c>
      <c r="AM36" s="30">
        <v>509844</v>
      </c>
      <c r="AN36" s="43">
        <v>0.14852036943183947</v>
      </c>
    </row>
    <row r="37" spans="1:40">
      <c r="A37" s="6" t="s">
        <v>5269</v>
      </c>
      <c r="B37" s="6" t="s">
        <v>5262</v>
      </c>
      <c r="C37" s="29" t="s">
        <v>5274</v>
      </c>
      <c r="D37" s="29" t="s">
        <v>5277</v>
      </c>
      <c r="E37" s="6" t="s">
        <v>5595</v>
      </c>
      <c r="F37" s="30" t="s">
        <v>4423</v>
      </c>
      <c r="G37" s="29" t="s">
        <v>4083</v>
      </c>
      <c r="H37" s="127">
        <v>46.46</v>
      </c>
      <c r="I37" s="31">
        <v>52.343000000000004</v>
      </c>
      <c r="J37" s="31">
        <v>54.844000000000001</v>
      </c>
      <c r="K37" s="32">
        <v>1</v>
      </c>
      <c r="L37" s="32">
        <v>1</v>
      </c>
      <c r="M37" s="32">
        <v>0.49</v>
      </c>
      <c r="N37" s="32">
        <v>0.49</v>
      </c>
      <c r="O37" s="32">
        <v>0.51</v>
      </c>
      <c r="P37" s="32">
        <v>0.51</v>
      </c>
      <c r="Q37" s="33">
        <v>52.343000000000004</v>
      </c>
      <c r="R37" s="33">
        <v>54.844000000000001</v>
      </c>
      <c r="S37" s="33">
        <v>2431.8557800000003</v>
      </c>
      <c r="T37" s="33">
        <v>2548.05224</v>
      </c>
      <c r="U37" s="34">
        <v>1.4831800153750348E-3</v>
      </c>
      <c r="V37" s="35">
        <v>1.5543706129302413E-3</v>
      </c>
      <c r="W37" s="35">
        <v>7.1190597555206543E-5</v>
      </c>
      <c r="X37" s="36">
        <v>8.4626152358395519</v>
      </c>
      <c r="Y37" s="37">
        <v>182148.41230821246</v>
      </c>
      <c r="Z37" s="38">
        <v>1.4126553198201735E-3</v>
      </c>
      <c r="AA37" s="39">
        <v>1.4802040003405344E-3</v>
      </c>
      <c r="AB37" s="39">
        <v>6.754868052036094E-5</v>
      </c>
      <c r="AC37" s="40">
        <v>0.39885275530108327</v>
      </c>
      <c r="AD37" s="41">
        <v>8584.8634373887926</v>
      </c>
      <c r="AE37" s="38">
        <v>1.5579060936894054E-3</v>
      </c>
      <c r="AF37" s="39">
        <v>1.6329836568411669E-3</v>
      </c>
      <c r="AG37" s="39">
        <v>7.5077563151761551E-5</v>
      </c>
      <c r="AH37" s="40">
        <v>0.23907649218558463</v>
      </c>
      <c r="AI37" s="41">
        <v>5145.856482685851</v>
      </c>
      <c r="AJ37" s="40">
        <v>9.100544483326221</v>
      </c>
      <c r="AK37" s="30">
        <v>195879.13222828711</v>
      </c>
      <c r="AL37" s="42">
        <f t="shared" si="0"/>
        <v>766.14934949641133</v>
      </c>
      <c r="AM37" s="30">
        <v>1320168.5</v>
      </c>
      <c r="AN37" s="43">
        <v>0.14837434178158856</v>
      </c>
    </row>
    <row r="38" spans="1:40">
      <c r="A38" s="6" t="s">
        <v>3538</v>
      </c>
      <c r="B38" s="6" t="s">
        <v>409</v>
      </c>
      <c r="C38" s="29" t="s">
        <v>3693</v>
      </c>
      <c r="D38" s="29" t="s">
        <v>7139</v>
      </c>
      <c r="E38" s="6" t="s">
        <v>2914</v>
      </c>
      <c r="F38" s="30" t="s">
        <v>4427</v>
      </c>
      <c r="G38" s="29" t="s">
        <v>4083</v>
      </c>
      <c r="H38" s="127">
        <v>60.37</v>
      </c>
      <c r="I38" s="31">
        <v>142.78200000000001</v>
      </c>
      <c r="J38" s="31">
        <v>143.84299999999999</v>
      </c>
      <c r="K38" s="32">
        <v>0.89</v>
      </c>
      <c r="L38" s="32">
        <v>0.89</v>
      </c>
      <c r="M38" s="32">
        <v>0.47</v>
      </c>
      <c r="N38" s="32">
        <v>0.47</v>
      </c>
      <c r="O38" s="32">
        <v>0.53</v>
      </c>
      <c r="P38" s="32">
        <v>0.53</v>
      </c>
      <c r="Q38" s="33">
        <v>127.07598000000002</v>
      </c>
      <c r="R38" s="33">
        <v>128.02026999999998</v>
      </c>
      <c r="S38" s="33">
        <v>7671.5769126000005</v>
      </c>
      <c r="T38" s="33">
        <v>7728.5836998999985</v>
      </c>
      <c r="U38" s="34">
        <v>4.6788669199704066E-3</v>
      </c>
      <c r="V38" s="35">
        <v>4.7146142430330362E-3</v>
      </c>
      <c r="W38" s="35">
        <v>3.5747323062629635E-5</v>
      </c>
      <c r="X38" s="36">
        <v>4.2493791480777308</v>
      </c>
      <c r="Y38" s="37">
        <v>70388.920789758675</v>
      </c>
      <c r="Z38" s="38">
        <v>4.2744950150594204E-3</v>
      </c>
      <c r="AA38" s="39">
        <v>4.3064056689863205E-3</v>
      </c>
      <c r="AB38" s="39">
        <v>3.1910653926900054E-5</v>
      </c>
      <c r="AC38" s="40">
        <v>0.18842192244402126</v>
      </c>
      <c r="AD38" s="41">
        <v>3121.1184767934615</v>
      </c>
      <c r="AE38" s="38">
        <v>5.1073285587874611E-3</v>
      </c>
      <c r="AF38" s="39">
        <v>5.1472957075874041E-3</v>
      </c>
      <c r="AG38" s="39">
        <v>3.9967148799942981E-5</v>
      </c>
      <c r="AH38" s="40">
        <v>0.12727112251145928</v>
      </c>
      <c r="AI38" s="41">
        <v>2108.1849016309307</v>
      </c>
      <c r="AJ38" s="40">
        <v>4.5650721930332114</v>
      </c>
      <c r="AK38" s="30">
        <v>75618.224168183064</v>
      </c>
      <c r="AL38" s="42">
        <f t="shared" si="0"/>
        <v>296.06860247332816</v>
      </c>
      <c r="AM38" s="30">
        <v>512202.09375</v>
      </c>
      <c r="AN38" s="43">
        <v>0.1476335709886642</v>
      </c>
    </row>
    <row r="39" spans="1:40">
      <c r="A39" s="6" t="s">
        <v>3328</v>
      </c>
      <c r="B39" s="6" t="s">
        <v>198</v>
      </c>
      <c r="C39" s="29" t="s">
        <v>504</v>
      </c>
      <c r="D39" s="29" t="s">
        <v>6908</v>
      </c>
      <c r="E39" s="6" t="s">
        <v>2127</v>
      </c>
      <c r="F39" s="30" t="s">
        <v>4421</v>
      </c>
      <c r="G39" s="29" t="s">
        <v>4083</v>
      </c>
      <c r="H39" s="127">
        <v>25.35</v>
      </c>
      <c r="I39" s="31">
        <v>115.88</v>
      </c>
      <c r="J39" s="31">
        <v>116.749</v>
      </c>
      <c r="K39" s="32">
        <v>1</v>
      </c>
      <c r="L39" s="32">
        <v>1</v>
      </c>
      <c r="M39" s="32">
        <v>1</v>
      </c>
      <c r="N39" s="32">
        <v>1</v>
      </c>
      <c r="O39" s="32">
        <v>0</v>
      </c>
      <c r="P39" s="32">
        <v>0</v>
      </c>
      <c r="Q39" s="33">
        <v>115.88</v>
      </c>
      <c r="R39" s="33">
        <v>116.749</v>
      </c>
      <c r="S39" s="33">
        <v>2937.558</v>
      </c>
      <c r="T39" s="33">
        <v>2959.5871499999998</v>
      </c>
      <c r="U39" s="34">
        <v>1.7916059642340534E-3</v>
      </c>
      <c r="V39" s="35">
        <v>1.805416396159117E-3</v>
      </c>
      <c r="W39" s="35">
        <v>1.3810431925063591E-5</v>
      </c>
      <c r="X39" s="36">
        <v>1.6416826889525191</v>
      </c>
      <c r="Y39" s="37">
        <v>64760.658341322247</v>
      </c>
      <c r="Z39" s="38">
        <v>3.482481064762098E-3</v>
      </c>
      <c r="AA39" s="39">
        <v>3.5087166597738686E-3</v>
      </c>
      <c r="AB39" s="39">
        <v>2.6235595011770644E-5</v>
      </c>
      <c r="AC39" s="40">
        <v>0.15491256493535668</v>
      </c>
      <c r="AD39" s="41">
        <v>6110.9493071146617</v>
      </c>
      <c r="AE39" s="38">
        <v>0</v>
      </c>
      <c r="AF39" s="39">
        <v>0</v>
      </c>
      <c r="AG39" s="39">
        <v>0</v>
      </c>
      <c r="AH39" s="40">
        <v>0</v>
      </c>
      <c r="AI39" s="41">
        <v>0</v>
      </c>
      <c r="AJ39" s="40">
        <v>1.7965952538878758</v>
      </c>
      <c r="AK39" s="30">
        <v>70871.607648436911</v>
      </c>
      <c r="AL39" s="42">
        <f t="shared" si="0"/>
        <v>272.39510700322666</v>
      </c>
      <c r="AM39" s="30">
        <v>482935.5</v>
      </c>
      <c r="AN39" s="43">
        <v>0.14675170420985187</v>
      </c>
    </row>
    <row r="40" spans="1:40">
      <c r="A40" s="6" t="s">
        <v>3553</v>
      </c>
      <c r="B40" s="6" t="s">
        <v>425</v>
      </c>
      <c r="C40" s="29" t="s">
        <v>3709</v>
      </c>
      <c r="D40" s="29" t="s">
        <v>7163</v>
      </c>
      <c r="E40" s="6" t="s">
        <v>2928</v>
      </c>
      <c r="F40" s="30" t="s">
        <v>4422</v>
      </c>
      <c r="G40" s="29" t="s">
        <v>4083</v>
      </c>
      <c r="H40" s="127">
        <v>56.08</v>
      </c>
      <c r="I40" s="31">
        <v>42.137999999999998</v>
      </c>
      <c r="J40" s="31">
        <v>42.710999999999999</v>
      </c>
      <c r="K40" s="32">
        <v>0.93</v>
      </c>
      <c r="L40" s="32">
        <v>0.93</v>
      </c>
      <c r="M40" s="32">
        <v>0.69</v>
      </c>
      <c r="N40" s="32">
        <v>0.69</v>
      </c>
      <c r="O40" s="32">
        <v>0.31</v>
      </c>
      <c r="P40" s="32">
        <v>0.31</v>
      </c>
      <c r="Q40" s="33">
        <v>39.188340000000004</v>
      </c>
      <c r="R40" s="33">
        <v>39.721229999999998</v>
      </c>
      <c r="S40" s="33">
        <v>2197.6821072000002</v>
      </c>
      <c r="T40" s="33">
        <v>2227.5665783999998</v>
      </c>
      <c r="U40" s="34">
        <v>1.3403583421161328E-3</v>
      </c>
      <c r="V40" s="35">
        <v>1.3588669704081608E-3</v>
      </c>
      <c r="W40" s="35">
        <v>1.8508628292027976E-5</v>
      </c>
      <c r="X40" s="36">
        <v>2.2001697577709356</v>
      </c>
      <c r="Y40" s="37">
        <v>39232.698961678594</v>
      </c>
      <c r="Z40" s="38">
        <v>1.7976961013319306E-3</v>
      </c>
      <c r="AA40" s="39">
        <v>1.822203808199198E-3</v>
      </c>
      <c r="AB40" s="39">
        <v>2.4507706867267411E-5</v>
      </c>
      <c r="AC40" s="40">
        <v>0.14470995339686105</v>
      </c>
      <c r="AD40" s="41">
        <v>2580.4199963776937</v>
      </c>
      <c r="AE40" s="38">
        <v>8.5577550283688576E-4</v>
      </c>
      <c r="AF40" s="39">
        <v>8.6775219648262982E-4</v>
      </c>
      <c r="AG40" s="39">
        <v>1.1976693645744056E-5</v>
      </c>
      <c r="AH40" s="40">
        <v>3.8138503496949035E-2</v>
      </c>
      <c r="AI40" s="41">
        <v>680.07317219951915</v>
      </c>
      <c r="AJ40" s="40">
        <v>2.3830182146647458</v>
      </c>
      <c r="AK40" s="30">
        <v>42493.192130255804</v>
      </c>
      <c r="AL40" s="42">
        <f t="shared" si="0"/>
        <v>165.01986708298838</v>
      </c>
      <c r="AM40" s="30">
        <v>294808.75</v>
      </c>
      <c r="AN40" s="43">
        <v>0.14413816459062292</v>
      </c>
    </row>
    <row r="41" spans="1:40">
      <c r="A41" s="6" t="s">
        <v>3443</v>
      </c>
      <c r="B41" s="6" t="s">
        <v>314</v>
      </c>
      <c r="C41" s="29" t="s">
        <v>615</v>
      </c>
      <c r="D41" s="29" t="s">
        <v>7050</v>
      </c>
      <c r="E41" s="6" t="s">
        <v>2571</v>
      </c>
      <c r="F41" s="30" t="s">
        <v>4426</v>
      </c>
      <c r="G41" s="29" t="s">
        <v>4083</v>
      </c>
      <c r="H41" s="127">
        <v>41.32</v>
      </c>
      <c r="I41" s="31">
        <v>92.917000000000002</v>
      </c>
      <c r="J41" s="31">
        <v>94.052000000000007</v>
      </c>
      <c r="K41" s="32">
        <v>1</v>
      </c>
      <c r="L41" s="32">
        <v>1</v>
      </c>
      <c r="M41" s="32">
        <v>0.67</v>
      </c>
      <c r="N41" s="32">
        <v>0.67</v>
      </c>
      <c r="O41" s="32">
        <v>0.33</v>
      </c>
      <c r="P41" s="32">
        <v>0.33</v>
      </c>
      <c r="Q41" s="33">
        <v>92.917000000000002</v>
      </c>
      <c r="R41" s="33">
        <v>94.052000000000007</v>
      </c>
      <c r="S41" s="33">
        <v>3839.3304400000002</v>
      </c>
      <c r="T41" s="33">
        <v>3886.2286400000003</v>
      </c>
      <c r="U41" s="34">
        <v>2.3415937029904951E-3</v>
      </c>
      <c r="V41" s="35">
        <v>2.3706890692099226E-3</v>
      </c>
      <c r="W41" s="35">
        <v>2.9095366219427429E-5</v>
      </c>
      <c r="X41" s="36">
        <v>3.4586433871399693</v>
      </c>
      <c r="Y41" s="37">
        <v>83703.857384800809</v>
      </c>
      <c r="Z41" s="38">
        <v>3.0495278814257876E-3</v>
      </c>
      <c r="AA41" s="39">
        <v>3.0868840492887977E-3</v>
      </c>
      <c r="AB41" s="39">
        <v>3.7356167863010058E-5</v>
      </c>
      <c r="AC41" s="40">
        <v>0.22057589230274022</v>
      </c>
      <c r="AD41" s="41">
        <v>5338.235534916269</v>
      </c>
      <c r="AE41" s="38">
        <v>1.5914856104568031E-3</v>
      </c>
      <c r="AF41" s="39">
        <v>1.6115568201857968E-3</v>
      </c>
      <c r="AG41" s="39">
        <v>2.0071209728993698E-5</v>
      </c>
      <c r="AH41" s="40">
        <v>6.3914626613935363E-2</v>
      </c>
      <c r="AI41" s="41">
        <v>1546.8205860100522</v>
      </c>
      <c r="AJ41" s="40">
        <v>3.7431339060566451</v>
      </c>
      <c r="AK41" s="30">
        <v>90588.913505727134</v>
      </c>
      <c r="AL41" s="42">
        <f t="shared" si="0"/>
        <v>352.07364737932511</v>
      </c>
      <c r="AM41" s="30">
        <v>643242</v>
      </c>
      <c r="AN41" s="43">
        <v>0.14083177638544611</v>
      </c>
    </row>
    <row r="42" spans="1:40">
      <c r="A42" s="6" t="s">
        <v>1025</v>
      </c>
      <c r="B42" s="6" t="s">
        <v>1540</v>
      </c>
      <c r="C42" s="29" t="s">
        <v>2376</v>
      </c>
      <c r="D42" s="29" t="s">
        <v>2283</v>
      </c>
      <c r="E42" s="6" t="s">
        <v>3820</v>
      </c>
      <c r="F42" s="30" t="s">
        <v>4426</v>
      </c>
      <c r="G42" s="29" t="s">
        <v>4083</v>
      </c>
      <c r="H42" s="127">
        <v>20.05</v>
      </c>
      <c r="I42" s="31">
        <v>201.33500000000001</v>
      </c>
      <c r="J42" s="31">
        <v>203.52799999999999</v>
      </c>
      <c r="K42" s="32">
        <v>1</v>
      </c>
      <c r="L42" s="32">
        <v>1</v>
      </c>
      <c r="M42" s="32">
        <v>0.51</v>
      </c>
      <c r="N42" s="32">
        <v>0.51</v>
      </c>
      <c r="O42" s="32">
        <v>0.49</v>
      </c>
      <c r="P42" s="32">
        <v>0.49</v>
      </c>
      <c r="Q42" s="33">
        <v>201.33500000000001</v>
      </c>
      <c r="R42" s="33">
        <v>203.52799999999999</v>
      </c>
      <c r="S42" s="33">
        <v>4036.7667500000002</v>
      </c>
      <c r="T42" s="33">
        <v>4080.7363999999998</v>
      </c>
      <c r="U42" s="34">
        <v>2.4620093919921638E-3</v>
      </c>
      <c r="V42" s="35">
        <v>2.4893432872768518E-3</v>
      </c>
      <c r="W42" s="35">
        <v>2.733389528468801E-5</v>
      </c>
      <c r="X42" s="36">
        <v>3.2492526630593828</v>
      </c>
      <c r="Y42" s="37">
        <v>162057.48942939565</v>
      </c>
      <c r="Z42" s="38">
        <v>2.4406536049894094E-3</v>
      </c>
      <c r="AA42" s="39">
        <v>2.4673222997745065E-3</v>
      </c>
      <c r="AB42" s="39">
        <v>2.6668694785097168E-5</v>
      </c>
      <c r="AC42" s="40">
        <v>0.15746987673746493</v>
      </c>
      <c r="AD42" s="41">
        <v>7853.8591889009931</v>
      </c>
      <c r="AE42" s="38">
        <v>2.4846374118577905E-3</v>
      </c>
      <c r="AF42" s="39">
        <v>2.5126844754076966E-3</v>
      </c>
      <c r="AG42" s="39">
        <v>2.8047063549906017E-5</v>
      </c>
      <c r="AH42" s="40">
        <v>8.9312882412864683E-2</v>
      </c>
      <c r="AI42" s="41">
        <v>4454.5078510156945</v>
      </c>
      <c r="AJ42" s="40">
        <v>3.4960354222097121</v>
      </c>
      <c r="AK42" s="30">
        <v>174365.85646931233</v>
      </c>
      <c r="AL42" s="42">
        <f t="shared" si="0"/>
        <v>681.64327393236931</v>
      </c>
      <c r="AM42" s="30">
        <v>1271434.375</v>
      </c>
      <c r="AN42" s="43">
        <v>0.13714105886850222</v>
      </c>
    </row>
    <row r="43" spans="1:40">
      <c r="A43" s="6" t="s">
        <v>3514</v>
      </c>
      <c r="B43" s="6" t="s">
        <v>387</v>
      </c>
      <c r="C43" s="29" t="s">
        <v>3673</v>
      </c>
      <c r="D43" s="29" t="s">
        <v>7120</v>
      </c>
      <c r="E43" s="6" t="s">
        <v>2640</v>
      </c>
      <c r="F43" s="30" t="s">
        <v>4426</v>
      </c>
      <c r="G43" s="29" t="s">
        <v>4083</v>
      </c>
      <c r="H43" s="127">
        <v>36.29</v>
      </c>
      <c r="I43" s="31">
        <v>179.45400000000001</v>
      </c>
      <c r="J43" s="31">
        <v>182.726</v>
      </c>
      <c r="K43" s="32">
        <v>0.88</v>
      </c>
      <c r="L43" s="32">
        <v>0.88</v>
      </c>
      <c r="M43" s="32">
        <v>1</v>
      </c>
      <c r="N43" s="32">
        <v>1</v>
      </c>
      <c r="O43" s="32">
        <v>0</v>
      </c>
      <c r="P43" s="32">
        <v>0</v>
      </c>
      <c r="Q43" s="33">
        <v>157.91952000000001</v>
      </c>
      <c r="R43" s="33">
        <v>160.79888</v>
      </c>
      <c r="S43" s="33">
        <v>5730.8993808000005</v>
      </c>
      <c r="T43" s="33">
        <v>5835.3913551999995</v>
      </c>
      <c r="U43" s="34">
        <v>3.4952547357589279E-3</v>
      </c>
      <c r="V43" s="35">
        <v>3.5597232643354492E-3</v>
      </c>
      <c r="W43" s="35">
        <v>6.4468528576521345E-5</v>
      </c>
      <c r="X43" s="36">
        <v>7.6635450593141776</v>
      </c>
      <c r="Y43" s="37">
        <v>211175.11874660174</v>
      </c>
      <c r="Z43" s="38">
        <v>6.7939930301607098E-3</v>
      </c>
      <c r="AA43" s="39">
        <v>6.9181050689082263E-3</v>
      </c>
      <c r="AB43" s="39">
        <v>1.2411203874751649E-4</v>
      </c>
      <c r="AC43" s="40">
        <v>0.7328407933232749</v>
      </c>
      <c r="AD43" s="41">
        <v>20194.014696149763</v>
      </c>
      <c r="AE43" s="38">
        <v>0</v>
      </c>
      <c r="AF43" s="39">
        <v>0</v>
      </c>
      <c r="AG43" s="39">
        <v>0</v>
      </c>
      <c r="AH43" s="40">
        <v>0</v>
      </c>
      <c r="AI43" s="41">
        <v>0</v>
      </c>
      <c r="AJ43" s="40">
        <v>8.3963858526374526</v>
      </c>
      <c r="AK43" s="30">
        <v>231369.13344275151</v>
      </c>
      <c r="AL43" s="42">
        <f t="shared" si="0"/>
        <v>888.24095586279066</v>
      </c>
      <c r="AM43" s="30">
        <v>1763439.25</v>
      </c>
      <c r="AN43" s="43">
        <v>0.1312033479138856</v>
      </c>
    </row>
    <row r="44" spans="1:40">
      <c r="A44" s="6" t="s">
        <v>194</v>
      </c>
      <c r="B44" s="6" t="s">
        <v>486</v>
      </c>
      <c r="C44" s="29" t="s">
        <v>3769</v>
      </c>
      <c r="D44" s="29" t="s">
        <v>7227</v>
      </c>
      <c r="E44" s="6" t="s">
        <v>2987</v>
      </c>
      <c r="F44" s="30" t="s">
        <v>4417</v>
      </c>
      <c r="G44" s="29" t="s">
        <v>4083</v>
      </c>
      <c r="H44" s="127">
        <v>114.65</v>
      </c>
      <c r="I44" s="31">
        <v>50.921999999999997</v>
      </c>
      <c r="J44" s="31">
        <v>51.725000000000001</v>
      </c>
      <c r="K44" s="32">
        <v>1</v>
      </c>
      <c r="L44" s="32">
        <v>1</v>
      </c>
      <c r="M44" s="32">
        <v>1</v>
      </c>
      <c r="N44" s="32">
        <v>1</v>
      </c>
      <c r="O44" s="32">
        <v>0</v>
      </c>
      <c r="P44" s="32">
        <v>0</v>
      </c>
      <c r="Q44" s="33">
        <v>50.921999999999997</v>
      </c>
      <c r="R44" s="33">
        <v>51.725000000000001</v>
      </c>
      <c r="S44" s="33">
        <v>5838.2073</v>
      </c>
      <c r="T44" s="33">
        <v>5930.2712500000007</v>
      </c>
      <c r="U44" s="34">
        <v>3.5607014462743507E-3</v>
      </c>
      <c r="V44" s="35">
        <v>3.6176021876635814E-3</v>
      </c>
      <c r="W44" s="35">
        <v>5.6900741389230743E-5</v>
      </c>
      <c r="X44" s="36">
        <v>6.763942115216218</v>
      </c>
      <c r="Y44" s="37">
        <v>58996.44234815715</v>
      </c>
      <c r="Z44" s="38">
        <v>6.9212067895870841E-3</v>
      </c>
      <c r="AA44" s="39">
        <v>7.0305892265591866E-3</v>
      </c>
      <c r="AB44" s="39">
        <v>1.0938243697210248E-4</v>
      </c>
      <c r="AC44" s="40">
        <v>0.64586733644219285</v>
      </c>
      <c r="AD44" s="41">
        <v>5633.3827862380531</v>
      </c>
      <c r="AE44" s="38">
        <v>0</v>
      </c>
      <c r="AF44" s="39">
        <v>0</v>
      </c>
      <c r="AG44" s="39">
        <v>0</v>
      </c>
      <c r="AH44" s="40">
        <v>0</v>
      </c>
      <c r="AI44" s="41">
        <v>0</v>
      </c>
      <c r="AJ44" s="40">
        <v>7.4098094516584112</v>
      </c>
      <c r="AK44" s="30">
        <v>64629.8251343952</v>
      </c>
      <c r="AL44" s="42">
        <f t="shared" si="0"/>
        <v>248.14976619812796</v>
      </c>
      <c r="AM44" s="30">
        <v>494223.3125</v>
      </c>
      <c r="AN44" s="43">
        <v>0.13077049078779585</v>
      </c>
    </row>
    <row r="45" spans="1:40">
      <c r="A45" s="6" t="s">
        <v>5975</v>
      </c>
      <c r="B45" s="6" t="s">
        <v>5969</v>
      </c>
      <c r="C45" s="29" t="s">
        <v>6044</v>
      </c>
      <c r="D45" s="29" t="s">
        <v>5983</v>
      </c>
      <c r="E45" s="6" t="s">
        <v>5990</v>
      </c>
      <c r="F45" s="30" t="s">
        <v>4424</v>
      </c>
      <c r="G45" s="29" t="s">
        <v>4083</v>
      </c>
      <c r="H45" s="127">
        <v>42.37</v>
      </c>
      <c r="I45" s="31">
        <v>52.145000000000003</v>
      </c>
      <c r="J45" s="31">
        <v>52.594000000000001</v>
      </c>
      <c r="K45" s="32">
        <v>1</v>
      </c>
      <c r="L45" s="32">
        <v>1</v>
      </c>
      <c r="M45" s="32">
        <v>0</v>
      </c>
      <c r="N45" s="32">
        <v>0</v>
      </c>
      <c r="O45" s="32">
        <v>1</v>
      </c>
      <c r="P45" s="32">
        <v>1</v>
      </c>
      <c r="Q45" s="33">
        <v>52.145000000000003</v>
      </c>
      <c r="R45" s="33">
        <v>52.594000000000001</v>
      </c>
      <c r="S45" s="33">
        <v>2209.3836500000002</v>
      </c>
      <c r="T45" s="33">
        <v>2228.40778</v>
      </c>
      <c r="U45" s="34">
        <v>1.347495070606675E-3</v>
      </c>
      <c r="V45" s="35">
        <v>1.3593801227784552E-3</v>
      </c>
      <c r="W45" s="35">
        <v>1.1885052171780241E-5</v>
      </c>
      <c r="X45" s="36">
        <v>1.4128076886791012</v>
      </c>
      <c r="Y45" s="37">
        <v>33344.528880790684</v>
      </c>
      <c r="Z45" s="38">
        <v>0</v>
      </c>
      <c r="AA45" s="39">
        <v>0</v>
      </c>
      <c r="AB45" s="39">
        <v>0</v>
      </c>
      <c r="AC45" s="40">
        <v>0</v>
      </c>
      <c r="AD45" s="41">
        <v>0</v>
      </c>
      <c r="AE45" s="38">
        <v>2.7752647530160822E-3</v>
      </c>
      <c r="AF45" s="39">
        <v>2.8002577030288114E-3</v>
      </c>
      <c r="AG45" s="39">
        <v>2.4992950012729231E-5</v>
      </c>
      <c r="AH45" s="40">
        <v>7.958738360133856E-2</v>
      </c>
      <c r="AI45" s="41">
        <v>1878.3899835104689</v>
      </c>
      <c r="AJ45" s="40">
        <v>1.4923950722804398</v>
      </c>
      <c r="AK45" s="30">
        <v>35222.918864301151</v>
      </c>
      <c r="AL45" s="42">
        <f t="shared" si="0"/>
        <v>140.25315284140007</v>
      </c>
      <c r="AM45" s="30">
        <v>294605.0625</v>
      </c>
      <c r="AN45" s="43">
        <v>0.11955978816318254</v>
      </c>
    </row>
    <row r="46" spans="1:40">
      <c r="A46" s="6" t="s">
        <v>3418</v>
      </c>
      <c r="B46" s="6" t="s">
        <v>290</v>
      </c>
      <c r="C46" s="29" t="s">
        <v>591</v>
      </c>
      <c r="D46" s="29" t="s">
        <v>7015</v>
      </c>
      <c r="E46" s="6" t="s">
        <v>2549</v>
      </c>
      <c r="F46" s="30" t="s">
        <v>4433</v>
      </c>
      <c r="G46" s="29" t="s">
        <v>4083</v>
      </c>
      <c r="H46" s="127">
        <v>41</v>
      </c>
      <c r="I46" s="31">
        <v>41.372</v>
      </c>
      <c r="J46" s="31">
        <v>41.597999999999999</v>
      </c>
      <c r="K46" s="32">
        <v>1</v>
      </c>
      <c r="L46" s="32">
        <v>1</v>
      </c>
      <c r="M46" s="32">
        <v>0</v>
      </c>
      <c r="N46" s="32">
        <v>0</v>
      </c>
      <c r="O46" s="32">
        <v>1</v>
      </c>
      <c r="P46" s="32">
        <v>1</v>
      </c>
      <c r="Q46" s="33">
        <v>41.372</v>
      </c>
      <c r="R46" s="33">
        <v>41.597999999999999</v>
      </c>
      <c r="S46" s="33">
        <v>1696.252</v>
      </c>
      <c r="T46" s="33">
        <v>1705.518</v>
      </c>
      <c r="U46" s="34">
        <v>1.0345379393509647E-3</v>
      </c>
      <c r="V46" s="35">
        <v>1.0404053015112278E-3</v>
      </c>
      <c r="W46" s="35">
        <v>5.8673621602630451E-6</v>
      </c>
      <c r="X46" s="36">
        <v>0.69746890905257064</v>
      </c>
      <c r="Y46" s="37">
        <v>17011.436806160258</v>
      </c>
      <c r="Z46" s="38">
        <v>0</v>
      </c>
      <c r="AA46" s="39">
        <v>0</v>
      </c>
      <c r="AB46" s="39">
        <v>0</v>
      </c>
      <c r="AC46" s="40">
        <v>0</v>
      </c>
      <c r="AD46" s="41">
        <v>0</v>
      </c>
      <c r="AE46" s="38">
        <v>2.1307066284450122E-3</v>
      </c>
      <c r="AF46" s="39">
        <v>2.1431849053920879E-3</v>
      </c>
      <c r="AG46" s="39">
        <v>1.2478276947075744E-5</v>
      </c>
      <c r="AH46" s="40">
        <v>3.9735742021844225E-2</v>
      </c>
      <c r="AI46" s="41">
        <v>969.16443955717625</v>
      </c>
      <c r="AJ46" s="40">
        <v>0.73720465107441491</v>
      </c>
      <c r="AK46" s="30">
        <v>17980.601245717433</v>
      </c>
      <c r="AL46" s="42">
        <f t="shared" si="0"/>
        <v>71.553197076378595</v>
      </c>
      <c r="AM46" s="30">
        <v>151571.09375</v>
      </c>
      <c r="AN46" s="43">
        <v>0.11862816847765495</v>
      </c>
    </row>
    <row r="47" spans="1:40">
      <c r="A47" s="6" t="s">
        <v>4206</v>
      </c>
      <c r="B47" s="6" t="s">
        <v>1617</v>
      </c>
      <c r="C47" s="29" t="s">
        <v>2455</v>
      </c>
      <c r="D47" s="29" t="s">
        <v>7007</v>
      </c>
      <c r="E47" s="6" t="s">
        <v>732</v>
      </c>
      <c r="F47" s="30" t="s">
        <v>4435</v>
      </c>
      <c r="G47" s="29" t="s">
        <v>4083</v>
      </c>
      <c r="H47" s="127">
        <v>45.26</v>
      </c>
      <c r="I47" s="31">
        <v>143.553</v>
      </c>
      <c r="J47" s="31">
        <v>144.76300000000001</v>
      </c>
      <c r="K47" s="32">
        <v>1</v>
      </c>
      <c r="L47" s="32">
        <v>1</v>
      </c>
      <c r="M47" s="32">
        <v>0.47</v>
      </c>
      <c r="N47" s="32">
        <v>0.47</v>
      </c>
      <c r="O47" s="32">
        <v>0.53</v>
      </c>
      <c r="P47" s="32">
        <v>0.53</v>
      </c>
      <c r="Q47" s="33">
        <v>143.553</v>
      </c>
      <c r="R47" s="33">
        <v>144.76300000000001</v>
      </c>
      <c r="S47" s="33">
        <v>6497.2087799999999</v>
      </c>
      <c r="T47" s="33">
        <v>6551.9733800000004</v>
      </c>
      <c r="U47" s="34">
        <v>3.9626240575069008E-3</v>
      </c>
      <c r="V47" s="35">
        <v>3.9968548205955249E-3</v>
      </c>
      <c r="W47" s="35">
        <v>3.4230763088624085E-5</v>
      </c>
      <c r="X47" s="36">
        <v>4.0691016397715067</v>
      </c>
      <c r="Y47" s="37">
        <v>89905.029601668299</v>
      </c>
      <c r="Z47" s="38">
        <v>3.6201535692481114E-3</v>
      </c>
      <c r="AA47" s="39">
        <v>3.6507924869914454E-3</v>
      </c>
      <c r="AB47" s="39">
        <v>3.0638917743333952E-5</v>
      </c>
      <c r="AC47" s="40">
        <v>0.18091273829824761</v>
      </c>
      <c r="AD47" s="41">
        <v>3997.1882080920814</v>
      </c>
      <c r="AE47" s="38">
        <v>4.3254966133491248E-3</v>
      </c>
      <c r="AF47" s="39">
        <v>4.3636642578558501E-3</v>
      </c>
      <c r="AG47" s="39">
        <v>3.8167644506725308E-5</v>
      </c>
      <c r="AH47" s="40">
        <v>0.12154079302239826</v>
      </c>
      <c r="AI47" s="41">
        <v>2685.3909196287732</v>
      </c>
      <c r="AJ47" s="40">
        <v>4.3715551710921527</v>
      </c>
      <c r="AK47" s="30">
        <v>96587.608729389147</v>
      </c>
      <c r="AL47" s="42">
        <f t="shared" si="0"/>
        <v>378.15690553053565</v>
      </c>
      <c r="AM47" s="30">
        <v>849056.5625</v>
      </c>
      <c r="AN47" s="43">
        <v>0.11375874470010842</v>
      </c>
    </row>
    <row r="48" spans="1:40">
      <c r="A48" s="6" t="s">
        <v>5874</v>
      </c>
      <c r="B48" s="6" t="s">
        <v>5871</v>
      </c>
      <c r="C48" s="29" t="s">
        <v>5949</v>
      </c>
      <c r="D48" s="29" t="s">
        <v>5876</v>
      </c>
      <c r="E48" s="6" t="s">
        <v>5880</v>
      </c>
      <c r="F48" s="30" t="s">
        <v>4421</v>
      </c>
      <c r="G48" s="29" t="s">
        <v>4083</v>
      </c>
      <c r="H48" s="127">
        <v>50.82</v>
      </c>
      <c r="I48" s="31">
        <v>45.688000000000002</v>
      </c>
      <c r="J48" s="31">
        <v>46.029000000000003</v>
      </c>
      <c r="K48" s="32">
        <v>0.86</v>
      </c>
      <c r="L48" s="32">
        <v>0.86</v>
      </c>
      <c r="M48" s="32">
        <v>0</v>
      </c>
      <c r="N48" s="32">
        <v>0</v>
      </c>
      <c r="O48" s="32">
        <v>1</v>
      </c>
      <c r="P48" s="32">
        <v>1</v>
      </c>
      <c r="Q48" s="33">
        <v>39.291679999999999</v>
      </c>
      <c r="R48" s="33">
        <v>39.584940000000003</v>
      </c>
      <c r="S48" s="33">
        <v>1996.8031776</v>
      </c>
      <c r="T48" s="33">
        <v>2011.7066508000003</v>
      </c>
      <c r="U48" s="34">
        <v>1.2178430119131843E-3</v>
      </c>
      <c r="V48" s="35">
        <v>1.2271874378210704E-3</v>
      </c>
      <c r="W48" s="35">
        <v>9.3444259078861048E-6</v>
      </c>
      <c r="X48" s="36">
        <v>1.1107967031310215</v>
      </c>
      <c r="Y48" s="37">
        <v>21857.47152953604</v>
      </c>
      <c r="Z48" s="38">
        <v>0</v>
      </c>
      <c r="AA48" s="39">
        <v>0</v>
      </c>
      <c r="AB48" s="39">
        <v>0</v>
      </c>
      <c r="AC48" s="40">
        <v>0</v>
      </c>
      <c r="AD48" s="41">
        <v>0</v>
      </c>
      <c r="AE48" s="38">
        <v>2.508236845829737E-3</v>
      </c>
      <c r="AF48" s="39">
        <v>2.5279471269558178E-3</v>
      </c>
      <c r="AG48" s="39">
        <v>1.9710281126080788E-5</v>
      </c>
      <c r="AH48" s="40">
        <v>6.2765287974115153E-2</v>
      </c>
      <c r="AI48" s="41">
        <v>1235.0509243233992</v>
      </c>
      <c r="AJ48" s="40">
        <v>1.1735619911051367</v>
      </c>
      <c r="AK48" s="30">
        <v>23092.522453859441</v>
      </c>
      <c r="AL48" s="42">
        <f t="shared" si="0"/>
        <v>91.936500471134451</v>
      </c>
      <c r="AM48" s="30">
        <v>208020.15625</v>
      </c>
      <c r="AN48" s="43">
        <v>0.11101098504178938</v>
      </c>
    </row>
    <row r="49" spans="1:40">
      <c r="A49" s="6" t="s">
        <v>3372</v>
      </c>
      <c r="B49" s="6" t="s">
        <v>242</v>
      </c>
      <c r="C49" s="29" t="s">
        <v>547</v>
      </c>
      <c r="D49" s="29" t="s">
        <v>6974</v>
      </c>
      <c r="E49" s="6" t="s">
        <v>2504</v>
      </c>
      <c r="F49" s="30" t="s">
        <v>4435</v>
      </c>
      <c r="G49" s="29" t="s">
        <v>4083</v>
      </c>
      <c r="H49" s="127">
        <v>47.07</v>
      </c>
      <c r="I49" s="31">
        <v>96.444000000000003</v>
      </c>
      <c r="J49" s="31">
        <v>97.135999999999996</v>
      </c>
      <c r="K49" s="32">
        <v>0.86</v>
      </c>
      <c r="L49" s="32">
        <v>0.86</v>
      </c>
      <c r="M49" s="32">
        <v>0</v>
      </c>
      <c r="N49" s="32">
        <v>0</v>
      </c>
      <c r="O49" s="32">
        <v>1</v>
      </c>
      <c r="P49" s="32">
        <v>1</v>
      </c>
      <c r="Q49" s="33">
        <v>82.941839999999999</v>
      </c>
      <c r="R49" s="33">
        <v>83.536959999999993</v>
      </c>
      <c r="S49" s="33">
        <v>3904.0724088000002</v>
      </c>
      <c r="T49" s="33">
        <v>3932.0847071999997</v>
      </c>
      <c r="U49" s="34">
        <v>2.3810795948225323E-3</v>
      </c>
      <c r="V49" s="35">
        <v>2.3986623274348928E-3</v>
      </c>
      <c r="W49" s="35">
        <v>1.7582732612360461E-5</v>
      </c>
      <c r="X49" s="36">
        <v>2.0901060814620509</v>
      </c>
      <c r="Y49" s="37">
        <v>44404.208231613578</v>
      </c>
      <c r="Z49" s="38">
        <v>0</v>
      </c>
      <c r="AA49" s="39">
        <v>0</v>
      </c>
      <c r="AB49" s="39">
        <v>0</v>
      </c>
      <c r="AC49" s="40">
        <v>0</v>
      </c>
      <c r="AD49" s="41">
        <v>0</v>
      </c>
      <c r="AE49" s="38">
        <v>4.9040077531872887E-3</v>
      </c>
      <c r="AF49" s="39">
        <v>4.9411290828910081E-3</v>
      </c>
      <c r="AG49" s="39">
        <v>3.712132970371939E-5</v>
      </c>
      <c r="AH49" s="40">
        <v>0.11820891513074566</v>
      </c>
      <c r="AI49" s="41">
        <v>2511.343002565236</v>
      </c>
      <c r="AJ49" s="40">
        <v>2.2083149965927964</v>
      </c>
      <c r="AK49" s="30">
        <v>46915.551234178813</v>
      </c>
      <c r="AL49" s="42">
        <f t="shared" si="0"/>
        <v>186.77217561462143</v>
      </c>
      <c r="AM49" s="30">
        <v>426567.40625</v>
      </c>
      <c r="AN49" s="43">
        <v>0.10998391003808396</v>
      </c>
    </row>
    <row r="50" spans="1:40">
      <c r="A50" s="6" t="s">
        <v>4236</v>
      </c>
      <c r="B50" s="6" t="s">
        <v>1647</v>
      </c>
      <c r="C50" s="29" t="s">
        <v>2656</v>
      </c>
      <c r="D50" s="29" t="s">
        <v>7042</v>
      </c>
      <c r="E50" s="6" t="s">
        <v>762</v>
      </c>
      <c r="F50" s="30" t="s">
        <v>4423</v>
      </c>
      <c r="G50" s="29" t="s">
        <v>4083</v>
      </c>
      <c r="H50" s="127">
        <v>62.09</v>
      </c>
      <c r="I50" s="31">
        <v>101.71599999999999</v>
      </c>
      <c r="J50" s="31">
        <v>102.599</v>
      </c>
      <c r="K50" s="32">
        <v>1</v>
      </c>
      <c r="L50" s="32">
        <v>1</v>
      </c>
      <c r="M50" s="32">
        <v>1</v>
      </c>
      <c r="N50" s="32">
        <v>1</v>
      </c>
      <c r="O50" s="32">
        <v>0</v>
      </c>
      <c r="P50" s="32">
        <v>0</v>
      </c>
      <c r="Q50" s="33">
        <v>101.71599999999999</v>
      </c>
      <c r="R50" s="33">
        <v>102.599</v>
      </c>
      <c r="S50" s="33">
        <v>6315.5464400000001</v>
      </c>
      <c r="T50" s="33">
        <v>6370.3719100000008</v>
      </c>
      <c r="U50" s="34">
        <v>3.8518288555668156E-3</v>
      </c>
      <c r="V50" s="35">
        <v>3.8860737369891176E-3</v>
      </c>
      <c r="W50" s="35">
        <v>3.4244881422302014E-5</v>
      </c>
      <c r="X50" s="36">
        <v>4.07077992355884</v>
      </c>
      <c r="Y50" s="37">
        <v>65562.569231097441</v>
      </c>
      <c r="Z50" s="38">
        <v>7.4870933240894916E-3</v>
      </c>
      <c r="AA50" s="39">
        <v>7.5523473095132484E-3</v>
      </c>
      <c r="AB50" s="39">
        <v>6.5253985423756843E-5</v>
      </c>
      <c r="AC50" s="40">
        <v>0.38530333501920894</v>
      </c>
      <c r="AD50" s="41">
        <v>6205.5618460172154</v>
      </c>
      <c r="AE50" s="38">
        <v>0</v>
      </c>
      <c r="AF50" s="39">
        <v>0</v>
      </c>
      <c r="AG50" s="39">
        <v>0</v>
      </c>
      <c r="AH50" s="40">
        <v>0</v>
      </c>
      <c r="AI50" s="41">
        <v>0</v>
      </c>
      <c r="AJ50" s="40">
        <v>4.4560832585780492</v>
      </c>
      <c r="AK50" s="30">
        <v>71768.131077114653</v>
      </c>
      <c r="AL50" s="42">
        <f t="shared" si="0"/>
        <v>275.76809004913849</v>
      </c>
      <c r="AM50" s="30">
        <v>660772.75</v>
      </c>
      <c r="AN50" s="43">
        <v>0.10861242549290154</v>
      </c>
    </row>
    <row r="51" spans="1:40">
      <c r="A51" s="6" t="s">
        <v>3396</v>
      </c>
      <c r="B51" s="6" t="s">
        <v>266</v>
      </c>
      <c r="C51" s="29" t="s">
        <v>571</v>
      </c>
      <c r="D51" s="29" t="s">
        <v>6978</v>
      </c>
      <c r="E51" s="6" t="s">
        <v>2527</v>
      </c>
      <c r="F51" s="30" t="s">
        <v>4419</v>
      </c>
      <c r="G51" s="29" t="s">
        <v>4083</v>
      </c>
      <c r="H51" s="127">
        <v>54</v>
      </c>
      <c r="I51" s="31">
        <v>116.726</v>
      </c>
      <c r="J51" s="31">
        <v>118.03400000000001</v>
      </c>
      <c r="K51" s="32">
        <v>1</v>
      </c>
      <c r="L51" s="32">
        <v>1</v>
      </c>
      <c r="M51" s="32">
        <v>0</v>
      </c>
      <c r="N51" s="32">
        <v>0</v>
      </c>
      <c r="O51" s="32">
        <v>1</v>
      </c>
      <c r="P51" s="32">
        <v>1</v>
      </c>
      <c r="Q51" s="33">
        <v>116.726</v>
      </c>
      <c r="R51" s="33">
        <v>118.03400000000001</v>
      </c>
      <c r="S51" s="33">
        <v>6303.2039999999997</v>
      </c>
      <c r="T51" s="33">
        <v>6373.8360000000002</v>
      </c>
      <c r="U51" s="34">
        <v>3.8443012461997147E-3</v>
      </c>
      <c r="V51" s="35">
        <v>3.8881869117553245E-3</v>
      </c>
      <c r="W51" s="35">
        <v>4.3885665555609774E-5</v>
      </c>
      <c r="X51" s="36">
        <v>5.2168055153331245</v>
      </c>
      <c r="Y51" s="37">
        <v>96607.509543206019</v>
      </c>
      <c r="Z51" s="38">
        <v>0</v>
      </c>
      <c r="AA51" s="39">
        <v>0</v>
      </c>
      <c r="AB51" s="39">
        <v>0</v>
      </c>
      <c r="AC51" s="40">
        <v>0</v>
      </c>
      <c r="AD51" s="41">
        <v>0</v>
      </c>
      <c r="AE51" s="38">
        <v>7.9176198720715511E-3</v>
      </c>
      <c r="AF51" s="39">
        <v>8.0094781202219405E-3</v>
      </c>
      <c r="AG51" s="39">
        <v>9.1858248150389343E-5</v>
      </c>
      <c r="AH51" s="40">
        <v>0.2925127937585808</v>
      </c>
      <c r="AI51" s="41">
        <v>5416.903588121867</v>
      </c>
      <c r="AJ51" s="40">
        <v>5.5093183090917055</v>
      </c>
      <c r="AK51" s="30">
        <v>102024.41313132789</v>
      </c>
      <c r="AL51" s="42">
        <f t="shared" si="0"/>
        <v>406.34875514453489</v>
      </c>
      <c r="AM51" s="30">
        <v>939413.3125</v>
      </c>
      <c r="AN51" s="43">
        <v>0.10860439358669179</v>
      </c>
    </row>
    <row r="52" spans="1:40">
      <c r="A52" s="6" t="s">
        <v>1400</v>
      </c>
      <c r="B52" s="6" t="s">
        <v>2187</v>
      </c>
      <c r="C52" s="29" t="s">
        <v>2806</v>
      </c>
      <c r="D52" s="29" t="s">
        <v>2316</v>
      </c>
      <c r="E52" s="6" t="s">
        <v>892</v>
      </c>
      <c r="F52" s="30" t="s">
        <v>4435</v>
      </c>
      <c r="G52" s="29" t="s">
        <v>4083</v>
      </c>
      <c r="H52" s="127">
        <v>146.72999999999999</v>
      </c>
      <c r="I52" s="31">
        <v>50.314</v>
      </c>
      <c r="J52" s="31">
        <v>50.832999999999998</v>
      </c>
      <c r="K52" s="32">
        <v>1</v>
      </c>
      <c r="L52" s="32">
        <v>1</v>
      </c>
      <c r="M52" s="32">
        <v>1</v>
      </c>
      <c r="N52" s="32">
        <v>1</v>
      </c>
      <c r="O52" s="32">
        <v>0</v>
      </c>
      <c r="P52" s="32">
        <v>0</v>
      </c>
      <c r="Q52" s="33">
        <v>50.314</v>
      </c>
      <c r="R52" s="33">
        <v>50.832999999999998</v>
      </c>
      <c r="S52" s="33">
        <v>7382.5732199999993</v>
      </c>
      <c r="T52" s="33">
        <v>7458.7260899999992</v>
      </c>
      <c r="U52" s="34">
        <v>4.5026046166055612E-3</v>
      </c>
      <c r="V52" s="35">
        <v>4.5499948793012498E-3</v>
      </c>
      <c r="W52" s="35">
        <v>4.7390262695688572E-5</v>
      </c>
      <c r="X52" s="36">
        <v>5.6334062768327238</v>
      </c>
      <c r="Y52" s="37">
        <v>38393.009451596292</v>
      </c>
      <c r="Z52" s="38">
        <v>8.7520557714502144E-3</v>
      </c>
      <c r="AA52" s="39">
        <v>8.8426375593207325E-3</v>
      </c>
      <c r="AB52" s="39">
        <v>9.0581787870518127E-5</v>
      </c>
      <c r="AC52" s="40">
        <v>0.53485568324853117</v>
      </c>
      <c r="AD52" s="41">
        <v>3645.1692445207605</v>
      </c>
      <c r="AE52" s="38">
        <v>0</v>
      </c>
      <c r="AF52" s="39">
        <v>0</v>
      </c>
      <c r="AG52" s="39">
        <v>0</v>
      </c>
      <c r="AH52" s="40">
        <v>0</v>
      </c>
      <c r="AI52" s="41">
        <v>0</v>
      </c>
      <c r="AJ52" s="40">
        <v>6.1682619600812547</v>
      </c>
      <c r="AK52" s="30">
        <v>42038.178696117051</v>
      </c>
      <c r="AL52" s="42">
        <f t="shared" si="0"/>
        <v>161.48798028926797</v>
      </c>
      <c r="AM52" s="30">
        <v>390317.84375</v>
      </c>
      <c r="AN52" s="43">
        <v>0.10770242603369846</v>
      </c>
    </row>
    <row r="53" spans="1:40">
      <c r="A53" s="6" t="s">
        <v>190</v>
      </c>
      <c r="B53" s="6" t="s">
        <v>482</v>
      </c>
      <c r="C53" s="29" t="s">
        <v>3765</v>
      </c>
      <c r="D53" s="29" t="s">
        <v>7218</v>
      </c>
      <c r="E53" s="6" t="s">
        <v>2983</v>
      </c>
      <c r="F53" s="30" t="s">
        <v>4426</v>
      </c>
      <c r="G53" s="29" t="s">
        <v>4083</v>
      </c>
      <c r="H53" s="127">
        <v>32.85</v>
      </c>
      <c r="I53" s="31">
        <v>122.505</v>
      </c>
      <c r="J53" s="31">
        <v>123.905</v>
      </c>
      <c r="K53" s="32">
        <v>0.92</v>
      </c>
      <c r="L53" s="32">
        <v>0.92</v>
      </c>
      <c r="M53" s="32">
        <v>1</v>
      </c>
      <c r="N53" s="32">
        <v>1</v>
      </c>
      <c r="O53" s="32">
        <v>0</v>
      </c>
      <c r="P53" s="32">
        <v>0</v>
      </c>
      <c r="Q53" s="33">
        <v>112.7046</v>
      </c>
      <c r="R53" s="33">
        <v>113.99260000000001</v>
      </c>
      <c r="S53" s="33">
        <v>3702.34611</v>
      </c>
      <c r="T53" s="33">
        <v>3744.6569100000006</v>
      </c>
      <c r="U53" s="34">
        <v>2.2580474572194819E-3</v>
      </c>
      <c r="V53" s="35">
        <v>2.284327049907801E-3</v>
      </c>
      <c r="W53" s="35">
        <v>2.6279592688319142E-5</v>
      </c>
      <c r="X53" s="36">
        <v>3.1239249158340914</v>
      </c>
      <c r="Y53" s="37">
        <v>95096.648883838396</v>
      </c>
      <c r="Z53" s="38">
        <v>4.3891389457742149E-3</v>
      </c>
      <c r="AA53" s="39">
        <v>4.4394503082142182E-3</v>
      </c>
      <c r="AB53" s="39">
        <v>5.0311362440003289E-5</v>
      </c>
      <c r="AC53" s="40">
        <v>0.2970720579227018</v>
      </c>
      <c r="AD53" s="41">
        <v>9043.2894344810284</v>
      </c>
      <c r="AE53" s="38">
        <v>0</v>
      </c>
      <c r="AF53" s="39">
        <v>0</v>
      </c>
      <c r="AG53" s="39">
        <v>0</v>
      </c>
      <c r="AH53" s="40">
        <v>0</v>
      </c>
      <c r="AI53" s="41">
        <v>0</v>
      </c>
      <c r="AJ53" s="40">
        <v>3.4209969737567931</v>
      </c>
      <c r="AK53" s="30">
        <v>104139.93831831943</v>
      </c>
      <c r="AL53" s="42">
        <f t="shared" si="0"/>
        <v>399.99380043103719</v>
      </c>
      <c r="AM53" s="30">
        <v>981071</v>
      </c>
      <c r="AN53" s="43">
        <v>0.10614923722984312</v>
      </c>
    </row>
    <row r="54" spans="1:40">
      <c r="A54" s="6" t="s">
        <v>3476</v>
      </c>
      <c r="B54" s="6" t="s">
        <v>349</v>
      </c>
      <c r="C54" s="29" t="s">
        <v>6275</v>
      </c>
      <c r="D54" s="29" t="s">
        <v>6267</v>
      </c>
      <c r="E54" s="6" t="s">
        <v>2603</v>
      </c>
      <c r="F54" s="30" t="s">
        <v>4426</v>
      </c>
      <c r="G54" s="29" t="s">
        <v>4083</v>
      </c>
      <c r="H54" s="127">
        <v>58.43</v>
      </c>
      <c r="I54" s="31">
        <v>95.543000000000006</v>
      </c>
      <c r="J54" s="31">
        <v>96.320999999999998</v>
      </c>
      <c r="K54" s="32">
        <v>0.84</v>
      </c>
      <c r="L54" s="32">
        <v>0.84</v>
      </c>
      <c r="M54" s="32">
        <v>1</v>
      </c>
      <c r="N54" s="32">
        <v>1</v>
      </c>
      <c r="O54" s="32">
        <v>0</v>
      </c>
      <c r="P54" s="32">
        <v>0</v>
      </c>
      <c r="Q54" s="33">
        <v>80.256119999999996</v>
      </c>
      <c r="R54" s="33">
        <v>80.909639999999996</v>
      </c>
      <c r="S54" s="33">
        <v>4689.3650915999997</v>
      </c>
      <c r="T54" s="33">
        <v>4727.5502651999996</v>
      </c>
      <c r="U54" s="34">
        <v>2.8600267523506014E-3</v>
      </c>
      <c r="V54" s="35">
        <v>2.8839146576435369E-3</v>
      </c>
      <c r="W54" s="35">
        <v>2.3887905292935448E-5</v>
      </c>
      <c r="X54" s="36">
        <v>2.8396186887955572</v>
      </c>
      <c r="Y54" s="37">
        <v>48598.64262871055</v>
      </c>
      <c r="Z54" s="38">
        <v>5.5592519831960362E-3</v>
      </c>
      <c r="AA54" s="39">
        <v>5.6047122570543695E-3</v>
      </c>
      <c r="AB54" s="39">
        <v>4.5460273858333351E-5</v>
      </c>
      <c r="AC54" s="40">
        <v>0.26842797439503824</v>
      </c>
      <c r="AD54" s="41">
        <v>4594.0094881916521</v>
      </c>
      <c r="AE54" s="38">
        <v>0</v>
      </c>
      <c r="AF54" s="39">
        <v>0</v>
      </c>
      <c r="AG54" s="39">
        <v>0</v>
      </c>
      <c r="AH54" s="40">
        <v>0</v>
      </c>
      <c r="AI54" s="41">
        <v>0</v>
      </c>
      <c r="AJ54" s="40">
        <v>3.1080466631905956</v>
      </c>
      <c r="AK54" s="30">
        <v>53192.652116902202</v>
      </c>
      <c r="AL54" s="42">
        <f t="shared" si="0"/>
        <v>204.41472953051041</v>
      </c>
      <c r="AM54" s="30">
        <v>506146.90625</v>
      </c>
      <c r="AN54" s="43">
        <v>0.10509330682469661</v>
      </c>
    </row>
    <row r="55" spans="1:40">
      <c r="A55" s="6" t="s">
        <v>3603</v>
      </c>
      <c r="B55" s="6" t="s">
        <v>475</v>
      </c>
      <c r="C55" s="29" t="s">
        <v>3756</v>
      </c>
      <c r="D55" s="29" t="s">
        <v>7213</v>
      </c>
      <c r="E55" s="6" t="s">
        <v>2977</v>
      </c>
      <c r="F55" s="30" t="s">
        <v>4427</v>
      </c>
      <c r="G55" s="29" t="s">
        <v>4083</v>
      </c>
      <c r="H55" s="127">
        <v>48.85</v>
      </c>
      <c r="I55" s="31">
        <v>83.564999999999998</v>
      </c>
      <c r="J55" s="31">
        <v>84.277000000000001</v>
      </c>
      <c r="K55" s="32">
        <v>1</v>
      </c>
      <c r="L55" s="32">
        <v>1</v>
      </c>
      <c r="M55" s="32">
        <v>0.47</v>
      </c>
      <c r="N55" s="32">
        <v>0.47</v>
      </c>
      <c r="O55" s="32">
        <v>0.53</v>
      </c>
      <c r="P55" s="32">
        <v>0.53</v>
      </c>
      <c r="Q55" s="33">
        <v>83.564999999999998</v>
      </c>
      <c r="R55" s="33">
        <v>84.277000000000001</v>
      </c>
      <c r="S55" s="33">
        <v>4082.1502500000001</v>
      </c>
      <c r="T55" s="33">
        <v>4116.93145</v>
      </c>
      <c r="U55" s="34">
        <v>2.4896886239521169E-3</v>
      </c>
      <c r="V55" s="35">
        <v>2.5114231022705744E-3</v>
      </c>
      <c r="W55" s="35">
        <v>2.1734478318457574E-5</v>
      </c>
      <c r="X55" s="36">
        <v>2.5836351102147992</v>
      </c>
      <c r="Y55" s="37">
        <v>52889.152716781966</v>
      </c>
      <c r="Z55" s="38">
        <v>2.2745168422530779E-3</v>
      </c>
      <c r="AA55" s="39">
        <v>2.293974889000358E-3</v>
      </c>
      <c r="AB55" s="39">
        <v>1.9458046747280067E-5</v>
      </c>
      <c r="AC55" s="40">
        <v>0.11489337020566373</v>
      </c>
      <c r="AD55" s="41">
        <v>2351.9625425929116</v>
      </c>
      <c r="AE55" s="38">
        <v>2.7176788801848051E-3</v>
      </c>
      <c r="AF55" s="39">
        <v>2.7419077548827978E-3</v>
      </c>
      <c r="AG55" s="39">
        <v>2.4228874697992692E-5</v>
      </c>
      <c r="AH55" s="40">
        <v>7.7154267256798248E-2</v>
      </c>
      <c r="AI55" s="41">
        <v>1579.4118169252456</v>
      </c>
      <c r="AJ55" s="40">
        <v>2.7756827476772612</v>
      </c>
      <c r="AK55" s="30">
        <v>56820.527076300124</v>
      </c>
      <c r="AL55" s="42">
        <f t="shared" si="0"/>
        <v>222.46139527592194</v>
      </c>
      <c r="AM55" s="30">
        <v>555997.9375</v>
      </c>
      <c r="AN55" s="43">
        <v>0.10219557168105524</v>
      </c>
    </row>
    <row r="56" spans="1:40">
      <c r="A56" s="6" t="s">
        <v>3463</v>
      </c>
      <c r="B56" s="6" t="s">
        <v>334</v>
      </c>
      <c r="C56" s="29" t="s">
        <v>3619</v>
      </c>
      <c r="D56" s="29" t="s">
        <v>7065</v>
      </c>
      <c r="E56" s="6" t="s">
        <v>2590</v>
      </c>
      <c r="F56" s="30" t="s">
        <v>4422</v>
      </c>
      <c r="G56" s="29" t="s">
        <v>4083</v>
      </c>
      <c r="H56" s="127">
        <v>13.32</v>
      </c>
      <c r="I56" s="31">
        <v>130.506</v>
      </c>
      <c r="J56" s="31">
        <v>131.82900000000001</v>
      </c>
      <c r="K56" s="32">
        <v>1</v>
      </c>
      <c r="L56" s="32">
        <v>1</v>
      </c>
      <c r="M56" s="32">
        <v>0</v>
      </c>
      <c r="N56" s="32">
        <v>0</v>
      </c>
      <c r="O56" s="32">
        <v>1</v>
      </c>
      <c r="P56" s="32">
        <v>1</v>
      </c>
      <c r="Q56" s="33">
        <v>130.506</v>
      </c>
      <c r="R56" s="33">
        <v>131.82900000000001</v>
      </c>
      <c r="S56" s="33">
        <v>1738.3399200000001</v>
      </c>
      <c r="T56" s="33">
        <v>1755.9622800000002</v>
      </c>
      <c r="U56" s="34">
        <v>1.0602072090280933E-3</v>
      </c>
      <c r="V56" s="35">
        <v>1.0711774753275796E-3</v>
      </c>
      <c r="W56" s="35">
        <v>1.0970266299486272E-5</v>
      </c>
      <c r="X56" s="36">
        <v>1.3040646646526153</v>
      </c>
      <c r="Y56" s="37">
        <v>97902.752601547691</v>
      </c>
      <c r="Z56" s="38">
        <v>0</v>
      </c>
      <c r="AA56" s="39">
        <v>0</v>
      </c>
      <c r="AB56" s="39">
        <v>0</v>
      </c>
      <c r="AC56" s="40">
        <v>0</v>
      </c>
      <c r="AD56" s="41">
        <v>0</v>
      </c>
      <c r="AE56" s="38">
        <v>2.1835743686873014E-3</v>
      </c>
      <c r="AF56" s="39">
        <v>2.2065741041336858E-3</v>
      </c>
      <c r="AG56" s="39">
        <v>2.2999735446384457E-5</v>
      </c>
      <c r="AH56" s="40">
        <v>7.3240204408379639E-2</v>
      </c>
      <c r="AI56" s="41">
        <v>5498.5138444729455</v>
      </c>
      <c r="AJ56" s="40">
        <v>1.3773048690609948</v>
      </c>
      <c r="AK56" s="30">
        <v>103401.26644602063</v>
      </c>
      <c r="AL56" s="42">
        <f t="shared" si="0"/>
        <v>411.79678301374889</v>
      </c>
      <c r="AM56" s="30">
        <v>1019244.125</v>
      </c>
      <c r="AN56" s="43">
        <v>0.10144896979025572</v>
      </c>
    </row>
    <row r="57" spans="1:40">
      <c r="A57" s="6" t="s">
        <v>3330</v>
      </c>
      <c r="B57" s="6" t="s">
        <v>200</v>
      </c>
      <c r="C57" s="29" t="s">
        <v>506</v>
      </c>
      <c r="D57" s="29" t="s">
        <v>6915</v>
      </c>
      <c r="E57" s="6" t="s">
        <v>2128</v>
      </c>
      <c r="F57" s="30" t="s">
        <v>4421</v>
      </c>
      <c r="G57" s="29" t="s">
        <v>4083</v>
      </c>
      <c r="H57" s="127">
        <v>18.100000000000001</v>
      </c>
      <c r="I57" s="31">
        <v>77.275999999999996</v>
      </c>
      <c r="J57" s="31">
        <v>78.174000000000007</v>
      </c>
      <c r="K57" s="32">
        <v>1</v>
      </c>
      <c r="L57" s="32">
        <v>1</v>
      </c>
      <c r="M57" s="32">
        <v>0</v>
      </c>
      <c r="N57" s="32">
        <v>0</v>
      </c>
      <c r="O57" s="32">
        <v>1</v>
      </c>
      <c r="P57" s="32">
        <v>1</v>
      </c>
      <c r="Q57" s="33">
        <v>77.275999999999996</v>
      </c>
      <c r="R57" s="33">
        <v>78.174000000000007</v>
      </c>
      <c r="S57" s="33">
        <v>1398.6956</v>
      </c>
      <c r="T57" s="33">
        <v>1414.9494000000002</v>
      </c>
      <c r="U57" s="34">
        <v>8.5305937077937788E-4</v>
      </c>
      <c r="V57" s="35">
        <v>8.6315175631692591E-4</v>
      </c>
      <c r="W57" s="35">
        <v>1.0092385537548024E-5</v>
      </c>
      <c r="X57" s="36">
        <v>1.1997086490219286</v>
      </c>
      <c r="Y57" s="37">
        <v>66282.245802316495</v>
      </c>
      <c r="Z57" s="38">
        <v>0</v>
      </c>
      <c r="AA57" s="39">
        <v>0</v>
      </c>
      <c r="AB57" s="39">
        <v>0</v>
      </c>
      <c r="AC57" s="40">
        <v>0</v>
      </c>
      <c r="AD57" s="41">
        <v>0</v>
      </c>
      <c r="AE57" s="38">
        <v>1.7569382297541129E-3</v>
      </c>
      <c r="AF57" s="39">
        <v>1.7780511234555085E-3</v>
      </c>
      <c r="AG57" s="39">
        <v>2.1112893701395654E-5</v>
      </c>
      <c r="AH57" s="40">
        <v>6.723175811944776E-2</v>
      </c>
      <c r="AI57" s="41">
        <v>3714.4617745551245</v>
      </c>
      <c r="AJ57" s="40">
        <v>1.2669404071413763</v>
      </c>
      <c r="AK57" s="30">
        <v>69996.707576871617</v>
      </c>
      <c r="AL57" s="42">
        <f t="shared" si="0"/>
        <v>278.79518059524924</v>
      </c>
      <c r="AM57" s="30">
        <v>707045.625</v>
      </c>
      <c r="AN57" s="43">
        <v>9.8998855380615106E-2</v>
      </c>
    </row>
    <row r="58" spans="1:40">
      <c r="A58" s="6" t="s">
        <v>6478</v>
      </c>
      <c r="B58" s="6" t="s">
        <v>6472</v>
      </c>
      <c r="C58" s="29" t="s">
        <v>7000</v>
      </c>
      <c r="D58" s="29" t="s">
        <v>7001</v>
      </c>
      <c r="E58" s="6" t="s">
        <v>6465</v>
      </c>
      <c r="F58" s="30" t="s">
        <v>4426</v>
      </c>
      <c r="G58" s="29" t="s">
        <v>4083</v>
      </c>
      <c r="H58" s="127">
        <v>28.59</v>
      </c>
      <c r="I58" s="31">
        <v>144.827</v>
      </c>
      <c r="J58" s="31">
        <v>145.863</v>
      </c>
      <c r="K58" s="32">
        <v>0.94</v>
      </c>
      <c r="L58" s="32">
        <v>0.94</v>
      </c>
      <c r="M58" s="32">
        <v>1</v>
      </c>
      <c r="N58" s="32">
        <v>1</v>
      </c>
      <c r="O58" s="32">
        <v>0</v>
      </c>
      <c r="P58" s="32">
        <v>0</v>
      </c>
      <c r="Q58" s="33">
        <v>136.13737999999998</v>
      </c>
      <c r="R58" s="33">
        <v>137.11122</v>
      </c>
      <c r="S58" s="33">
        <v>3892.1676941999995</v>
      </c>
      <c r="T58" s="33">
        <v>3920.0097798000002</v>
      </c>
      <c r="U58" s="34">
        <v>2.3738189525884502E-3</v>
      </c>
      <c r="V58" s="35">
        <v>2.3912963433278221E-3</v>
      </c>
      <c r="W58" s="35">
        <v>1.7477390739371965E-5</v>
      </c>
      <c r="X58" s="36">
        <v>2.0775838134949502</v>
      </c>
      <c r="Y58" s="37">
        <v>72668.199142880389</v>
      </c>
      <c r="Z58" s="38">
        <v>4.6141728251596244E-3</v>
      </c>
      <c r="AA58" s="39">
        <v>4.6473386062852564E-3</v>
      </c>
      <c r="AB58" s="39">
        <v>3.3165781125631989E-5</v>
      </c>
      <c r="AC58" s="40">
        <v>0.19583303599370289</v>
      </c>
      <c r="AD58" s="41">
        <v>6849.7039522106643</v>
      </c>
      <c r="AE58" s="38">
        <v>0</v>
      </c>
      <c r="AF58" s="39">
        <v>0</v>
      </c>
      <c r="AG58" s="39">
        <v>0</v>
      </c>
      <c r="AH58" s="40">
        <v>0</v>
      </c>
      <c r="AI58" s="41">
        <v>0</v>
      </c>
      <c r="AJ58" s="40">
        <v>2.2734168494886533</v>
      </c>
      <c r="AK58" s="30">
        <v>79517.903095091053</v>
      </c>
      <c r="AL58" s="42">
        <f t="shared" si="0"/>
        <v>305.65566175886613</v>
      </c>
      <c r="AM58" s="30">
        <v>828453.3125</v>
      </c>
      <c r="AN58" s="43">
        <v>9.5983565875465138E-2</v>
      </c>
    </row>
    <row r="59" spans="1:40">
      <c r="A59" s="6" t="s">
        <v>3555</v>
      </c>
      <c r="B59" s="6" t="s">
        <v>427</v>
      </c>
      <c r="C59" s="29" t="s">
        <v>3711</v>
      </c>
      <c r="D59" s="29" t="s">
        <v>7157</v>
      </c>
      <c r="E59" s="6" t="s">
        <v>2930</v>
      </c>
      <c r="F59" s="30" t="s">
        <v>4418</v>
      </c>
      <c r="G59" s="29" t="s">
        <v>4083</v>
      </c>
      <c r="H59" s="127">
        <v>60.09</v>
      </c>
      <c r="I59" s="31">
        <v>60.848999999999997</v>
      </c>
      <c r="J59" s="31">
        <v>61.256999999999998</v>
      </c>
      <c r="K59" s="32">
        <v>0.73</v>
      </c>
      <c r="L59" s="32">
        <v>0.73</v>
      </c>
      <c r="M59" s="32">
        <v>0.48</v>
      </c>
      <c r="N59" s="32">
        <v>0.48</v>
      </c>
      <c r="O59" s="32">
        <v>0.52</v>
      </c>
      <c r="P59" s="32">
        <v>0.52</v>
      </c>
      <c r="Q59" s="33">
        <v>44.41977</v>
      </c>
      <c r="R59" s="33">
        <v>44.717610000000001</v>
      </c>
      <c r="S59" s="33">
        <v>2669.1839792999999</v>
      </c>
      <c r="T59" s="33">
        <v>2687.0811849000002</v>
      </c>
      <c r="U59" s="34">
        <v>1.6279256228989738E-3</v>
      </c>
      <c r="V59" s="35">
        <v>1.6391814746962692E-3</v>
      </c>
      <c r="W59" s="35">
        <v>1.1255851797295404E-5</v>
      </c>
      <c r="X59" s="36">
        <v>1.3380129705791137</v>
      </c>
      <c r="Y59" s="37">
        <v>22266.815952389974</v>
      </c>
      <c r="Z59" s="38">
        <v>1.5188750927858197E-3</v>
      </c>
      <c r="AA59" s="39">
        <v>1.5291116294444305E-3</v>
      </c>
      <c r="AB59" s="39">
        <v>1.0236536658610835E-5</v>
      </c>
      <c r="AC59" s="40">
        <v>6.0443384231566033E-2</v>
      </c>
      <c r="AD59" s="41">
        <v>1005.8809158190387</v>
      </c>
      <c r="AE59" s="38">
        <v>1.7434726435468001E-3</v>
      </c>
      <c r="AF59" s="39">
        <v>1.7558502192420123E-3</v>
      </c>
      <c r="AG59" s="39">
        <v>1.2377575695212252E-5</v>
      </c>
      <c r="AH59" s="40">
        <v>3.9415069625944071E-2</v>
      </c>
      <c r="AI59" s="41">
        <v>655.93392620975317</v>
      </c>
      <c r="AJ59" s="40">
        <v>1.437871424436624</v>
      </c>
      <c r="AK59" s="30">
        <v>23928.630794418765</v>
      </c>
      <c r="AL59" s="42">
        <f t="shared" si="0"/>
        <v>93.658277561120016</v>
      </c>
      <c r="AM59" s="30">
        <v>252989.25</v>
      </c>
      <c r="AN59" s="43">
        <v>9.4583587225223073E-2</v>
      </c>
    </row>
    <row r="60" spans="1:40">
      <c r="A60" s="6" t="s">
        <v>3493</v>
      </c>
      <c r="B60" s="6" t="s">
        <v>366</v>
      </c>
      <c r="C60" s="29" t="s">
        <v>3653</v>
      </c>
      <c r="D60" s="29" t="s">
        <v>7097</v>
      </c>
      <c r="E60" s="6" t="s">
        <v>2620</v>
      </c>
      <c r="F60" s="30" t="s">
        <v>4421</v>
      </c>
      <c r="G60" s="29" t="s">
        <v>4083</v>
      </c>
      <c r="H60" s="127">
        <v>26.86</v>
      </c>
      <c r="I60" s="31">
        <v>115.102</v>
      </c>
      <c r="J60" s="31">
        <v>116.256</v>
      </c>
      <c r="K60" s="32">
        <v>0.85</v>
      </c>
      <c r="L60" s="32">
        <v>0.85</v>
      </c>
      <c r="M60" s="32">
        <v>0</v>
      </c>
      <c r="N60" s="32">
        <v>0</v>
      </c>
      <c r="O60" s="32">
        <v>1</v>
      </c>
      <c r="P60" s="32">
        <v>1</v>
      </c>
      <c r="Q60" s="33">
        <v>97.836700000000008</v>
      </c>
      <c r="R60" s="33">
        <v>98.817599999999999</v>
      </c>
      <c r="S60" s="33">
        <v>2627.8937620000002</v>
      </c>
      <c r="T60" s="33">
        <v>2654.2407359999997</v>
      </c>
      <c r="U60" s="34">
        <v>1.6027428692038299E-3</v>
      </c>
      <c r="V60" s="35">
        <v>1.6191480437154357E-3</v>
      </c>
      <c r="W60" s="35">
        <v>1.6405174511605839E-5</v>
      </c>
      <c r="X60" s="36">
        <v>1.950126625371595</v>
      </c>
      <c r="Y60" s="37">
        <v>72603.373990007254</v>
      </c>
      <c r="Z60" s="38">
        <v>0</v>
      </c>
      <c r="AA60" s="39">
        <v>0</v>
      </c>
      <c r="AB60" s="39">
        <v>0</v>
      </c>
      <c r="AC60" s="40">
        <v>0</v>
      </c>
      <c r="AD60" s="41">
        <v>0</v>
      </c>
      <c r="AE60" s="38">
        <v>3.3009662818630132E-3</v>
      </c>
      <c r="AF60" s="39">
        <v>3.3353671322565843E-3</v>
      </c>
      <c r="AG60" s="39">
        <v>3.4400850393571068E-5</v>
      </c>
      <c r="AH60" s="40">
        <v>0.10954583893021691</v>
      </c>
      <c r="AI60" s="41">
        <v>4078.400555853199</v>
      </c>
      <c r="AJ60" s="40">
        <v>2.0596724643018121</v>
      </c>
      <c r="AK60" s="30">
        <v>76681.774545860448</v>
      </c>
      <c r="AL60" s="42">
        <f t="shared" si="0"/>
        <v>305.3829953761325</v>
      </c>
      <c r="AM60" s="30">
        <v>814030.125</v>
      </c>
      <c r="AN60" s="43">
        <v>9.420016801695201E-2</v>
      </c>
    </row>
    <row r="61" spans="1:40">
      <c r="A61" s="6" t="s">
        <v>1050</v>
      </c>
      <c r="B61" s="6" t="s">
        <v>1565</v>
      </c>
      <c r="C61" s="29" t="s">
        <v>2401</v>
      </c>
      <c r="D61" s="29" t="s">
        <v>6973</v>
      </c>
      <c r="E61" s="6" t="s">
        <v>3843</v>
      </c>
      <c r="F61" s="30" t="s">
        <v>4417</v>
      </c>
      <c r="G61" s="29" t="s">
        <v>4083</v>
      </c>
      <c r="H61" s="127">
        <v>49.41</v>
      </c>
      <c r="I61" s="31">
        <v>86.543999999999997</v>
      </c>
      <c r="J61" s="31">
        <v>87.128</v>
      </c>
      <c r="K61" s="32">
        <v>1</v>
      </c>
      <c r="L61" s="32">
        <v>1</v>
      </c>
      <c r="M61" s="32">
        <v>1</v>
      </c>
      <c r="N61" s="32">
        <v>1</v>
      </c>
      <c r="O61" s="32">
        <v>0</v>
      </c>
      <c r="P61" s="32">
        <v>0</v>
      </c>
      <c r="Q61" s="33">
        <v>86.543999999999997</v>
      </c>
      <c r="R61" s="33">
        <v>87.128</v>
      </c>
      <c r="S61" s="33">
        <v>4276.1390399999991</v>
      </c>
      <c r="T61" s="33">
        <v>4304.9944799999994</v>
      </c>
      <c r="U61" s="34">
        <v>2.6080016830163279E-3</v>
      </c>
      <c r="V61" s="35">
        <v>2.6261458864512543E-3</v>
      </c>
      <c r="W61" s="35">
        <v>1.8144203434926343E-5</v>
      </c>
      <c r="X61" s="36">
        <v>2.1568496080048742</v>
      </c>
      <c r="Y61" s="37">
        <v>43652.086784150466</v>
      </c>
      <c r="Z61" s="38">
        <v>5.0693716471606597E-3</v>
      </c>
      <c r="AA61" s="39">
        <v>5.1037543706765115E-3</v>
      </c>
      <c r="AB61" s="39">
        <v>3.4382723515851733E-5</v>
      </c>
      <c r="AC61" s="40">
        <v>0.20301868080042157</v>
      </c>
      <c r="AD61" s="41">
        <v>4108.8581420850351</v>
      </c>
      <c r="AE61" s="38">
        <v>0</v>
      </c>
      <c r="AF61" s="39">
        <v>0</v>
      </c>
      <c r="AG61" s="39">
        <v>0</v>
      </c>
      <c r="AH61" s="40">
        <v>0</v>
      </c>
      <c r="AI61" s="41">
        <v>0</v>
      </c>
      <c r="AJ61" s="40">
        <v>2.3598682888052958</v>
      </c>
      <c r="AK61" s="30">
        <v>47760.944926235505</v>
      </c>
      <c r="AL61" s="42">
        <f t="shared" si="0"/>
        <v>183.60861601827912</v>
      </c>
      <c r="AM61" s="30">
        <v>512673.9375</v>
      </c>
      <c r="AN61" s="43">
        <v>9.3160469906343746E-2</v>
      </c>
    </row>
    <row r="62" spans="1:40">
      <c r="A62" s="6" t="s">
        <v>3464</v>
      </c>
      <c r="B62" s="6" t="s">
        <v>336</v>
      </c>
      <c r="C62" s="29" t="s">
        <v>3621</v>
      </c>
      <c r="D62" s="29" t="s">
        <v>7068</v>
      </c>
      <c r="E62" s="6" t="s">
        <v>2592</v>
      </c>
      <c r="F62" s="30" t="s">
        <v>4417</v>
      </c>
      <c r="G62" s="29" t="s">
        <v>4083</v>
      </c>
      <c r="H62" s="127">
        <v>36.42</v>
      </c>
      <c r="I62" s="31">
        <v>38.274000000000001</v>
      </c>
      <c r="J62" s="31">
        <v>38.451000000000001</v>
      </c>
      <c r="K62" s="32">
        <v>1</v>
      </c>
      <c r="L62" s="32">
        <v>1</v>
      </c>
      <c r="M62" s="32">
        <v>0</v>
      </c>
      <c r="N62" s="32">
        <v>0</v>
      </c>
      <c r="O62" s="32">
        <v>1</v>
      </c>
      <c r="P62" s="32">
        <v>1</v>
      </c>
      <c r="Q62" s="33">
        <v>38.274000000000001</v>
      </c>
      <c r="R62" s="33">
        <v>38.451000000000001</v>
      </c>
      <c r="S62" s="33">
        <v>1393.9390800000001</v>
      </c>
      <c r="T62" s="33">
        <v>1400.3854200000001</v>
      </c>
      <c r="U62" s="34">
        <v>8.5015838649208947E-4</v>
      </c>
      <c r="V62" s="35">
        <v>8.54267392737589E-4</v>
      </c>
      <c r="W62" s="35">
        <v>4.1090062454995305E-6</v>
      </c>
      <c r="X62" s="36">
        <v>0.48844847566223404</v>
      </c>
      <c r="Y62" s="37">
        <v>13411.545185673642</v>
      </c>
      <c r="Z62" s="38">
        <v>0</v>
      </c>
      <c r="AA62" s="39">
        <v>0</v>
      </c>
      <c r="AB62" s="39">
        <v>0</v>
      </c>
      <c r="AC62" s="40">
        <v>0</v>
      </c>
      <c r="AD62" s="41">
        <v>0</v>
      </c>
      <c r="AE62" s="38">
        <v>1.7509634402226451E-3</v>
      </c>
      <c r="AF62" s="39">
        <v>1.7597497615827915E-3</v>
      </c>
      <c r="AG62" s="39">
        <v>8.7863213601463864E-6</v>
      </c>
      <c r="AH62" s="40">
        <v>2.797910323425017E-2</v>
      </c>
      <c r="AI62" s="41">
        <v>768.23457535008708</v>
      </c>
      <c r="AJ62" s="40">
        <v>0.51642757889648416</v>
      </c>
      <c r="AK62" s="30">
        <v>14179.779761023728</v>
      </c>
      <c r="AL62" s="42">
        <f t="shared" si="0"/>
        <v>56.411398208395532</v>
      </c>
      <c r="AM62" s="30">
        <v>152335.703125</v>
      </c>
      <c r="AN62" s="43">
        <v>9.3082445350243487E-2</v>
      </c>
    </row>
    <row r="63" spans="1:40">
      <c r="A63" s="6" t="s">
        <v>3521</v>
      </c>
      <c r="B63" s="6" t="s">
        <v>394</v>
      </c>
      <c r="C63" s="29" t="s">
        <v>3680</v>
      </c>
      <c r="D63" s="29" t="s">
        <v>7125</v>
      </c>
      <c r="E63" s="6" t="s">
        <v>2647</v>
      </c>
      <c r="F63" s="30" t="s">
        <v>4435</v>
      </c>
      <c r="G63" s="29" t="s">
        <v>4083</v>
      </c>
      <c r="H63" s="127">
        <v>47.63</v>
      </c>
      <c r="I63" s="31">
        <v>101.914</v>
      </c>
      <c r="J63" s="31">
        <v>103.044</v>
      </c>
      <c r="K63" s="32">
        <v>0.95</v>
      </c>
      <c r="L63" s="32">
        <v>0.95</v>
      </c>
      <c r="M63" s="32">
        <v>0.46</v>
      </c>
      <c r="N63" s="32">
        <v>0.46</v>
      </c>
      <c r="O63" s="32">
        <v>0.54</v>
      </c>
      <c r="P63" s="32">
        <v>0.54</v>
      </c>
      <c r="Q63" s="33">
        <v>96.818299999999994</v>
      </c>
      <c r="R63" s="33">
        <v>97.891799999999989</v>
      </c>
      <c r="S63" s="33">
        <v>4611.455629</v>
      </c>
      <c r="T63" s="33">
        <v>4662.5864339999998</v>
      </c>
      <c r="U63" s="34">
        <v>2.812510053832843E-3</v>
      </c>
      <c r="V63" s="35">
        <v>2.8442852228401749E-3</v>
      </c>
      <c r="W63" s="35">
        <v>3.1775169007331946E-5</v>
      </c>
      <c r="X63" s="36">
        <v>3.7771986554024637</v>
      </c>
      <c r="Y63" s="37">
        <v>79302.932089071241</v>
      </c>
      <c r="Z63" s="38">
        <v>2.5147694711499216E-3</v>
      </c>
      <c r="AA63" s="39">
        <v>2.5427396389936545E-3</v>
      </c>
      <c r="AB63" s="39">
        <v>2.7970167843732827E-5</v>
      </c>
      <c r="AC63" s="40">
        <v>0.16515464735604854</v>
      </c>
      <c r="AD63" s="41">
        <v>3467.4500809583988</v>
      </c>
      <c r="AE63" s="38">
        <v>3.127987999875488E-3</v>
      </c>
      <c r="AF63" s="39">
        <v>3.1639090454247624E-3</v>
      </c>
      <c r="AG63" s="39">
        <v>3.5921045549274378E-5</v>
      </c>
      <c r="AH63" s="40">
        <v>0.11438673826159776</v>
      </c>
      <c r="AI63" s="41">
        <v>2401.5691425907571</v>
      </c>
      <c r="AJ63" s="40">
        <v>4.0567400410201104</v>
      </c>
      <c r="AK63" s="30">
        <v>85171.951312620396</v>
      </c>
      <c r="AL63" s="42">
        <f t="shared" si="0"/>
        <v>333.56255518929186</v>
      </c>
      <c r="AM63" s="30">
        <v>946026.1875</v>
      </c>
      <c r="AN63" s="43">
        <v>9.0031282894714154E-2</v>
      </c>
    </row>
    <row r="64" spans="1:40">
      <c r="A64" s="6" t="s">
        <v>3587</v>
      </c>
      <c r="B64" s="6" t="s">
        <v>459</v>
      </c>
      <c r="C64" s="29" t="s">
        <v>3740</v>
      </c>
      <c r="D64" s="29" t="s">
        <v>7200</v>
      </c>
      <c r="E64" s="6" t="s">
        <v>2961</v>
      </c>
      <c r="F64" s="30" t="s">
        <v>4430</v>
      </c>
      <c r="G64" s="29" t="s">
        <v>4083</v>
      </c>
      <c r="H64" s="127">
        <v>30.74</v>
      </c>
      <c r="I64" s="31">
        <v>49.825000000000003</v>
      </c>
      <c r="J64" s="31">
        <v>50.401000000000003</v>
      </c>
      <c r="K64" s="32">
        <v>0.93</v>
      </c>
      <c r="L64" s="32">
        <v>0.93</v>
      </c>
      <c r="M64" s="32">
        <v>0</v>
      </c>
      <c r="N64" s="32">
        <v>0</v>
      </c>
      <c r="O64" s="32">
        <v>1</v>
      </c>
      <c r="P64" s="32">
        <v>1</v>
      </c>
      <c r="Q64" s="33">
        <v>46.337250000000004</v>
      </c>
      <c r="R64" s="33">
        <v>46.872930000000004</v>
      </c>
      <c r="S64" s="33">
        <v>1424.4070650000001</v>
      </c>
      <c r="T64" s="33">
        <v>1440.8738682000001</v>
      </c>
      <c r="U64" s="34">
        <v>8.6874069997975299E-4</v>
      </c>
      <c r="V64" s="35">
        <v>8.7896627961960526E-4</v>
      </c>
      <c r="W64" s="35">
        <v>1.0225579639852275E-5</v>
      </c>
      <c r="X64" s="36">
        <v>1.2155417853937625</v>
      </c>
      <c r="Y64" s="37">
        <v>39542.673565184203</v>
      </c>
      <c r="Z64" s="38">
        <v>0</v>
      </c>
      <c r="AA64" s="39">
        <v>0</v>
      </c>
      <c r="AB64" s="39">
        <v>0</v>
      </c>
      <c r="AC64" s="40">
        <v>0</v>
      </c>
      <c r="AD64" s="41">
        <v>0</v>
      </c>
      <c r="AE64" s="38">
        <v>1.7892350753304375E-3</v>
      </c>
      <c r="AF64" s="39">
        <v>1.8106282812026309E-3</v>
      </c>
      <c r="AG64" s="39">
        <v>2.1393205872193401E-5</v>
      </c>
      <c r="AH64" s="40">
        <v>6.8124382329636704E-2</v>
      </c>
      <c r="AI64" s="41">
        <v>2216.1477660909795</v>
      </c>
      <c r="AJ64" s="40">
        <v>1.2836661677233991</v>
      </c>
      <c r="AK64" s="30">
        <v>41758.821331275183</v>
      </c>
      <c r="AL64" s="42">
        <f t="shared" si="0"/>
        <v>166.32367664040783</v>
      </c>
      <c r="AM64" s="30">
        <v>464179.34375</v>
      </c>
      <c r="AN64" s="43">
        <v>8.9962687684279757E-2</v>
      </c>
    </row>
    <row r="65" spans="1:40">
      <c r="A65" s="6" t="s">
        <v>4632</v>
      </c>
      <c r="B65" s="6" t="s">
        <v>1967</v>
      </c>
      <c r="C65" s="29" t="s">
        <v>3225</v>
      </c>
      <c r="D65" s="29" t="s">
        <v>7084</v>
      </c>
      <c r="E65" s="6" t="s">
        <v>50</v>
      </c>
      <c r="F65" s="30" t="s">
        <v>4417</v>
      </c>
      <c r="G65" s="29" t="s">
        <v>4083</v>
      </c>
      <c r="H65" s="127">
        <v>45.38</v>
      </c>
      <c r="I65" s="31">
        <v>60.692999999999998</v>
      </c>
      <c r="J65" s="31">
        <v>61.298000000000002</v>
      </c>
      <c r="K65" s="32">
        <v>1</v>
      </c>
      <c r="L65" s="32">
        <v>1</v>
      </c>
      <c r="M65" s="32">
        <v>0</v>
      </c>
      <c r="N65" s="32">
        <v>0</v>
      </c>
      <c r="O65" s="32">
        <v>1</v>
      </c>
      <c r="P65" s="32">
        <v>1</v>
      </c>
      <c r="Q65" s="33">
        <v>60.692999999999998</v>
      </c>
      <c r="R65" s="33">
        <v>61.298000000000002</v>
      </c>
      <c r="S65" s="33">
        <v>2754.2483400000001</v>
      </c>
      <c r="T65" s="33">
        <v>2781.7032400000003</v>
      </c>
      <c r="U65" s="34">
        <v>1.6798060678038496E-3</v>
      </c>
      <c r="V65" s="35">
        <v>1.6969031098627862E-3</v>
      </c>
      <c r="W65" s="35">
        <v>1.7097042058936618E-5</v>
      </c>
      <c r="X65" s="36">
        <v>2.0323707565953</v>
      </c>
      <c r="Y65" s="37">
        <v>44785.605037357869</v>
      </c>
      <c r="Z65" s="38">
        <v>0</v>
      </c>
      <c r="AA65" s="39">
        <v>0</v>
      </c>
      <c r="AB65" s="39">
        <v>0</v>
      </c>
      <c r="AC65" s="40">
        <v>0</v>
      </c>
      <c r="AD65" s="41">
        <v>0</v>
      </c>
      <c r="AE65" s="38">
        <v>3.4596835814617592E-3</v>
      </c>
      <c r="AF65" s="39">
        <v>3.4955388305771412E-3</v>
      </c>
      <c r="AG65" s="39">
        <v>3.585524911538197E-5</v>
      </c>
      <c r="AH65" s="40">
        <v>0.11417721653562592</v>
      </c>
      <c r="AI65" s="41">
        <v>2516.0250448573361</v>
      </c>
      <c r="AJ65" s="40">
        <v>2.146547973130926</v>
      </c>
      <c r="AK65" s="30">
        <v>47301.630082215204</v>
      </c>
      <c r="AL65" s="42">
        <f t="shared" si="0"/>
        <v>188.37639994421133</v>
      </c>
      <c r="AM65" s="30">
        <v>566884.0625</v>
      </c>
      <c r="AN65" s="43">
        <v>8.3441453396328649E-2</v>
      </c>
    </row>
    <row r="66" spans="1:40">
      <c r="A66" s="6" t="s">
        <v>5035</v>
      </c>
      <c r="B66" s="6" t="s">
        <v>5028</v>
      </c>
      <c r="C66" s="29" t="s">
        <v>5054</v>
      </c>
      <c r="D66" s="29" t="s">
        <v>5032</v>
      </c>
      <c r="E66" s="6" t="s">
        <v>5592</v>
      </c>
      <c r="F66" s="30" t="s">
        <v>4434</v>
      </c>
      <c r="G66" s="29" t="s">
        <v>4083</v>
      </c>
      <c r="H66" s="127">
        <v>118.13</v>
      </c>
      <c r="I66" s="31">
        <v>48.304000000000002</v>
      </c>
      <c r="J66" s="31">
        <v>48.636000000000003</v>
      </c>
      <c r="K66" s="32">
        <v>1</v>
      </c>
      <c r="L66" s="32">
        <v>1</v>
      </c>
      <c r="M66" s="32">
        <v>0.45</v>
      </c>
      <c r="N66" s="32">
        <v>0.45</v>
      </c>
      <c r="O66" s="32">
        <v>0.55000000000000004</v>
      </c>
      <c r="P66" s="32">
        <v>0.55000000000000004</v>
      </c>
      <c r="Q66" s="33">
        <v>48.304000000000002</v>
      </c>
      <c r="R66" s="33">
        <v>48.636000000000003</v>
      </c>
      <c r="S66" s="33">
        <v>5706.1515200000003</v>
      </c>
      <c r="T66" s="33">
        <v>5745.37068</v>
      </c>
      <c r="U66" s="34">
        <v>3.4801611052633547E-3</v>
      </c>
      <c r="V66" s="35">
        <v>3.5048085769948879E-3</v>
      </c>
      <c r="W66" s="35">
        <v>2.4647471731533213E-5</v>
      </c>
      <c r="X66" s="36">
        <v>2.9299103668633686</v>
      </c>
      <c r="Y66" s="37">
        <v>24802.424167132554</v>
      </c>
      <c r="Z66" s="38">
        <v>3.0440944755741194E-3</v>
      </c>
      <c r="AA66" s="39">
        <v>3.0651217754042301E-3</v>
      </c>
      <c r="AB66" s="39">
        <v>2.1027299830110677E-5</v>
      </c>
      <c r="AC66" s="40">
        <v>0.12415929384814028</v>
      </c>
      <c r="AD66" s="41">
        <v>1051.0394806411605</v>
      </c>
      <c r="AE66" s="38">
        <v>3.9422056254710802E-3</v>
      </c>
      <c r="AF66" s="39">
        <v>3.9708554494834129E-3</v>
      </c>
      <c r="AG66" s="39">
        <v>2.8649824012332709E-5</v>
      </c>
      <c r="AH66" s="40">
        <v>9.1232308815847943E-2</v>
      </c>
      <c r="AI66" s="41">
        <v>772.30431571868235</v>
      </c>
      <c r="AJ66" s="40">
        <v>3.1453019695273565</v>
      </c>
      <c r="AK66" s="30">
        <v>26625.767963492399</v>
      </c>
      <c r="AL66" s="42">
        <f t="shared" si="0"/>
        <v>104.32350686334213</v>
      </c>
      <c r="AM66" s="30">
        <v>319279.84375</v>
      </c>
      <c r="AN66" s="43">
        <v>8.3393200305938192E-2</v>
      </c>
    </row>
    <row r="67" spans="1:40">
      <c r="A67" s="6" t="s">
        <v>3552</v>
      </c>
      <c r="B67" s="6" t="s">
        <v>424</v>
      </c>
      <c r="C67" s="29" t="s">
        <v>3708</v>
      </c>
      <c r="D67" s="29" t="s">
        <v>7156</v>
      </c>
      <c r="E67" s="6" t="s">
        <v>2927</v>
      </c>
      <c r="F67" s="30" t="s">
        <v>4435</v>
      </c>
      <c r="G67" s="29" t="s">
        <v>4083</v>
      </c>
      <c r="H67" s="127">
        <v>145.05000000000001</v>
      </c>
      <c r="I67" s="31">
        <v>50.963000000000001</v>
      </c>
      <c r="J67" s="31">
        <v>51.24</v>
      </c>
      <c r="K67" s="32">
        <v>1</v>
      </c>
      <c r="L67" s="32">
        <v>1</v>
      </c>
      <c r="M67" s="32">
        <v>0.6</v>
      </c>
      <c r="N67" s="32">
        <v>0.6</v>
      </c>
      <c r="O67" s="32">
        <v>0.4</v>
      </c>
      <c r="P67" s="32">
        <v>0.4</v>
      </c>
      <c r="Q67" s="33">
        <v>50.963000000000001</v>
      </c>
      <c r="R67" s="33">
        <v>51.24</v>
      </c>
      <c r="S67" s="33">
        <v>7392.1831500000008</v>
      </c>
      <c r="T67" s="33">
        <v>7432.362000000001</v>
      </c>
      <c r="U67" s="34">
        <v>4.5084656780395391E-3</v>
      </c>
      <c r="V67" s="35">
        <v>4.533912176564887E-3</v>
      </c>
      <c r="W67" s="35">
        <v>2.5446498525347888E-5</v>
      </c>
      <c r="X67" s="36">
        <v>3.0248928020639783</v>
      </c>
      <c r="Y67" s="37">
        <v>20854.138587135316</v>
      </c>
      <c r="Z67" s="38">
        <v>5.2580690179656253E-3</v>
      </c>
      <c r="AA67" s="39">
        <v>5.286829084428935E-3</v>
      </c>
      <c r="AB67" s="39">
        <v>2.8760066463309752E-5</v>
      </c>
      <c r="AC67" s="40">
        <v>0.16981873906590531</v>
      </c>
      <c r="AD67" s="41">
        <v>1170.7600073485371</v>
      </c>
      <c r="AE67" s="38">
        <v>3.7142060581528053E-3</v>
      </c>
      <c r="AF67" s="39">
        <v>3.7358564494329003E-3</v>
      </c>
      <c r="AG67" s="39">
        <v>2.1650391280094924E-5</v>
      </c>
      <c r="AH67" s="40">
        <v>6.8943361830051841E-2</v>
      </c>
      <c r="AI67" s="41">
        <v>475.3075617376893</v>
      </c>
      <c r="AJ67" s="40">
        <v>3.2636549029599351</v>
      </c>
      <c r="AK67" s="30">
        <v>22500.206156221542</v>
      </c>
      <c r="AL67" s="42">
        <f t="shared" si="0"/>
        <v>87.716299639255041</v>
      </c>
      <c r="AM67" s="30">
        <v>281189.15625</v>
      </c>
      <c r="AN67" s="43">
        <v>8.0018043569991121E-2</v>
      </c>
    </row>
    <row r="68" spans="1:40">
      <c r="A68" s="6" t="s">
        <v>1304</v>
      </c>
      <c r="B68" s="6" t="s">
        <v>1704</v>
      </c>
      <c r="C68" s="29" t="s">
        <v>2710</v>
      </c>
      <c r="D68" s="29" t="s">
        <v>2308</v>
      </c>
      <c r="E68" s="6" t="s">
        <v>5605</v>
      </c>
      <c r="F68" s="30" t="s">
        <v>4438</v>
      </c>
      <c r="G68" s="29" t="s">
        <v>4083</v>
      </c>
      <c r="H68" s="127">
        <v>28.93</v>
      </c>
      <c r="I68" s="31">
        <v>201.501</v>
      </c>
      <c r="J68" s="31">
        <v>202.66800000000001</v>
      </c>
      <c r="K68" s="32">
        <v>0.72</v>
      </c>
      <c r="L68" s="32">
        <v>0.72</v>
      </c>
      <c r="M68" s="32">
        <v>1</v>
      </c>
      <c r="N68" s="32">
        <v>1</v>
      </c>
      <c r="O68" s="32">
        <v>0</v>
      </c>
      <c r="P68" s="32">
        <v>0</v>
      </c>
      <c r="Q68" s="33">
        <v>145.08071999999999</v>
      </c>
      <c r="R68" s="33">
        <v>145.92096000000001</v>
      </c>
      <c r="S68" s="33">
        <v>4197.1852295999997</v>
      </c>
      <c r="T68" s="33">
        <v>4221.4933728000005</v>
      </c>
      <c r="U68" s="34">
        <v>2.5598480405651341E-3</v>
      </c>
      <c r="V68" s="35">
        <v>2.5752082859023676E-3</v>
      </c>
      <c r="W68" s="35">
        <v>1.5360245337233455E-5</v>
      </c>
      <c r="X68" s="36">
        <v>1.8259131216914273</v>
      </c>
      <c r="Y68" s="37">
        <v>63114.867669942178</v>
      </c>
      <c r="Z68" s="38">
        <v>4.9757717421685492E-3</v>
      </c>
      <c r="AA68" s="39">
        <v>5.0047602505195162E-3</v>
      </c>
      <c r="AB68" s="39">
        <v>2.8988508350966981E-5</v>
      </c>
      <c r="AC68" s="40">
        <v>0.17116761332394212</v>
      </c>
      <c r="AD68" s="41">
        <v>5916.6129735202949</v>
      </c>
      <c r="AE68" s="38">
        <v>0</v>
      </c>
      <c r="AF68" s="39">
        <v>0</v>
      </c>
      <c r="AG68" s="39">
        <v>0</v>
      </c>
      <c r="AH68" s="40">
        <v>0</v>
      </c>
      <c r="AI68" s="41">
        <v>0</v>
      </c>
      <c r="AJ68" s="40">
        <v>1.9970807350153694</v>
      </c>
      <c r="AK68" s="30">
        <v>69031.480643462477</v>
      </c>
      <c r="AL68" s="42">
        <f t="shared" si="0"/>
        <v>265.47261211948592</v>
      </c>
      <c r="AM68" s="30">
        <v>865736.3125</v>
      </c>
      <c r="AN68" s="43">
        <v>7.9737305281927254E-2</v>
      </c>
    </row>
    <row r="69" spans="1:40">
      <c r="A69" s="6" t="s">
        <v>5451</v>
      </c>
      <c r="B69" s="6" t="s">
        <v>5459</v>
      </c>
      <c r="C69" s="29" t="s">
        <v>5571</v>
      </c>
      <c r="D69" s="29" t="s">
        <v>5463</v>
      </c>
      <c r="E69" s="6" t="s">
        <v>5472</v>
      </c>
      <c r="F69" s="30" t="s">
        <v>4430</v>
      </c>
      <c r="G69" s="29" t="s">
        <v>4083</v>
      </c>
      <c r="H69" s="127">
        <v>24.85</v>
      </c>
      <c r="I69" s="31">
        <v>73.569000000000003</v>
      </c>
      <c r="J69" s="31">
        <v>75.695999999999998</v>
      </c>
      <c r="K69" s="32">
        <v>1</v>
      </c>
      <c r="L69" s="32">
        <v>1</v>
      </c>
      <c r="M69" s="32">
        <v>0</v>
      </c>
      <c r="N69" s="32">
        <v>0</v>
      </c>
      <c r="O69" s="32">
        <v>1</v>
      </c>
      <c r="P69" s="32">
        <v>1</v>
      </c>
      <c r="Q69" s="33">
        <v>73.569000000000003</v>
      </c>
      <c r="R69" s="33">
        <v>75.695999999999998</v>
      </c>
      <c r="S69" s="33">
        <v>1828.1896500000003</v>
      </c>
      <c r="T69" s="33">
        <v>1881.0456000000001</v>
      </c>
      <c r="U69" s="34">
        <v>1.1150062333036377E-3</v>
      </c>
      <c r="V69" s="35">
        <v>1.1474811843817352E-3</v>
      </c>
      <c r="W69" s="35">
        <v>3.2474951078097572E-5</v>
      </c>
      <c r="X69" s="36">
        <v>3.8603836070280795</v>
      </c>
      <c r="Y69" s="37">
        <v>155347.42885424866</v>
      </c>
      <c r="Z69" s="38">
        <v>0</v>
      </c>
      <c r="AA69" s="39">
        <v>0</v>
      </c>
      <c r="AB69" s="39">
        <v>0</v>
      </c>
      <c r="AC69" s="40">
        <v>0</v>
      </c>
      <c r="AD69" s="41">
        <v>0</v>
      </c>
      <c r="AE69" s="38">
        <v>2.296436971222181E-3</v>
      </c>
      <c r="AF69" s="39">
        <v>2.3637560766137933E-3</v>
      </c>
      <c r="AG69" s="39">
        <v>6.731910539161225E-5</v>
      </c>
      <c r="AH69" s="40">
        <v>0.21437051095498574</v>
      </c>
      <c r="AI69" s="41">
        <v>8626.5799177056633</v>
      </c>
      <c r="AJ69" s="40">
        <v>4.0747541179830655</v>
      </c>
      <c r="AK69" s="30">
        <v>163974.00877195434</v>
      </c>
      <c r="AL69" s="42">
        <f t="shared" si="0"/>
        <v>653.41953879471964</v>
      </c>
      <c r="AM69" s="30">
        <v>2066569.625</v>
      </c>
      <c r="AN69" s="43">
        <v>7.9345988051070057E-2</v>
      </c>
    </row>
    <row r="70" spans="1:40">
      <c r="A70" s="6" t="s">
        <v>3525</v>
      </c>
      <c r="B70" s="6" t="s">
        <v>397</v>
      </c>
      <c r="C70" s="29" t="s">
        <v>3684</v>
      </c>
      <c r="D70" s="29" t="s">
        <v>7134</v>
      </c>
      <c r="E70" s="6" t="s">
        <v>2905</v>
      </c>
      <c r="F70" s="30" t="s">
        <v>4417</v>
      </c>
      <c r="G70" s="29" t="s">
        <v>4083</v>
      </c>
      <c r="H70" s="127">
        <v>12.76</v>
      </c>
      <c r="I70" s="31">
        <v>134.18100000000001</v>
      </c>
      <c r="J70" s="31">
        <v>135.05500000000001</v>
      </c>
      <c r="K70" s="32">
        <v>1</v>
      </c>
      <c r="L70" s="32">
        <v>1</v>
      </c>
      <c r="M70" s="32">
        <v>0</v>
      </c>
      <c r="N70" s="32">
        <v>0</v>
      </c>
      <c r="O70" s="32">
        <v>1</v>
      </c>
      <c r="P70" s="32">
        <v>1</v>
      </c>
      <c r="Q70" s="33">
        <v>134.18100000000001</v>
      </c>
      <c r="R70" s="33">
        <v>135.05500000000001</v>
      </c>
      <c r="S70" s="33">
        <v>1712.1495600000001</v>
      </c>
      <c r="T70" s="33">
        <v>1723.3018</v>
      </c>
      <c r="U70" s="34">
        <v>1.0442338035050577E-3</v>
      </c>
      <c r="V70" s="35">
        <v>1.0512538295250132E-3</v>
      </c>
      <c r="W70" s="35">
        <v>7.0200260199554474E-6</v>
      </c>
      <c r="X70" s="36">
        <v>0.83448912065102143</v>
      </c>
      <c r="Y70" s="37">
        <v>65398.833906819862</v>
      </c>
      <c r="Z70" s="38">
        <v>0</v>
      </c>
      <c r="AA70" s="39">
        <v>0</v>
      </c>
      <c r="AB70" s="39">
        <v>0</v>
      </c>
      <c r="AC70" s="40">
        <v>0</v>
      </c>
      <c r="AD70" s="41">
        <v>0</v>
      </c>
      <c r="AE70" s="38">
        <v>2.1506759705404686E-3</v>
      </c>
      <c r="AF70" s="39">
        <v>2.1655323515758934E-3</v>
      </c>
      <c r="AG70" s="39">
        <v>1.4856381035424724E-5</v>
      </c>
      <c r="AH70" s="40">
        <v>4.7308560845830412E-2</v>
      </c>
      <c r="AI70" s="41">
        <v>3707.5674644067722</v>
      </c>
      <c r="AJ70" s="40">
        <v>0.88179768149685189</v>
      </c>
      <c r="AK70" s="30">
        <v>69106.401371226631</v>
      </c>
      <c r="AL70" s="42">
        <f t="shared" si="0"/>
        <v>275.07938949668682</v>
      </c>
      <c r="AM70" s="30">
        <v>881624.5625</v>
      </c>
      <c r="AN70" s="43">
        <v>7.838529495510356E-2</v>
      </c>
    </row>
    <row r="71" spans="1:40">
      <c r="A71" s="6" t="s">
        <v>3417</v>
      </c>
      <c r="B71" s="6" t="s">
        <v>289</v>
      </c>
      <c r="C71" s="29" t="s">
        <v>4830</v>
      </c>
      <c r="D71" s="29" t="s">
        <v>4837</v>
      </c>
      <c r="E71" s="6" t="s">
        <v>4820</v>
      </c>
      <c r="F71" s="30" t="s">
        <v>4425</v>
      </c>
      <c r="G71" s="29" t="s">
        <v>4083</v>
      </c>
      <c r="H71" s="127">
        <v>35.19</v>
      </c>
      <c r="I71" s="31">
        <v>107.78100000000001</v>
      </c>
      <c r="J71" s="31">
        <v>108.39700000000001</v>
      </c>
      <c r="K71" s="32">
        <v>1</v>
      </c>
      <c r="L71" s="32">
        <v>1</v>
      </c>
      <c r="M71" s="32">
        <v>0</v>
      </c>
      <c r="N71" s="32">
        <v>0</v>
      </c>
      <c r="O71" s="32">
        <v>1</v>
      </c>
      <c r="P71" s="32">
        <v>1</v>
      </c>
      <c r="Q71" s="33">
        <v>107.78100000000001</v>
      </c>
      <c r="R71" s="33">
        <v>108.39700000000001</v>
      </c>
      <c r="S71" s="33">
        <v>3792.8133899999998</v>
      </c>
      <c r="T71" s="33">
        <v>3814.4904299999998</v>
      </c>
      <c r="U71" s="34">
        <v>2.3132231229990277E-3</v>
      </c>
      <c r="V71" s="35">
        <v>2.3269271071521044E-3</v>
      </c>
      <c r="W71" s="35">
        <v>1.3703984153076634E-5</v>
      </c>
      <c r="X71" s="36">
        <v>1.6290289598369649</v>
      </c>
      <c r="Y71" s="37">
        <v>46292.383058737287</v>
      </c>
      <c r="Z71" s="38">
        <v>0</v>
      </c>
      <c r="AA71" s="39">
        <v>0</v>
      </c>
      <c r="AB71" s="39">
        <v>0</v>
      </c>
      <c r="AC71" s="40">
        <v>0</v>
      </c>
      <c r="AD71" s="41">
        <v>0</v>
      </c>
      <c r="AE71" s="38">
        <v>4.7642523814433214E-3</v>
      </c>
      <c r="AF71" s="39">
        <v>4.7933579776575641E-3</v>
      </c>
      <c r="AG71" s="39">
        <v>2.9105596214242663E-5</v>
      </c>
      <c r="AH71" s="40">
        <v>9.2683666780784435E-2</v>
      </c>
      <c r="AI71" s="41">
        <v>2633.8069559756873</v>
      </c>
      <c r="AJ71" s="40">
        <v>1.7217126266177494</v>
      </c>
      <c r="AK71" s="30">
        <v>48926.190014712971</v>
      </c>
      <c r="AL71" s="42">
        <f t="shared" si="0"/>
        <v>194.71418233982146</v>
      </c>
      <c r="AM71" s="30">
        <v>659541</v>
      </c>
      <c r="AN71" s="43">
        <v>7.4182181266536834E-2</v>
      </c>
    </row>
    <row r="72" spans="1:40">
      <c r="A72" s="6" t="s">
        <v>5976</v>
      </c>
      <c r="B72" s="6" t="s">
        <v>5970</v>
      </c>
      <c r="C72" s="29" t="s">
        <v>6045</v>
      </c>
      <c r="D72" s="29" t="s">
        <v>7145</v>
      </c>
      <c r="E72" s="6" t="s">
        <v>5991</v>
      </c>
      <c r="F72" s="30" t="s">
        <v>4425</v>
      </c>
      <c r="G72" s="29" t="s">
        <v>4083</v>
      </c>
      <c r="H72" s="127">
        <v>103.25</v>
      </c>
      <c r="I72" s="31">
        <v>45.764000000000003</v>
      </c>
      <c r="J72" s="31">
        <v>46.052</v>
      </c>
      <c r="K72" s="32">
        <v>1</v>
      </c>
      <c r="L72" s="32">
        <v>1</v>
      </c>
      <c r="M72" s="32">
        <v>1</v>
      </c>
      <c r="N72" s="32">
        <v>1</v>
      </c>
      <c r="O72" s="32">
        <v>0</v>
      </c>
      <c r="P72" s="32">
        <v>0</v>
      </c>
      <c r="Q72" s="33">
        <v>45.764000000000003</v>
      </c>
      <c r="R72" s="33">
        <v>46.052</v>
      </c>
      <c r="S72" s="33">
        <v>4725.1330000000007</v>
      </c>
      <c r="T72" s="33">
        <v>4754.8689999999997</v>
      </c>
      <c r="U72" s="34">
        <v>2.8818414698872827E-3</v>
      </c>
      <c r="V72" s="35">
        <v>2.9005797157176821E-3</v>
      </c>
      <c r="W72" s="35">
        <v>1.8738245830399354E-5</v>
      </c>
      <c r="X72" s="36">
        <v>2.2274650038479296</v>
      </c>
      <c r="Y72" s="37">
        <v>21573.510933151858</v>
      </c>
      <c r="Z72" s="38">
        <v>5.6016549123396129E-3</v>
      </c>
      <c r="AA72" s="39">
        <v>5.6370997810766656E-3</v>
      </c>
      <c r="AB72" s="39">
        <v>3.5444868737052708E-5</v>
      </c>
      <c r="AC72" s="40">
        <v>0.20929029920573139</v>
      </c>
      <c r="AD72" s="41">
        <v>2027.0246896438878</v>
      </c>
      <c r="AE72" s="38">
        <v>0</v>
      </c>
      <c r="AF72" s="39">
        <v>0</v>
      </c>
      <c r="AG72" s="39">
        <v>0</v>
      </c>
      <c r="AH72" s="40">
        <v>0</v>
      </c>
      <c r="AI72" s="41">
        <v>0</v>
      </c>
      <c r="AJ72" s="40">
        <v>2.4367553030536611</v>
      </c>
      <c r="AK72" s="30">
        <v>23600.535622795745</v>
      </c>
      <c r="AL72" s="42">
        <f t="shared" si="0"/>
        <v>90.742110558834653</v>
      </c>
      <c r="AM72" s="30">
        <v>331317.1875</v>
      </c>
      <c r="AN72" s="43">
        <v>7.1232451901686339E-2</v>
      </c>
    </row>
    <row r="73" spans="1:40">
      <c r="A73" s="6" t="s">
        <v>3479</v>
      </c>
      <c r="B73" s="6" t="s">
        <v>352</v>
      </c>
      <c r="C73" s="29" t="s">
        <v>3637</v>
      </c>
      <c r="D73" s="29" t="s">
        <v>7083</v>
      </c>
      <c r="E73" s="6" t="s">
        <v>2606</v>
      </c>
      <c r="F73" s="30" t="s">
        <v>4434</v>
      </c>
      <c r="G73" s="29" t="s">
        <v>4083</v>
      </c>
      <c r="H73" s="127">
        <v>115.02</v>
      </c>
      <c r="I73" s="31">
        <v>44.677</v>
      </c>
      <c r="J73" s="31">
        <v>44.996000000000002</v>
      </c>
      <c r="K73" s="32">
        <v>0.92</v>
      </c>
      <c r="L73" s="32">
        <v>0.92</v>
      </c>
      <c r="M73" s="32">
        <v>0.64</v>
      </c>
      <c r="N73" s="32">
        <v>0.64</v>
      </c>
      <c r="O73" s="32">
        <v>0.36</v>
      </c>
      <c r="P73" s="32">
        <v>0.36</v>
      </c>
      <c r="Q73" s="33">
        <v>41.10284</v>
      </c>
      <c r="R73" s="33">
        <v>41.396320000000003</v>
      </c>
      <c r="S73" s="33">
        <v>4727.6486568</v>
      </c>
      <c r="T73" s="33">
        <v>4761.4047264000001</v>
      </c>
      <c r="U73" s="34">
        <v>2.883375759840654E-3</v>
      </c>
      <c r="V73" s="35">
        <v>2.904566659505896E-3</v>
      </c>
      <c r="W73" s="35">
        <v>2.1190899665241968E-5</v>
      </c>
      <c r="X73" s="36">
        <v>2.5190184733195649</v>
      </c>
      <c r="Y73" s="37">
        <v>21900.699646318593</v>
      </c>
      <c r="Z73" s="38">
        <v>3.5869678263436978E-3</v>
      </c>
      <c r="AA73" s="39">
        <v>3.6127028244345703E-3</v>
      </c>
      <c r="AB73" s="39">
        <v>2.573499809087245E-5</v>
      </c>
      <c r="AC73" s="40">
        <v>0.15195670466307057</v>
      </c>
      <c r="AD73" s="41">
        <v>1321.132887002874</v>
      </c>
      <c r="AE73" s="38">
        <v>2.1378684528012642E-3</v>
      </c>
      <c r="AF73" s="39">
        <v>2.1539763671271062E-3</v>
      </c>
      <c r="AG73" s="39">
        <v>1.6107914325842049E-5</v>
      </c>
      <c r="AH73" s="40">
        <v>5.1293935122318716E-2</v>
      </c>
      <c r="AI73" s="41">
        <v>445.95666077481064</v>
      </c>
      <c r="AJ73" s="40">
        <v>2.7222691131049541</v>
      </c>
      <c r="AK73" s="30">
        <v>23667.789194096276</v>
      </c>
      <c r="AL73" s="42">
        <f t="shared" si="0"/>
        <v>92.118325792218613</v>
      </c>
      <c r="AM73" s="30">
        <v>335854.3125</v>
      </c>
      <c r="AN73" s="43">
        <v>7.0470404318825813E-2</v>
      </c>
    </row>
    <row r="74" spans="1:40">
      <c r="A74" s="6" t="s">
        <v>4706</v>
      </c>
      <c r="B74" s="6" t="s">
        <v>4671</v>
      </c>
      <c r="C74" s="29" t="s">
        <v>4784</v>
      </c>
      <c r="D74" s="29" t="s">
        <v>7038</v>
      </c>
      <c r="E74" s="6" t="s">
        <v>4739</v>
      </c>
      <c r="F74" s="30" t="s">
        <v>4430</v>
      </c>
      <c r="G74" s="29" t="s">
        <v>4083</v>
      </c>
      <c r="H74" s="127">
        <v>44.55</v>
      </c>
      <c r="I74" s="31">
        <v>105.185</v>
      </c>
      <c r="J74" s="31">
        <v>106.657</v>
      </c>
      <c r="K74" s="32">
        <v>1</v>
      </c>
      <c r="L74" s="32">
        <v>1</v>
      </c>
      <c r="M74" s="32">
        <v>0</v>
      </c>
      <c r="N74" s="32">
        <v>0</v>
      </c>
      <c r="O74" s="32">
        <v>1</v>
      </c>
      <c r="P74" s="32">
        <v>1</v>
      </c>
      <c r="Q74" s="33">
        <v>105.185</v>
      </c>
      <c r="R74" s="33">
        <v>106.657</v>
      </c>
      <c r="S74" s="33">
        <v>4685.9917500000001</v>
      </c>
      <c r="T74" s="33">
        <v>4751.5693499999998</v>
      </c>
      <c r="U74" s="34">
        <v>2.857969363550122E-3</v>
      </c>
      <c r="V74" s="35">
        <v>2.8985668531427158E-3</v>
      </c>
      <c r="W74" s="35">
        <v>4.0597489592593752E-5</v>
      </c>
      <c r="X74" s="36">
        <v>4.8259313134251833</v>
      </c>
      <c r="Y74" s="37">
        <v>108326.17987486382</v>
      </c>
      <c r="Z74" s="38">
        <v>0</v>
      </c>
      <c r="AA74" s="39">
        <v>0</v>
      </c>
      <c r="AB74" s="39">
        <v>0</v>
      </c>
      <c r="AC74" s="40">
        <v>0</v>
      </c>
      <c r="AD74" s="41">
        <v>0</v>
      </c>
      <c r="AE74" s="38">
        <v>5.8861971467468526E-3</v>
      </c>
      <c r="AF74" s="39">
        <v>5.9709083737865525E-3</v>
      </c>
      <c r="AG74" s="39">
        <v>8.4711227039699875E-5</v>
      </c>
      <c r="AH74" s="40">
        <v>0.26975386732318185</v>
      </c>
      <c r="AI74" s="41">
        <v>6055.0811969288861</v>
      </c>
      <c r="AJ74" s="40">
        <v>5.0956851807483652</v>
      </c>
      <c r="AK74" s="30">
        <v>114381.26107179272</v>
      </c>
      <c r="AL74" s="42">
        <f t="shared" si="0"/>
        <v>455.6396138338244</v>
      </c>
      <c r="AM74" s="30">
        <v>1662323.5</v>
      </c>
      <c r="AN74" s="43">
        <v>6.8808063575948195E-2</v>
      </c>
    </row>
    <row r="75" spans="1:40">
      <c r="A75" s="6" t="s">
        <v>1149</v>
      </c>
      <c r="B75" s="6" t="s">
        <v>5236</v>
      </c>
      <c r="C75" s="29" t="s">
        <v>1756</v>
      </c>
      <c r="D75" s="29" t="s">
        <v>7152</v>
      </c>
      <c r="E75" s="6" t="s">
        <v>120</v>
      </c>
      <c r="F75" s="30" t="s">
        <v>4427</v>
      </c>
      <c r="G75" s="29" t="s">
        <v>4083</v>
      </c>
      <c r="H75" s="127">
        <v>10.25</v>
      </c>
      <c r="I75" s="31">
        <v>423.476</v>
      </c>
      <c r="J75" s="31">
        <v>425.68400000000003</v>
      </c>
      <c r="K75" s="32">
        <v>1</v>
      </c>
      <c r="L75" s="32">
        <v>1</v>
      </c>
      <c r="M75" s="32">
        <v>0.47</v>
      </c>
      <c r="N75" s="32">
        <v>0.47</v>
      </c>
      <c r="O75" s="32">
        <v>0.53</v>
      </c>
      <c r="P75" s="32">
        <v>0.53</v>
      </c>
      <c r="Q75" s="33">
        <v>423.476</v>
      </c>
      <c r="R75" s="33">
        <v>425.68400000000003</v>
      </c>
      <c r="S75" s="33">
        <v>4340.6289999999999</v>
      </c>
      <c r="T75" s="33">
        <v>4363.2610000000004</v>
      </c>
      <c r="U75" s="34">
        <v>2.6473338755957482E-3</v>
      </c>
      <c r="V75" s="35">
        <v>2.6616898070129904E-3</v>
      </c>
      <c r="W75" s="35">
        <v>1.4355931417242129E-5</v>
      </c>
      <c r="X75" s="36">
        <v>1.7065276610722286</v>
      </c>
      <c r="Y75" s="37">
        <v>166490.50351924181</v>
      </c>
      <c r="Z75" s="38">
        <v>2.4185375750126136E-3</v>
      </c>
      <c r="AA75" s="39">
        <v>2.4312309519155559E-3</v>
      </c>
      <c r="AB75" s="39">
        <v>1.2693376902942269E-5</v>
      </c>
      <c r="AC75" s="40">
        <v>7.4950218313851416E-2</v>
      </c>
      <c r="AD75" s="41">
        <v>7312.2164208635531</v>
      </c>
      <c r="AE75" s="38">
        <v>2.8897603070875918E-3</v>
      </c>
      <c r="AF75" s="39">
        <v>2.9059651144975156E-3</v>
      </c>
      <c r="AG75" s="39">
        <v>1.6204807409923774E-5</v>
      </c>
      <c r="AH75" s="40">
        <v>5.1602480814091856E-2</v>
      </c>
      <c r="AI75" s="41">
        <v>5034.3883721065222</v>
      </c>
      <c r="AJ75" s="40">
        <v>1.833080360200172</v>
      </c>
      <c r="AK75" s="30">
        <v>178837.1083122119</v>
      </c>
      <c r="AL75" s="42">
        <f t="shared" si="0"/>
        <v>700.28933742644529</v>
      </c>
      <c r="AM75" s="30">
        <v>2617418.25</v>
      </c>
      <c r="AN75" s="43">
        <v>6.8325766549618847E-2</v>
      </c>
    </row>
    <row r="76" spans="1:40">
      <c r="A76" s="6" t="s">
        <v>3495</v>
      </c>
      <c r="B76" s="6" t="s">
        <v>368</v>
      </c>
      <c r="C76" s="29" t="s">
        <v>3655</v>
      </c>
      <c r="D76" s="29" t="s">
        <v>7102</v>
      </c>
      <c r="E76" s="6" t="s">
        <v>5594</v>
      </c>
      <c r="F76" s="30" t="s">
        <v>4433</v>
      </c>
      <c r="G76" s="29" t="s">
        <v>4083</v>
      </c>
      <c r="H76" s="127">
        <v>29.2</v>
      </c>
      <c r="I76" s="31">
        <v>59.484999999999999</v>
      </c>
      <c r="J76" s="31">
        <v>59.655999999999999</v>
      </c>
      <c r="K76" s="32">
        <v>1</v>
      </c>
      <c r="L76" s="32">
        <v>1</v>
      </c>
      <c r="M76" s="32">
        <v>0</v>
      </c>
      <c r="N76" s="32">
        <v>0</v>
      </c>
      <c r="O76" s="32">
        <v>1</v>
      </c>
      <c r="P76" s="32">
        <v>1</v>
      </c>
      <c r="Q76" s="33">
        <v>59.484999999999999</v>
      </c>
      <c r="R76" s="33">
        <v>59.655999999999999</v>
      </c>
      <c r="S76" s="33">
        <v>1736.962</v>
      </c>
      <c r="T76" s="33">
        <v>1741.9551999999999</v>
      </c>
      <c r="U76" s="34">
        <v>1.0593668206203622E-3</v>
      </c>
      <c r="V76" s="35">
        <v>1.0626328335878313E-3</v>
      </c>
      <c r="W76" s="35">
        <v>3.2660129674691452E-6</v>
      </c>
      <c r="X76" s="36">
        <v>0.38823962781771243</v>
      </c>
      <c r="Y76" s="37">
        <v>13295.877664990152</v>
      </c>
      <c r="Z76" s="38">
        <v>0</v>
      </c>
      <c r="AA76" s="39">
        <v>0</v>
      </c>
      <c r="AB76" s="39">
        <v>0</v>
      </c>
      <c r="AC76" s="40">
        <v>0</v>
      </c>
      <c r="AD76" s="41">
        <v>0</v>
      </c>
      <c r="AE76" s="38">
        <v>2.1818435272336336E-3</v>
      </c>
      <c r="AF76" s="39">
        <v>2.1889725529189697E-3</v>
      </c>
      <c r="AG76" s="39">
        <v>7.1290256853360524E-6</v>
      </c>
      <c r="AH76" s="40">
        <v>2.270162192272868E-2</v>
      </c>
      <c r="AI76" s="41">
        <v>777.45280557290005</v>
      </c>
      <c r="AJ76" s="40">
        <v>0.41094124974044111</v>
      </c>
      <c r="AK76" s="30">
        <v>14073.330470563053</v>
      </c>
      <c r="AL76" s="42">
        <f t="shared" si="0"/>
        <v>55.924879579951117</v>
      </c>
      <c r="AM76" s="30">
        <v>210592.40625</v>
      </c>
      <c r="AN76" s="43">
        <v>6.6827340649008096E-2</v>
      </c>
    </row>
    <row r="77" spans="1:40">
      <c r="A77" s="6" t="s">
        <v>3406</v>
      </c>
      <c r="B77" s="6" t="s">
        <v>276</v>
      </c>
      <c r="C77" s="29" t="s">
        <v>581</v>
      </c>
      <c r="D77" s="29" t="s">
        <v>492</v>
      </c>
      <c r="E77" s="6" t="s">
        <v>2537</v>
      </c>
      <c r="F77" s="30" t="s">
        <v>4438</v>
      </c>
      <c r="G77" s="29" t="s">
        <v>4083</v>
      </c>
      <c r="H77" s="127">
        <v>27.55</v>
      </c>
      <c r="I77" s="31">
        <v>85.22</v>
      </c>
      <c r="J77" s="31">
        <v>85.838999999999999</v>
      </c>
      <c r="K77" s="32">
        <v>0.85</v>
      </c>
      <c r="L77" s="32">
        <v>0.85</v>
      </c>
      <c r="M77" s="32">
        <v>0</v>
      </c>
      <c r="N77" s="32">
        <v>0</v>
      </c>
      <c r="O77" s="32">
        <v>1</v>
      </c>
      <c r="P77" s="32">
        <v>1</v>
      </c>
      <c r="Q77" s="33">
        <v>72.436999999999998</v>
      </c>
      <c r="R77" s="33">
        <v>72.963149999999999</v>
      </c>
      <c r="S77" s="33">
        <v>1995.6393499999999</v>
      </c>
      <c r="T77" s="33">
        <v>2010.1347825</v>
      </c>
      <c r="U77" s="34">
        <v>1.2171331976833033E-3</v>
      </c>
      <c r="V77" s="35">
        <v>1.226228561917915E-3</v>
      </c>
      <c r="W77" s="35">
        <v>9.0953642346116356E-6</v>
      </c>
      <c r="X77" s="36">
        <v>1.0811900811430302</v>
      </c>
      <c r="Y77" s="37">
        <v>39244.649043304176</v>
      </c>
      <c r="Z77" s="38">
        <v>0</v>
      </c>
      <c r="AA77" s="39">
        <v>0</v>
      </c>
      <c r="AB77" s="39">
        <v>0</v>
      </c>
      <c r="AC77" s="40">
        <v>0</v>
      </c>
      <c r="AD77" s="41">
        <v>0</v>
      </c>
      <c r="AE77" s="38">
        <v>2.5067749314551702E-3</v>
      </c>
      <c r="AF77" s="39">
        <v>2.5259718886916512E-3</v>
      </c>
      <c r="AG77" s="39">
        <v>1.9196957236481023E-5</v>
      </c>
      <c r="AH77" s="40">
        <v>6.1130662798115507E-2</v>
      </c>
      <c r="AI77" s="41">
        <v>2218.8988311475682</v>
      </c>
      <c r="AJ77" s="40">
        <v>1.1423207439411456</v>
      </c>
      <c r="AK77" s="30">
        <v>41463.547874451746</v>
      </c>
      <c r="AL77" s="42">
        <f t="shared" si="0"/>
        <v>165.07013129966671</v>
      </c>
      <c r="AM77" s="30">
        <v>625983.25</v>
      </c>
      <c r="AN77" s="43">
        <v>6.6237471808473697E-2</v>
      </c>
    </row>
    <row r="78" spans="1:40">
      <c r="A78" s="6" t="s">
        <v>4609</v>
      </c>
      <c r="B78" s="6" t="s">
        <v>1944</v>
      </c>
      <c r="C78" s="29" t="s">
        <v>1252</v>
      </c>
      <c r="D78" s="29" t="s">
        <v>2114</v>
      </c>
      <c r="E78" s="6" t="s">
        <v>28</v>
      </c>
      <c r="F78" s="30" t="s">
        <v>4417</v>
      </c>
      <c r="G78" s="29" t="s">
        <v>4083</v>
      </c>
      <c r="H78" s="127">
        <v>12.78</v>
      </c>
      <c r="I78" s="31">
        <v>232.685</v>
      </c>
      <c r="J78" s="31">
        <v>234.14699999999999</v>
      </c>
      <c r="K78" s="32">
        <v>1</v>
      </c>
      <c r="L78" s="32">
        <v>1</v>
      </c>
      <c r="M78" s="32">
        <v>0</v>
      </c>
      <c r="N78" s="32">
        <v>0</v>
      </c>
      <c r="O78" s="32">
        <v>1</v>
      </c>
      <c r="P78" s="32">
        <v>1</v>
      </c>
      <c r="Q78" s="33">
        <v>232.685</v>
      </c>
      <c r="R78" s="33">
        <v>234.14699999999999</v>
      </c>
      <c r="S78" s="33">
        <v>2973.7143000000001</v>
      </c>
      <c r="T78" s="33">
        <v>2992.3986599999998</v>
      </c>
      <c r="U78" s="34">
        <v>1.8136575603981584E-3</v>
      </c>
      <c r="V78" s="35">
        <v>1.8254321737437504E-3</v>
      </c>
      <c r="W78" s="35">
        <v>1.1774613345591966E-5</v>
      </c>
      <c r="X78" s="36">
        <v>1.399679532360363</v>
      </c>
      <c r="Y78" s="37">
        <v>109521.09016904249</v>
      </c>
      <c r="Z78" s="38">
        <v>0</v>
      </c>
      <c r="AA78" s="39">
        <v>0</v>
      </c>
      <c r="AB78" s="39">
        <v>0</v>
      </c>
      <c r="AC78" s="40">
        <v>0</v>
      </c>
      <c r="AD78" s="41">
        <v>0</v>
      </c>
      <c r="AE78" s="38">
        <v>3.7353605302229385E-3</v>
      </c>
      <c r="AF78" s="39">
        <v>3.7603025233550803E-3</v>
      </c>
      <c r="AG78" s="39">
        <v>2.4941993132141741E-5</v>
      </c>
      <c r="AH78" s="40">
        <v>7.9425116850099564E-2</v>
      </c>
      <c r="AI78" s="41">
        <v>6214.797875594646</v>
      </c>
      <c r="AJ78" s="40">
        <v>1.4791046492104627</v>
      </c>
      <c r="AK78" s="30">
        <v>115735.88804463713</v>
      </c>
      <c r="AL78" s="42">
        <f t="shared" si="0"/>
        <v>460.66562384945098</v>
      </c>
      <c r="AM78" s="30">
        <v>1755806.125</v>
      </c>
      <c r="AN78" s="43">
        <v>6.591609768113614E-2</v>
      </c>
    </row>
    <row r="79" spans="1:40">
      <c r="A79" s="6" t="s">
        <v>1074</v>
      </c>
      <c r="B79" s="6" t="s">
        <v>1589</v>
      </c>
      <c r="C79" s="29" t="s">
        <v>2426</v>
      </c>
      <c r="D79" s="29" t="s">
        <v>2289</v>
      </c>
      <c r="E79" s="6" t="s">
        <v>3868</v>
      </c>
      <c r="F79" s="30" t="s">
        <v>4421</v>
      </c>
      <c r="G79" s="29" t="s">
        <v>4083</v>
      </c>
      <c r="H79" s="127">
        <v>44</v>
      </c>
      <c r="I79" s="31">
        <v>44.896999999999998</v>
      </c>
      <c r="J79" s="31">
        <v>45.231000000000002</v>
      </c>
      <c r="K79" s="32">
        <v>0.94</v>
      </c>
      <c r="L79" s="32">
        <v>0.94</v>
      </c>
      <c r="M79" s="32">
        <v>0.55000000000000004</v>
      </c>
      <c r="N79" s="32">
        <v>0.55000000000000004</v>
      </c>
      <c r="O79" s="32">
        <v>0.45</v>
      </c>
      <c r="P79" s="32">
        <v>0.45</v>
      </c>
      <c r="Q79" s="33">
        <v>42.203179999999996</v>
      </c>
      <c r="R79" s="33">
        <v>42.517139999999998</v>
      </c>
      <c r="S79" s="33">
        <v>1856.9399199999998</v>
      </c>
      <c r="T79" s="33">
        <v>1870.75416</v>
      </c>
      <c r="U79" s="34">
        <v>1.132540918646136E-3</v>
      </c>
      <c r="V79" s="35">
        <v>1.1412031687077964E-3</v>
      </c>
      <c r="W79" s="35">
        <v>8.6622500616603901E-6</v>
      </c>
      <c r="X79" s="36">
        <v>1.0297046501346316</v>
      </c>
      <c r="Y79" s="37">
        <v>23402.378412150716</v>
      </c>
      <c r="Z79" s="38">
        <v>1.2107733567781351E-3</v>
      </c>
      <c r="AA79" s="39">
        <v>1.2198223181714039E-3</v>
      </c>
      <c r="AB79" s="39">
        <v>9.0489613932688128E-6</v>
      </c>
      <c r="AC79" s="40">
        <v>5.3431142644310974E-2</v>
      </c>
      <c r="AD79" s="41">
        <v>1214.3441510070675</v>
      </c>
      <c r="AE79" s="38">
        <v>1.0496479227589223E-3</v>
      </c>
      <c r="AF79" s="39">
        <v>1.0578706497586978E-3</v>
      </c>
      <c r="AG79" s="39">
        <v>8.2227269997754877E-6</v>
      </c>
      <c r="AH79" s="40">
        <v>2.618439710586018E-2</v>
      </c>
      <c r="AI79" s="41">
        <v>595.09993422409502</v>
      </c>
      <c r="AJ79" s="40">
        <v>1.1093201898848029</v>
      </c>
      <c r="AK79" s="30">
        <v>25211.822497381876</v>
      </c>
      <c r="AL79" s="42">
        <f t="shared" si="0"/>
        <v>98.434659791595337</v>
      </c>
      <c r="AM79" s="30">
        <v>389387.5</v>
      </c>
      <c r="AN79" s="43">
        <v>6.4747385309959549E-2</v>
      </c>
    </row>
    <row r="80" spans="1:40">
      <c r="A80" s="6" t="s">
        <v>3509</v>
      </c>
      <c r="B80" s="6" t="s">
        <v>382</v>
      </c>
      <c r="C80" s="29" t="s">
        <v>3667</v>
      </c>
      <c r="D80" s="29" t="s">
        <v>7105</v>
      </c>
      <c r="E80" s="6" t="s">
        <v>2634</v>
      </c>
      <c r="F80" s="30" t="s">
        <v>4436</v>
      </c>
      <c r="G80" s="29" t="s">
        <v>4083</v>
      </c>
      <c r="H80" s="127">
        <v>1367.88</v>
      </c>
      <c r="I80" s="31">
        <v>4.0490000000000004</v>
      </c>
      <c r="J80" s="31">
        <v>4.0650000000000004</v>
      </c>
      <c r="K80" s="32">
        <v>0.95</v>
      </c>
      <c r="L80" s="32">
        <v>0.95</v>
      </c>
      <c r="M80" s="32">
        <v>1</v>
      </c>
      <c r="N80" s="32">
        <v>1</v>
      </c>
      <c r="O80" s="32">
        <v>0</v>
      </c>
      <c r="P80" s="32">
        <v>0</v>
      </c>
      <c r="Q80" s="33">
        <v>3.8465500000000001</v>
      </c>
      <c r="R80" s="33">
        <v>3.8617500000000002</v>
      </c>
      <c r="S80" s="33">
        <v>5261.6188140000004</v>
      </c>
      <c r="T80" s="33">
        <v>5282.4105900000004</v>
      </c>
      <c r="U80" s="34">
        <v>3.2090422210177662E-3</v>
      </c>
      <c r="V80" s="35">
        <v>3.2223922483345544E-3</v>
      </c>
      <c r="W80" s="35">
        <v>1.3350027316788235E-5</v>
      </c>
      <c r="X80" s="36">
        <v>1.5869531714818961</v>
      </c>
      <c r="Y80" s="37">
        <v>1160.1552559302686</v>
      </c>
      <c r="Z80" s="38">
        <v>6.2376599507996131E-3</v>
      </c>
      <c r="AA80" s="39">
        <v>6.2625228119735929E-3</v>
      </c>
      <c r="AB80" s="39">
        <v>2.4862861173979844E-5</v>
      </c>
      <c r="AC80" s="40">
        <v>0.14680702283919606</v>
      </c>
      <c r="AD80" s="41">
        <v>107.32448960376351</v>
      </c>
      <c r="AE80" s="38">
        <v>0</v>
      </c>
      <c r="AF80" s="39">
        <v>0</v>
      </c>
      <c r="AG80" s="39">
        <v>0</v>
      </c>
      <c r="AH80" s="40">
        <v>0</v>
      </c>
      <c r="AI80" s="41">
        <v>0</v>
      </c>
      <c r="AJ80" s="40">
        <v>1.7337601943210921</v>
      </c>
      <c r="AK80" s="30">
        <v>1267.4797455340322</v>
      </c>
      <c r="AL80" s="42">
        <f t="shared" si="0"/>
        <v>4.8798240038556866</v>
      </c>
      <c r="AM80" s="30">
        <v>19914.349609375</v>
      </c>
      <c r="AN80" s="43">
        <v>6.3646554891119603E-2</v>
      </c>
    </row>
    <row r="81" spans="1:40">
      <c r="A81" s="6" t="s">
        <v>3353</v>
      </c>
      <c r="B81" s="6" t="s">
        <v>223</v>
      </c>
      <c r="C81" s="29" t="s">
        <v>528</v>
      </c>
      <c r="D81" s="29" t="s">
        <v>6930</v>
      </c>
      <c r="E81" s="6" t="s">
        <v>2487</v>
      </c>
      <c r="F81" s="30" t="s">
        <v>4418</v>
      </c>
      <c r="G81" s="29" t="s">
        <v>4083</v>
      </c>
      <c r="H81" s="127">
        <v>64.58</v>
      </c>
      <c r="I81" s="31">
        <v>62.334000000000003</v>
      </c>
      <c r="J81" s="31">
        <v>62.6</v>
      </c>
      <c r="K81" s="32">
        <v>1</v>
      </c>
      <c r="L81" s="32">
        <v>1</v>
      </c>
      <c r="M81" s="32">
        <v>0</v>
      </c>
      <c r="N81" s="32">
        <v>0</v>
      </c>
      <c r="O81" s="32">
        <v>1</v>
      </c>
      <c r="P81" s="32">
        <v>1</v>
      </c>
      <c r="Q81" s="33">
        <v>62.334000000000003</v>
      </c>
      <c r="R81" s="33">
        <v>62.6</v>
      </c>
      <c r="S81" s="33">
        <v>4025.52972</v>
      </c>
      <c r="T81" s="33">
        <v>4042.7080000000001</v>
      </c>
      <c r="U81" s="34">
        <v>2.4551559681726927E-3</v>
      </c>
      <c r="V81" s="35">
        <v>2.4661450865143919E-3</v>
      </c>
      <c r="W81" s="35">
        <v>1.0989118341699165E-5</v>
      </c>
      <c r="X81" s="36">
        <v>1.3063056569344091</v>
      </c>
      <c r="Y81" s="37">
        <v>20227.712247358457</v>
      </c>
      <c r="Z81" s="38">
        <v>0</v>
      </c>
      <c r="AA81" s="39">
        <v>0</v>
      </c>
      <c r="AB81" s="39">
        <v>0</v>
      </c>
      <c r="AC81" s="40">
        <v>0</v>
      </c>
      <c r="AD81" s="41">
        <v>0</v>
      </c>
      <c r="AE81" s="38">
        <v>5.056573467507419E-3</v>
      </c>
      <c r="AF81" s="39">
        <v>5.0801403224755388E-3</v>
      </c>
      <c r="AG81" s="39">
        <v>2.3566854968119777E-5</v>
      </c>
      <c r="AH81" s="40">
        <v>7.5046136037145689E-2</v>
      </c>
      <c r="AI81" s="41">
        <v>1162.0646645578461</v>
      </c>
      <c r="AJ81" s="40">
        <v>1.3813517929715549</v>
      </c>
      <c r="AK81" s="30">
        <v>21389.776911916302</v>
      </c>
      <c r="AL81" s="42">
        <f t="shared" si="0"/>
        <v>85.081436526007792</v>
      </c>
      <c r="AM81" s="30">
        <v>338304.5625</v>
      </c>
      <c r="AN81" s="43">
        <v>6.322639208247835E-2</v>
      </c>
    </row>
    <row r="82" spans="1:40">
      <c r="A82" s="6" t="s">
        <v>1062</v>
      </c>
      <c r="B82" s="6" t="s">
        <v>1577</v>
      </c>
      <c r="C82" s="29" t="s">
        <v>2413</v>
      </c>
      <c r="D82" s="29" t="s">
        <v>6982</v>
      </c>
      <c r="E82" s="6" t="s">
        <v>3855</v>
      </c>
      <c r="F82" s="30" t="s">
        <v>4419</v>
      </c>
      <c r="G82" s="29" t="s">
        <v>4083</v>
      </c>
      <c r="H82" s="127">
        <v>177.47</v>
      </c>
      <c r="I82" s="31">
        <v>48.289000000000001</v>
      </c>
      <c r="J82" s="31">
        <v>48.59</v>
      </c>
      <c r="K82" s="32">
        <v>1</v>
      </c>
      <c r="L82" s="32">
        <v>1</v>
      </c>
      <c r="M82" s="32">
        <v>1</v>
      </c>
      <c r="N82" s="32">
        <v>1</v>
      </c>
      <c r="O82" s="32">
        <v>0</v>
      </c>
      <c r="P82" s="32">
        <v>0</v>
      </c>
      <c r="Q82" s="33">
        <v>48.289000000000001</v>
      </c>
      <c r="R82" s="33">
        <v>48.59</v>
      </c>
      <c r="S82" s="33">
        <v>8569.8488300000008</v>
      </c>
      <c r="T82" s="33">
        <v>8623.2673000000013</v>
      </c>
      <c r="U82" s="34">
        <v>5.2267197026959894E-3</v>
      </c>
      <c r="V82" s="35">
        <v>5.2603918664408181E-3</v>
      </c>
      <c r="W82" s="35">
        <v>3.3672163744828676E-5</v>
      </c>
      <c r="X82" s="36">
        <v>4.0026994535296065</v>
      </c>
      <c r="Y82" s="37">
        <v>22554.231439283296</v>
      </c>
      <c r="Z82" s="38">
        <v>1.0159573454668341E-2</v>
      </c>
      <c r="AA82" s="39">
        <v>1.0223250779147772E-2</v>
      </c>
      <c r="AB82" s="39">
        <v>6.3677324479431002E-5</v>
      </c>
      <c r="AC82" s="40">
        <v>0.37599367038955839</v>
      </c>
      <c r="AD82" s="41">
        <v>2118.6322780726791</v>
      </c>
      <c r="AE82" s="38">
        <v>0</v>
      </c>
      <c r="AF82" s="39">
        <v>0</v>
      </c>
      <c r="AG82" s="39">
        <v>0</v>
      </c>
      <c r="AH82" s="40">
        <v>0</v>
      </c>
      <c r="AI82" s="41">
        <v>0</v>
      </c>
      <c r="AJ82" s="40">
        <v>4.3786931239191649</v>
      </c>
      <c r="AK82" s="30">
        <v>24672.863717355976</v>
      </c>
      <c r="AL82" s="42">
        <f t="shared" si="0"/>
        <v>94.867199371242123</v>
      </c>
      <c r="AM82" s="30">
        <v>400253.59375</v>
      </c>
      <c r="AN82" s="43">
        <v>6.164307854476566E-2</v>
      </c>
    </row>
    <row r="83" spans="1:40">
      <c r="A83" s="6" t="s">
        <v>3358</v>
      </c>
      <c r="B83" s="6" t="s">
        <v>228</v>
      </c>
      <c r="C83" s="29" t="s">
        <v>533</v>
      </c>
      <c r="D83" s="29" t="s">
        <v>7166</v>
      </c>
      <c r="E83" s="6" t="s">
        <v>2491</v>
      </c>
      <c r="F83" s="30" t="s">
        <v>4431</v>
      </c>
      <c r="G83" s="29" t="s">
        <v>4083</v>
      </c>
      <c r="H83" s="127">
        <v>46.31</v>
      </c>
      <c r="I83" s="31">
        <v>68.992999999999995</v>
      </c>
      <c r="J83" s="31">
        <v>69.488</v>
      </c>
      <c r="K83" s="32">
        <v>0.89</v>
      </c>
      <c r="L83" s="32">
        <v>0.89</v>
      </c>
      <c r="M83" s="32">
        <v>0</v>
      </c>
      <c r="N83" s="32">
        <v>0</v>
      </c>
      <c r="O83" s="32">
        <v>1</v>
      </c>
      <c r="P83" s="32">
        <v>1</v>
      </c>
      <c r="Q83" s="33">
        <v>61.403769999999994</v>
      </c>
      <c r="R83" s="33">
        <v>61.844320000000003</v>
      </c>
      <c r="S83" s="33">
        <v>2843.6085886999999</v>
      </c>
      <c r="T83" s="33">
        <v>2864.0104592000002</v>
      </c>
      <c r="U83" s="34">
        <v>1.7343065592107796E-3</v>
      </c>
      <c r="V83" s="35">
        <v>1.74711241120603E-3</v>
      </c>
      <c r="W83" s="35">
        <v>1.2805851995250457E-5</v>
      </c>
      <c r="X83" s="36">
        <v>1.5222656070399441</v>
      </c>
      <c r="Y83" s="37">
        <v>32871.207234721311</v>
      </c>
      <c r="Z83" s="38">
        <v>0</v>
      </c>
      <c r="AA83" s="39">
        <v>0</v>
      </c>
      <c r="AB83" s="39">
        <v>0</v>
      </c>
      <c r="AC83" s="40">
        <v>0</v>
      </c>
      <c r="AD83" s="41">
        <v>0</v>
      </c>
      <c r="AE83" s="38">
        <v>3.5719313336970309E-3</v>
      </c>
      <c r="AF83" s="39">
        <v>3.598967577617183E-3</v>
      </c>
      <c r="AG83" s="39">
        <v>2.7036243920152119E-5</v>
      </c>
      <c r="AH83" s="40">
        <v>8.6094035114566037E-2</v>
      </c>
      <c r="AI83" s="41">
        <v>1859.0808705369473</v>
      </c>
      <c r="AJ83" s="40">
        <v>1.6083596421545101</v>
      </c>
      <c r="AK83" s="30">
        <v>34730.28810525826</v>
      </c>
      <c r="AL83" s="42">
        <f t="shared" si="0"/>
        <v>138.26227591503405</v>
      </c>
      <c r="AM83" s="30">
        <v>567859.125</v>
      </c>
      <c r="AN83" s="43">
        <v>6.1160042299678218E-2</v>
      </c>
    </row>
    <row r="84" spans="1:40">
      <c r="A84" s="6" t="s">
        <v>6481</v>
      </c>
      <c r="B84" s="6" t="s">
        <v>6475</v>
      </c>
      <c r="C84" s="29" t="s">
        <v>7222</v>
      </c>
      <c r="D84" s="29" t="s">
        <v>7223</v>
      </c>
      <c r="E84" s="6" t="s">
        <v>6469</v>
      </c>
      <c r="F84" s="30" t="s">
        <v>4427</v>
      </c>
      <c r="G84" s="29" t="s">
        <v>4083</v>
      </c>
      <c r="H84" s="127">
        <v>22.405000000000001</v>
      </c>
      <c r="I84" s="31">
        <v>133.49299999999999</v>
      </c>
      <c r="J84" s="31">
        <v>137.03299999999999</v>
      </c>
      <c r="K84" s="32">
        <v>0.82</v>
      </c>
      <c r="L84" s="32">
        <v>0.82</v>
      </c>
      <c r="M84" s="32">
        <v>1</v>
      </c>
      <c r="N84" s="32">
        <v>1</v>
      </c>
      <c r="O84" s="32">
        <v>0</v>
      </c>
      <c r="P84" s="32">
        <v>0</v>
      </c>
      <c r="Q84" s="33">
        <v>109.46426</v>
      </c>
      <c r="R84" s="33">
        <v>112.36705999999998</v>
      </c>
      <c r="S84" s="33">
        <v>2452.5467453000001</v>
      </c>
      <c r="T84" s="33">
        <v>2517.5839792999996</v>
      </c>
      <c r="U84" s="34">
        <v>1.4957993600270348E-3</v>
      </c>
      <c r="V84" s="35">
        <v>1.5357842714433106E-3</v>
      </c>
      <c r="W84" s="35">
        <v>3.9984911416275854E-5</v>
      </c>
      <c r="X84" s="36">
        <v>4.7531125201283491</v>
      </c>
      <c r="Y84" s="37">
        <v>212145.16938756302</v>
      </c>
      <c r="Z84" s="38">
        <v>2.9074992224668119E-3</v>
      </c>
      <c r="AA84" s="39">
        <v>2.9847030693283347E-3</v>
      </c>
      <c r="AB84" s="39">
        <v>7.7203846861522828E-5</v>
      </c>
      <c r="AC84" s="40">
        <v>0.45586333890385117</v>
      </c>
      <c r="AD84" s="41">
        <v>20346.500285822411</v>
      </c>
      <c r="AE84" s="38">
        <v>0</v>
      </c>
      <c r="AF84" s="39">
        <v>0</v>
      </c>
      <c r="AG84" s="39">
        <v>0</v>
      </c>
      <c r="AH84" s="40">
        <v>0</v>
      </c>
      <c r="AI84" s="41">
        <v>0</v>
      </c>
      <c r="AJ84" s="40">
        <v>5.2089758590322006</v>
      </c>
      <c r="AK84" s="30">
        <v>232491.66967338542</v>
      </c>
      <c r="AL84" s="42">
        <f t="shared" ref="AL84:AL147" si="1">+$AL$6*W84/H84*10^6</f>
        <v>892.32116528176414</v>
      </c>
      <c r="AM84" s="30">
        <v>3905931.5</v>
      </c>
      <c r="AN84" s="43">
        <v>5.9522720680940111E-2</v>
      </c>
    </row>
    <row r="85" spans="1:40">
      <c r="A85" s="6" t="s">
        <v>6260</v>
      </c>
      <c r="B85" s="6" t="s">
        <v>6253</v>
      </c>
      <c r="C85" s="29" t="s">
        <v>6274</v>
      </c>
      <c r="D85" s="29" t="s">
        <v>6266</v>
      </c>
      <c r="E85" s="6" t="s">
        <v>6247</v>
      </c>
      <c r="F85" s="30" t="s">
        <v>4417</v>
      </c>
      <c r="G85" s="29" t="s">
        <v>4083</v>
      </c>
      <c r="H85" s="127">
        <v>33.03</v>
      </c>
      <c r="I85" s="31">
        <v>168.45099999999999</v>
      </c>
      <c r="J85" s="31">
        <v>169.33799999999999</v>
      </c>
      <c r="K85" s="32">
        <v>1</v>
      </c>
      <c r="L85" s="32">
        <v>1</v>
      </c>
      <c r="M85" s="32">
        <v>0.7</v>
      </c>
      <c r="N85" s="32">
        <v>0.7</v>
      </c>
      <c r="O85" s="32">
        <v>0.3</v>
      </c>
      <c r="P85" s="32">
        <v>0.3</v>
      </c>
      <c r="Q85" s="33">
        <v>168.45099999999999</v>
      </c>
      <c r="R85" s="33">
        <v>169.33799999999999</v>
      </c>
      <c r="S85" s="33">
        <v>5563.9365299999999</v>
      </c>
      <c r="T85" s="33">
        <v>5593.2341399999996</v>
      </c>
      <c r="U85" s="34">
        <v>3.3934246989396374E-3</v>
      </c>
      <c r="V85" s="35">
        <v>3.4120017800161545E-3</v>
      </c>
      <c r="W85" s="35">
        <v>1.8577081076517118E-5</v>
      </c>
      <c r="X85" s="36">
        <v>2.2083069219028171</v>
      </c>
      <c r="Y85" s="37">
        <v>66857.611925607533</v>
      </c>
      <c r="Z85" s="38">
        <v>4.6172407584409202E-3</v>
      </c>
      <c r="AA85" s="39">
        <v>4.6417121612126796E-3</v>
      </c>
      <c r="AB85" s="39">
        <v>2.4471402771759389E-5</v>
      </c>
      <c r="AC85" s="40">
        <v>0.14449558964599957</v>
      </c>
      <c r="AD85" s="41">
        <v>4374.677252376614</v>
      </c>
      <c r="AE85" s="38">
        <v>2.0967019837945674E-3</v>
      </c>
      <c r="AF85" s="39">
        <v>2.1085678921896507E-3</v>
      </c>
      <c r="AG85" s="39">
        <v>1.1865908395083339E-5</v>
      </c>
      <c r="AH85" s="40">
        <v>3.7785719682424765E-2</v>
      </c>
      <c r="AI85" s="41">
        <v>1143.9818250809797</v>
      </c>
      <c r="AJ85" s="40">
        <v>2.3905882312312414</v>
      </c>
      <c r="AK85" s="30">
        <v>72376.271003065121</v>
      </c>
      <c r="AL85" s="42">
        <f t="shared" si="1"/>
        <v>281.21527515163666</v>
      </c>
      <c r="AM85" s="30">
        <v>1218027</v>
      </c>
      <c r="AN85" s="43">
        <v>5.9420908570224737E-2</v>
      </c>
    </row>
    <row r="86" spans="1:40">
      <c r="A86" s="6" t="s">
        <v>4920</v>
      </c>
      <c r="B86" s="6" t="s">
        <v>4914</v>
      </c>
      <c r="C86" s="29" t="s">
        <v>3760</v>
      </c>
      <c r="D86" s="29" t="s">
        <v>7224</v>
      </c>
      <c r="E86" s="6" t="s">
        <v>5598</v>
      </c>
      <c r="F86" s="30" t="s">
        <v>4434</v>
      </c>
      <c r="G86" s="29" t="s">
        <v>4083</v>
      </c>
      <c r="H86" s="127">
        <v>53.92</v>
      </c>
      <c r="I86" s="31">
        <v>65.016000000000005</v>
      </c>
      <c r="J86" s="31">
        <v>65.320999999999998</v>
      </c>
      <c r="K86" s="32">
        <v>0.89</v>
      </c>
      <c r="L86" s="32">
        <v>0.89</v>
      </c>
      <c r="M86" s="32">
        <v>0.63</v>
      </c>
      <c r="N86" s="32">
        <v>0.63</v>
      </c>
      <c r="O86" s="32">
        <v>0.37</v>
      </c>
      <c r="P86" s="32">
        <v>0.37</v>
      </c>
      <c r="Q86" s="33">
        <v>57.864240000000002</v>
      </c>
      <c r="R86" s="33">
        <v>58.135689999999997</v>
      </c>
      <c r="S86" s="33">
        <v>3120.0398208000001</v>
      </c>
      <c r="T86" s="33">
        <v>3134.6764048</v>
      </c>
      <c r="U86" s="34">
        <v>1.9029009645402839E-3</v>
      </c>
      <c r="V86" s="35">
        <v>1.912224878351372E-3</v>
      </c>
      <c r="W86" s="35">
        <v>9.3239138110880974E-6</v>
      </c>
      <c r="X86" s="36">
        <v>1.1083583757557354</v>
      </c>
      <c r="Y86" s="37">
        <v>20555.607858971351</v>
      </c>
      <c r="Z86" s="38">
        <v>2.3302525928887295E-3</v>
      </c>
      <c r="AA86" s="39">
        <v>2.3412642315495738E-3</v>
      </c>
      <c r="AB86" s="39">
        <v>1.1011638660844269E-5</v>
      </c>
      <c r="AC86" s="40">
        <v>6.5020106779640152E-2</v>
      </c>
      <c r="AD86" s="41">
        <v>1205.8625144592015</v>
      </c>
      <c r="AE86" s="38">
        <v>1.4500906263106253E-3</v>
      </c>
      <c r="AF86" s="39">
        <v>1.4574637893008202E-3</v>
      </c>
      <c r="AG86" s="39">
        <v>7.37316299019488E-6</v>
      </c>
      <c r="AH86" s="40">
        <v>2.3479051130697339E-2</v>
      </c>
      <c r="AI86" s="41">
        <v>435.44234292836308</v>
      </c>
      <c r="AJ86" s="40">
        <v>1.1968575336660727</v>
      </c>
      <c r="AK86" s="30">
        <v>22196.912716358915</v>
      </c>
      <c r="AL86" s="42">
        <f t="shared" si="1"/>
        <v>86.46062510281989</v>
      </c>
      <c r="AM86" s="30">
        <v>382485.4375</v>
      </c>
      <c r="AN86" s="43">
        <v>5.8033353796270781E-2</v>
      </c>
    </row>
    <row r="87" spans="1:40">
      <c r="A87" s="6" t="s">
        <v>1480</v>
      </c>
      <c r="B87" s="6" t="s">
        <v>2268</v>
      </c>
      <c r="C87" s="29" t="s">
        <v>2881</v>
      </c>
      <c r="D87" s="29" t="s">
        <v>7216</v>
      </c>
      <c r="E87" s="6" t="s">
        <v>4823</v>
      </c>
      <c r="F87" s="30" t="s">
        <v>4434</v>
      </c>
      <c r="G87" s="29" t="s">
        <v>4083</v>
      </c>
      <c r="H87" s="127">
        <v>123.6</v>
      </c>
      <c r="I87" s="31">
        <v>35.036000000000001</v>
      </c>
      <c r="J87" s="31">
        <v>35.201999999999998</v>
      </c>
      <c r="K87" s="32">
        <v>0.78</v>
      </c>
      <c r="L87" s="32">
        <v>0.78</v>
      </c>
      <c r="M87" s="32">
        <v>0</v>
      </c>
      <c r="N87" s="32">
        <v>0</v>
      </c>
      <c r="O87" s="32">
        <v>1</v>
      </c>
      <c r="P87" s="32">
        <v>1</v>
      </c>
      <c r="Q87" s="33">
        <v>27.328080000000003</v>
      </c>
      <c r="R87" s="33">
        <v>27.457560000000001</v>
      </c>
      <c r="S87" s="33">
        <v>3377.7506880000001</v>
      </c>
      <c r="T87" s="33">
        <v>3393.7544159999998</v>
      </c>
      <c r="U87" s="34">
        <v>2.0600778872507291E-3</v>
      </c>
      <c r="V87" s="35">
        <v>2.0702684383474934E-3</v>
      </c>
      <c r="W87" s="35">
        <v>1.0190551096764342E-5</v>
      </c>
      <c r="X87" s="36">
        <v>1.2113778495285616</v>
      </c>
      <c r="Y87" s="37">
        <v>9800.7916628524417</v>
      </c>
      <c r="Z87" s="38">
        <v>0</v>
      </c>
      <c r="AA87" s="39">
        <v>0</v>
      </c>
      <c r="AB87" s="39">
        <v>0</v>
      </c>
      <c r="AC87" s="40">
        <v>0</v>
      </c>
      <c r="AD87" s="41">
        <v>0</v>
      </c>
      <c r="AE87" s="38">
        <v>4.2428812347200182E-3</v>
      </c>
      <c r="AF87" s="39">
        <v>4.2646534583504481E-3</v>
      </c>
      <c r="AG87" s="39">
        <v>2.177222363042991E-5</v>
      </c>
      <c r="AH87" s="40">
        <v>6.9331323955220125E-2</v>
      </c>
      <c r="AI87" s="41">
        <v>560.93304170890076</v>
      </c>
      <c r="AJ87" s="40">
        <v>1.2807091734837819</v>
      </c>
      <c r="AK87" s="30">
        <v>10361.724704561342</v>
      </c>
      <c r="AL87" s="42">
        <f t="shared" si="1"/>
        <v>41.223912203739253</v>
      </c>
      <c r="AM87" s="30">
        <v>178799</v>
      </c>
      <c r="AN87" s="43">
        <v>5.7951804565804857E-2</v>
      </c>
    </row>
    <row r="88" spans="1:40">
      <c r="A88" s="6" t="s">
        <v>3451</v>
      </c>
      <c r="B88" s="6" t="s">
        <v>322</v>
      </c>
      <c r="C88" s="29" t="s">
        <v>623</v>
      </c>
      <c r="D88" s="29" t="s">
        <v>7051</v>
      </c>
      <c r="E88" s="6" t="s">
        <v>2579</v>
      </c>
      <c r="F88" s="30" t="s">
        <v>4419</v>
      </c>
      <c r="G88" s="29" t="s">
        <v>4083</v>
      </c>
      <c r="H88" s="127">
        <v>52.48</v>
      </c>
      <c r="I88" s="31">
        <v>56.506999999999998</v>
      </c>
      <c r="J88" s="31">
        <v>56.66</v>
      </c>
      <c r="K88" s="32">
        <v>1</v>
      </c>
      <c r="L88" s="32">
        <v>1</v>
      </c>
      <c r="M88" s="32">
        <v>0.52</v>
      </c>
      <c r="N88" s="32">
        <v>0.52</v>
      </c>
      <c r="O88" s="32">
        <v>0.48</v>
      </c>
      <c r="P88" s="32">
        <v>0.48</v>
      </c>
      <c r="Q88" s="33">
        <v>56.506999999999998</v>
      </c>
      <c r="R88" s="33">
        <v>56.66</v>
      </c>
      <c r="S88" s="33">
        <v>2965.4873599999996</v>
      </c>
      <c r="T88" s="33">
        <v>2973.5167999999994</v>
      </c>
      <c r="U88" s="34">
        <v>1.8086399795465135E-3</v>
      </c>
      <c r="V88" s="35">
        <v>1.8139138038136802E-3</v>
      </c>
      <c r="W88" s="35">
        <v>5.2738242671667573E-6</v>
      </c>
      <c r="X88" s="36">
        <v>0.62691348474573538</v>
      </c>
      <c r="Y88" s="37">
        <v>11945.759998965996</v>
      </c>
      <c r="Z88" s="38">
        <v>1.8281075168815383E-3</v>
      </c>
      <c r="AA88" s="39">
        <v>1.8331200437278186E-3</v>
      </c>
      <c r="AB88" s="39">
        <v>5.0125268462803459E-6</v>
      </c>
      <c r="AC88" s="40">
        <v>2.9597323415620769E-2</v>
      </c>
      <c r="AD88" s="41">
        <v>563.97338825496888</v>
      </c>
      <c r="AE88" s="38">
        <v>1.7880126984495886E-3</v>
      </c>
      <c r="AF88" s="39">
        <v>1.7935561128121166E-3</v>
      </c>
      <c r="AG88" s="39">
        <v>5.5434143625280111E-6</v>
      </c>
      <c r="AH88" s="40">
        <v>1.7652411784402595E-2</v>
      </c>
      <c r="AI88" s="41">
        <v>336.36455381864704</v>
      </c>
      <c r="AJ88" s="40">
        <v>0.67416321994575878</v>
      </c>
      <c r="AK88" s="30">
        <v>12846.09794103961</v>
      </c>
      <c r="AL88" s="42">
        <f t="shared" si="1"/>
        <v>50.246039130780844</v>
      </c>
      <c r="AM88" s="30">
        <v>221916.703125</v>
      </c>
      <c r="AN88" s="43">
        <v>5.788702589819808E-2</v>
      </c>
    </row>
    <row r="89" spans="1:40">
      <c r="A89" s="6" t="s">
        <v>3333</v>
      </c>
      <c r="B89" s="6" t="s">
        <v>203</v>
      </c>
      <c r="C89" s="29" t="s">
        <v>509</v>
      </c>
      <c r="D89" s="29" t="s">
        <v>6918</v>
      </c>
      <c r="E89" s="6" t="s">
        <v>2131</v>
      </c>
      <c r="F89" s="30" t="s">
        <v>4421</v>
      </c>
      <c r="G89" s="29" t="s">
        <v>4083</v>
      </c>
      <c r="H89" s="127">
        <v>43.63</v>
      </c>
      <c r="I89" s="31">
        <v>52.35</v>
      </c>
      <c r="J89" s="31">
        <v>52.69</v>
      </c>
      <c r="K89" s="32">
        <v>0.86</v>
      </c>
      <c r="L89" s="32">
        <v>0.86</v>
      </c>
      <c r="M89" s="32">
        <v>0.59</v>
      </c>
      <c r="N89" s="32">
        <v>0.59</v>
      </c>
      <c r="O89" s="32">
        <v>0.41</v>
      </c>
      <c r="P89" s="32">
        <v>0.41</v>
      </c>
      <c r="Q89" s="33">
        <v>45.021000000000001</v>
      </c>
      <c r="R89" s="33">
        <v>45.313399999999994</v>
      </c>
      <c r="S89" s="33">
        <v>1964.2662300000002</v>
      </c>
      <c r="T89" s="33">
        <v>1977.0236419999999</v>
      </c>
      <c r="U89" s="34">
        <v>1.1979988456437419E-3</v>
      </c>
      <c r="V89" s="35">
        <v>1.2060300028201611E-3</v>
      </c>
      <c r="W89" s="35">
        <v>8.0311571764191559E-6</v>
      </c>
      <c r="X89" s="36">
        <v>0.95468496425924854</v>
      </c>
      <c r="Y89" s="37">
        <v>21881.388133377226</v>
      </c>
      <c r="Z89" s="38">
        <v>1.3738985823444892E-3</v>
      </c>
      <c r="AA89" s="39">
        <v>1.3828689977170641E-3</v>
      </c>
      <c r="AB89" s="39">
        <v>8.970415372574949E-6</v>
      </c>
      <c r="AC89" s="40">
        <v>5.2967354210098107E-2</v>
      </c>
      <c r="AD89" s="41">
        <v>1214.0122441003462</v>
      </c>
      <c r="AE89" s="38">
        <v>1.0116201963385127E-3</v>
      </c>
      <c r="AF89" s="39">
        <v>1.0185891694643229E-3</v>
      </c>
      <c r="AG89" s="39">
        <v>6.9689731258101763E-6</v>
      </c>
      <c r="AH89" s="40">
        <v>2.2191951617907747E-2</v>
      </c>
      <c r="AI89" s="41">
        <v>508.63973453833933</v>
      </c>
      <c r="AJ89" s="40">
        <v>1.0298442700872543</v>
      </c>
      <c r="AK89" s="30">
        <v>23604.040112015915</v>
      </c>
      <c r="AL89" s="42">
        <f t="shared" si="1"/>
        <v>92.037098056602744</v>
      </c>
      <c r="AM89" s="30">
        <v>414124.4375</v>
      </c>
      <c r="AN89" s="43">
        <v>5.6997457707421373E-2</v>
      </c>
    </row>
    <row r="90" spans="1:40">
      <c r="A90" s="6" t="s">
        <v>3559</v>
      </c>
      <c r="B90" s="6" t="s">
        <v>431</v>
      </c>
      <c r="C90" s="29" t="s">
        <v>3714</v>
      </c>
      <c r="D90" s="29" t="s">
        <v>7165</v>
      </c>
      <c r="E90" s="6" t="s">
        <v>2934</v>
      </c>
      <c r="F90" s="30" t="s">
        <v>4418</v>
      </c>
      <c r="G90" s="29" t="s">
        <v>4083</v>
      </c>
      <c r="H90" s="127">
        <v>45.25</v>
      </c>
      <c r="I90" s="31">
        <v>100.69199999999999</v>
      </c>
      <c r="J90" s="31">
        <v>100.9</v>
      </c>
      <c r="K90" s="32">
        <v>1</v>
      </c>
      <c r="L90" s="32">
        <v>1</v>
      </c>
      <c r="M90" s="32">
        <v>0</v>
      </c>
      <c r="N90" s="32">
        <v>0</v>
      </c>
      <c r="O90" s="32">
        <v>1</v>
      </c>
      <c r="P90" s="32">
        <v>1</v>
      </c>
      <c r="Q90" s="33">
        <v>100.69199999999999</v>
      </c>
      <c r="R90" s="33">
        <v>100.9</v>
      </c>
      <c r="S90" s="33">
        <v>4556.3130000000001</v>
      </c>
      <c r="T90" s="33">
        <v>4565.7250000000004</v>
      </c>
      <c r="U90" s="34">
        <v>2.7788787645102336E-3</v>
      </c>
      <c r="V90" s="35">
        <v>2.785197514914736E-3</v>
      </c>
      <c r="W90" s="35">
        <v>6.318750404502374E-6</v>
      </c>
      <c r="X90" s="36">
        <v>0.75112662740528369</v>
      </c>
      <c r="Y90" s="37">
        <v>16599.483478569804</v>
      </c>
      <c r="Z90" s="38">
        <v>0</v>
      </c>
      <c r="AA90" s="39">
        <v>0</v>
      </c>
      <c r="AB90" s="39">
        <v>0</v>
      </c>
      <c r="AC90" s="40">
        <v>0</v>
      </c>
      <c r="AD90" s="41">
        <v>0</v>
      </c>
      <c r="AE90" s="38">
        <v>5.7233042675087064E-3</v>
      </c>
      <c r="AF90" s="39">
        <v>5.7373729870756514E-3</v>
      </c>
      <c r="AG90" s="39">
        <v>1.4068719566944984E-5</v>
      </c>
      <c r="AH90" s="40">
        <v>4.4800336910362094E-2</v>
      </c>
      <c r="AI90" s="41">
        <v>990.06269415164854</v>
      </c>
      <c r="AJ90" s="40">
        <v>0.7959269643156458</v>
      </c>
      <c r="AK90" s="30">
        <v>17589.546172721453</v>
      </c>
      <c r="AL90" s="42">
        <f t="shared" si="1"/>
        <v>69.820446458589757</v>
      </c>
      <c r="AM90" s="30">
        <v>310870.3125</v>
      </c>
      <c r="AN90" s="43">
        <v>5.6581620905732044E-2</v>
      </c>
    </row>
    <row r="91" spans="1:40">
      <c r="A91" s="6" t="s">
        <v>3424</v>
      </c>
      <c r="B91" s="6" t="s">
        <v>295</v>
      </c>
      <c r="C91" s="29" t="s">
        <v>597</v>
      </c>
      <c r="D91" s="29" t="s">
        <v>7024</v>
      </c>
      <c r="E91" s="6" t="s">
        <v>2555</v>
      </c>
      <c r="F91" s="30" t="s">
        <v>4423</v>
      </c>
      <c r="G91" s="29" t="s">
        <v>4083</v>
      </c>
      <c r="H91" s="127">
        <v>21.72</v>
      </c>
      <c r="I91" s="31">
        <v>209.404</v>
      </c>
      <c r="J91" s="31">
        <v>210.077</v>
      </c>
      <c r="K91" s="32">
        <v>0.88</v>
      </c>
      <c r="L91" s="32">
        <v>0.88</v>
      </c>
      <c r="M91" s="32">
        <v>0</v>
      </c>
      <c r="N91" s="32">
        <v>0</v>
      </c>
      <c r="O91" s="32">
        <v>1</v>
      </c>
      <c r="P91" s="32">
        <v>1</v>
      </c>
      <c r="Q91" s="33">
        <v>184.27552</v>
      </c>
      <c r="R91" s="33">
        <v>184.86776</v>
      </c>
      <c r="S91" s="33">
        <v>4002.4642943999997</v>
      </c>
      <c r="T91" s="33">
        <v>4015.3277472</v>
      </c>
      <c r="U91" s="34">
        <v>2.44108844880029E-3</v>
      </c>
      <c r="V91" s="35">
        <v>2.4494425010419207E-3</v>
      </c>
      <c r="W91" s="35">
        <v>8.3540522416306398E-6</v>
      </c>
      <c r="X91" s="36">
        <v>0.99306835746390731</v>
      </c>
      <c r="Y91" s="37">
        <v>45721.37925708598</v>
      </c>
      <c r="Z91" s="38">
        <v>0</v>
      </c>
      <c r="AA91" s="39">
        <v>0</v>
      </c>
      <c r="AB91" s="39">
        <v>0</v>
      </c>
      <c r="AC91" s="40">
        <v>0</v>
      </c>
      <c r="AD91" s="41">
        <v>0</v>
      </c>
      <c r="AE91" s="38">
        <v>5.0276003814247929E-3</v>
      </c>
      <c r="AF91" s="39">
        <v>5.045733799350729E-3</v>
      </c>
      <c r="AG91" s="39">
        <v>1.8133417925936084E-5</v>
      </c>
      <c r="AH91" s="40">
        <v>5.7743935299347543E-2</v>
      </c>
      <c r="AI91" s="41">
        <v>2658.5605570602002</v>
      </c>
      <c r="AJ91" s="40">
        <v>1.0508122927632548</v>
      </c>
      <c r="AK91" s="30">
        <v>48379.939814146179</v>
      </c>
      <c r="AL91" s="42">
        <f t="shared" si="1"/>
        <v>192.31243650162617</v>
      </c>
      <c r="AM91" s="30">
        <v>860796.625</v>
      </c>
      <c r="AN91" s="43">
        <v>5.6203682041790277E-2</v>
      </c>
    </row>
    <row r="92" spans="1:40">
      <c r="A92" s="6" t="s">
        <v>5872</v>
      </c>
      <c r="B92" s="6" t="s">
        <v>5869</v>
      </c>
      <c r="C92" s="29" t="s">
        <v>5948</v>
      </c>
      <c r="D92" s="29" t="s">
        <v>5875</v>
      </c>
      <c r="E92" s="6" t="s">
        <v>5879</v>
      </c>
      <c r="F92" s="30" t="s">
        <v>4421</v>
      </c>
      <c r="G92" s="29" t="s">
        <v>4083</v>
      </c>
      <c r="H92" s="127">
        <v>42.33</v>
      </c>
      <c r="I92" s="31">
        <v>74.066999999999993</v>
      </c>
      <c r="J92" s="31">
        <v>74.391000000000005</v>
      </c>
      <c r="K92" s="32">
        <v>0.84</v>
      </c>
      <c r="L92" s="32">
        <v>0.84</v>
      </c>
      <c r="M92" s="32">
        <v>0</v>
      </c>
      <c r="N92" s="32">
        <v>0</v>
      </c>
      <c r="O92" s="32">
        <v>1</v>
      </c>
      <c r="P92" s="32">
        <v>1</v>
      </c>
      <c r="Q92" s="33">
        <v>62.21627999999999</v>
      </c>
      <c r="R92" s="33">
        <v>62.488440000000004</v>
      </c>
      <c r="S92" s="33">
        <v>2633.6151323999993</v>
      </c>
      <c r="T92" s="33">
        <v>2645.1356651999999</v>
      </c>
      <c r="U92" s="34">
        <v>1.6062323122487778E-3</v>
      </c>
      <c r="V92" s="35">
        <v>1.6135937406057913E-3</v>
      </c>
      <c r="W92" s="35">
        <v>7.3614283570134879E-6</v>
      </c>
      <c r="X92" s="36">
        <v>0.87507252236917854</v>
      </c>
      <c r="Y92" s="37">
        <v>20672.632231731128</v>
      </c>
      <c r="Z92" s="38">
        <v>0</v>
      </c>
      <c r="AA92" s="39">
        <v>0</v>
      </c>
      <c r="AB92" s="39">
        <v>0</v>
      </c>
      <c r="AC92" s="40">
        <v>0</v>
      </c>
      <c r="AD92" s="41">
        <v>0</v>
      </c>
      <c r="AE92" s="38">
        <v>3.3081530452891239E-3</v>
      </c>
      <c r="AF92" s="39">
        <v>3.323925534864422E-3</v>
      </c>
      <c r="AG92" s="39">
        <v>1.5772489575298105E-5</v>
      </c>
      <c r="AH92" s="40">
        <v>5.0225810780161119E-2</v>
      </c>
      <c r="AI92" s="41">
        <v>1186.5299026733078</v>
      </c>
      <c r="AJ92" s="40">
        <v>0.92529833314933962</v>
      </c>
      <c r="AK92" s="30">
        <v>21859.162134404436</v>
      </c>
      <c r="AL92" s="42">
        <f t="shared" si="1"/>
        <v>86.952850897867805</v>
      </c>
      <c r="AM92" s="30">
        <v>391051.09375</v>
      </c>
      <c r="AN92" s="43">
        <v>5.5898481000999464E-2</v>
      </c>
    </row>
    <row r="93" spans="1:40">
      <c r="A93" s="6" t="s">
        <v>3360</v>
      </c>
      <c r="B93" s="6" t="s">
        <v>230</v>
      </c>
      <c r="C93" s="29" t="s">
        <v>535</v>
      </c>
      <c r="D93" s="29" t="s">
        <v>6947</v>
      </c>
      <c r="E93" s="6" t="s">
        <v>2493</v>
      </c>
      <c r="F93" s="30" t="s">
        <v>4424</v>
      </c>
      <c r="G93" s="29" t="s">
        <v>4083</v>
      </c>
      <c r="H93" s="127">
        <v>44.76</v>
      </c>
      <c r="I93" s="31">
        <v>44.676000000000002</v>
      </c>
      <c r="J93" s="31">
        <v>44.822000000000003</v>
      </c>
      <c r="K93" s="32">
        <v>1</v>
      </c>
      <c r="L93" s="32">
        <v>1</v>
      </c>
      <c r="M93" s="32">
        <v>0</v>
      </c>
      <c r="N93" s="32">
        <v>0</v>
      </c>
      <c r="O93" s="32">
        <v>1</v>
      </c>
      <c r="P93" s="32">
        <v>1</v>
      </c>
      <c r="Q93" s="33">
        <v>44.676000000000002</v>
      </c>
      <c r="R93" s="33">
        <v>44.822000000000003</v>
      </c>
      <c r="S93" s="33">
        <v>1999.69776</v>
      </c>
      <c r="T93" s="33">
        <v>2006.23272</v>
      </c>
      <c r="U93" s="34">
        <v>1.2196084072149305E-3</v>
      </c>
      <c r="V93" s="35">
        <v>1.223848213829048E-3</v>
      </c>
      <c r="W93" s="35">
        <v>4.2398066141175784E-6</v>
      </c>
      <c r="X93" s="36">
        <v>0.50399706255900978</v>
      </c>
      <c r="Y93" s="37">
        <v>11259.987992828637</v>
      </c>
      <c r="Z93" s="38">
        <v>0</v>
      </c>
      <c r="AA93" s="39">
        <v>0</v>
      </c>
      <c r="AB93" s="39">
        <v>0</v>
      </c>
      <c r="AC93" s="40">
        <v>0</v>
      </c>
      <c r="AD93" s="41">
        <v>0</v>
      </c>
      <c r="AE93" s="38">
        <v>2.5118728067048076E-3</v>
      </c>
      <c r="AF93" s="39">
        <v>2.521068486059784E-3</v>
      </c>
      <c r="AG93" s="39">
        <v>9.1956793549763903E-6</v>
      </c>
      <c r="AH93" s="40">
        <v>2.9282660107217025E-2</v>
      </c>
      <c r="AI93" s="41">
        <v>654.21492643469674</v>
      </c>
      <c r="AJ93" s="40">
        <v>0.53327972266622681</v>
      </c>
      <c r="AK93" s="30">
        <v>11914.202919263334</v>
      </c>
      <c r="AL93" s="42">
        <f t="shared" si="1"/>
        <v>47.36155735162621</v>
      </c>
      <c r="AM93" s="30">
        <v>213339.703125</v>
      </c>
      <c r="AN93" s="43">
        <v>5.5846158707188995E-2</v>
      </c>
    </row>
    <row r="94" spans="1:40">
      <c r="A94" s="6" t="s">
        <v>3378</v>
      </c>
      <c r="B94" s="6" t="s">
        <v>248</v>
      </c>
      <c r="C94" s="29" t="s">
        <v>553</v>
      </c>
      <c r="D94" s="29" t="s">
        <v>6969</v>
      </c>
      <c r="E94" s="6" t="s">
        <v>2510</v>
      </c>
      <c r="F94" s="30" t="s">
        <v>4432</v>
      </c>
      <c r="G94" s="29" t="s">
        <v>4083</v>
      </c>
      <c r="H94" s="127">
        <v>83.33</v>
      </c>
      <c r="I94" s="31">
        <v>130.56700000000001</v>
      </c>
      <c r="J94" s="31">
        <v>130.874</v>
      </c>
      <c r="K94" s="32">
        <v>1</v>
      </c>
      <c r="L94" s="32">
        <v>1</v>
      </c>
      <c r="M94" s="32">
        <v>1</v>
      </c>
      <c r="N94" s="32">
        <v>1</v>
      </c>
      <c r="O94" s="32">
        <v>0</v>
      </c>
      <c r="P94" s="32">
        <v>0</v>
      </c>
      <c r="Q94" s="33">
        <v>130.56700000000001</v>
      </c>
      <c r="R94" s="33">
        <v>130.874</v>
      </c>
      <c r="S94" s="33">
        <v>10880.14811</v>
      </c>
      <c r="T94" s="33">
        <v>10905.73042</v>
      </c>
      <c r="U94" s="34">
        <v>6.635762849831685E-3</v>
      </c>
      <c r="V94" s="35">
        <v>6.6527469928902936E-3</v>
      </c>
      <c r="W94" s="35">
        <v>1.6984143058608632E-5</v>
      </c>
      <c r="X94" s="36">
        <v>2.0189501528484954</v>
      </c>
      <c r="Y94" s="37">
        <v>24228.370969020707</v>
      </c>
      <c r="Z94" s="38">
        <v>1.2898438013779517E-2</v>
      </c>
      <c r="AA94" s="39">
        <v>1.2929208052432809E-2</v>
      </c>
      <c r="AB94" s="39">
        <v>3.0770038653291781E-5</v>
      </c>
      <c r="AC94" s="40">
        <v>0.18168696417226007</v>
      </c>
      <c r="AD94" s="41">
        <v>2180.3307832984528</v>
      </c>
      <c r="AE94" s="38">
        <v>0</v>
      </c>
      <c r="AF94" s="39">
        <v>0</v>
      </c>
      <c r="AG94" s="39">
        <v>0</v>
      </c>
      <c r="AH94" s="40">
        <v>0</v>
      </c>
      <c r="AI94" s="41">
        <v>0</v>
      </c>
      <c r="AJ94" s="40">
        <v>2.2006371170207557</v>
      </c>
      <c r="AK94" s="30">
        <v>26408.701752319161</v>
      </c>
      <c r="AL94" s="42">
        <f t="shared" si="1"/>
        <v>101.90893470904015</v>
      </c>
      <c r="AM94" s="30">
        <v>473210.6875</v>
      </c>
      <c r="AN94" s="43">
        <v>5.580749220149251E-2</v>
      </c>
    </row>
    <row r="95" spans="1:40">
      <c r="A95" s="6" t="s">
        <v>4807</v>
      </c>
      <c r="B95" s="6" t="s">
        <v>4799</v>
      </c>
      <c r="C95" s="29" t="s">
        <v>4831</v>
      </c>
      <c r="D95" s="29" t="s">
        <v>4838</v>
      </c>
      <c r="E95" s="6" t="s">
        <v>4821</v>
      </c>
      <c r="F95" s="30" t="s">
        <v>4421</v>
      </c>
      <c r="G95" s="29" t="s">
        <v>4083</v>
      </c>
      <c r="H95" s="127">
        <v>38.68</v>
      </c>
      <c r="I95" s="31">
        <v>89.79</v>
      </c>
      <c r="J95" s="31">
        <v>90.212000000000003</v>
      </c>
      <c r="K95" s="32">
        <v>1</v>
      </c>
      <c r="L95" s="32">
        <v>1</v>
      </c>
      <c r="M95" s="32">
        <v>0.52</v>
      </c>
      <c r="N95" s="32">
        <v>0.52</v>
      </c>
      <c r="O95" s="32">
        <v>0.48</v>
      </c>
      <c r="P95" s="32">
        <v>0.48</v>
      </c>
      <c r="Q95" s="33">
        <v>89.79</v>
      </c>
      <c r="R95" s="33">
        <v>90.212000000000003</v>
      </c>
      <c r="S95" s="33">
        <v>3473.0772000000002</v>
      </c>
      <c r="T95" s="33">
        <v>3489.4001600000001</v>
      </c>
      <c r="U95" s="34">
        <v>2.1182171809936371E-3</v>
      </c>
      <c r="V95" s="35">
        <v>2.1286145473446345E-3</v>
      </c>
      <c r="W95" s="35">
        <v>1.0397366350997379E-5</v>
      </c>
      <c r="X95" s="36">
        <v>1.2359625275841053</v>
      </c>
      <c r="Y95" s="37">
        <v>31953.5296686687</v>
      </c>
      <c r="Z95" s="38">
        <v>2.1410168937728625E-3</v>
      </c>
      <c r="AA95" s="39">
        <v>2.1511529290445101E-3</v>
      </c>
      <c r="AB95" s="39">
        <v>1.0136035271647581E-5</v>
      </c>
      <c r="AC95" s="40">
        <v>5.9849956576235423E-2</v>
      </c>
      <c r="AD95" s="41">
        <v>1547.3101493339045</v>
      </c>
      <c r="AE95" s="38">
        <v>2.0940592160526837E-3</v>
      </c>
      <c r="AF95" s="39">
        <v>2.1047249462372566E-3</v>
      </c>
      <c r="AG95" s="39">
        <v>1.0665730184572942E-5</v>
      </c>
      <c r="AH95" s="40">
        <v>3.3963880180436806E-2</v>
      </c>
      <c r="AI95" s="41">
        <v>878.0734276224614</v>
      </c>
      <c r="AJ95" s="40">
        <v>1.3297763643407774</v>
      </c>
      <c r="AK95" s="30">
        <v>34378.913245625066</v>
      </c>
      <c r="AL95" s="42">
        <f t="shared" si="1"/>
        <v>134.40235717421638</v>
      </c>
      <c r="AM95" s="30">
        <v>636389.5625</v>
      </c>
      <c r="AN95" s="43">
        <v>5.402180562259782E-2</v>
      </c>
    </row>
    <row r="96" spans="1:40">
      <c r="A96" s="6" t="s">
        <v>3598</v>
      </c>
      <c r="B96" s="6" t="s">
        <v>470</v>
      </c>
      <c r="C96" s="29" t="s">
        <v>3751</v>
      </c>
      <c r="D96" s="29" t="s">
        <v>7212</v>
      </c>
      <c r="E96" s="6" t="s">
        <v>2972</v>
      </c>
      <c r="F96" s="30" t="s">
        <v>4434</v>
      </c>
      <c r="G96" s="29" t="s">
        <v>4083</v>
      </c>
      <c r="H96" s="127">
        <v>99.59</v>
      </c>
      <c r="I96" s="31">
        <v>96.343999999999994</v>
      </c>
      <c r="J96" s="31">
        <v>96.614999999999995</v>
      </c>
      <c r="K96" s="32">
        <v>1</v>
      </c>
      <c r="L96" s="32">
        <v>1</v>
      </c>
      <c r="M96" s="32">
        <v>1</v>
      </c>
      <c r="N96" s="32">
        <v>1</v>
      </c>
      <c r="O96" s="32">
        <v>0</v>
      </c>
      <c r="P96" s="32">
        <v>0</v>
      </c>
      <c r="Q96" s="33">
        <v>96.343999999999994</v>
      </c>
      <c r="R96" s="33">
        <v>96.614999999999995</v>
      </c>
      <c r="S96" s="33">
        <v>9594.8989600000004</v>
      </c>
      <c r="T96" s="33">
        <v>9621.8878499999992</v>
      </c>
      <c r="U96" s="34">
        <v>5.8518940572268247E-3</v>
      </c>
      <c r="V96" s="35">
        <v>5.8695734256023497E-3</v>
      </c>
      <c r="W96" s="35">
        <v>1.7679368375525008E-5</v>
      </c>
      <c r="X96" s="36">
        <v>2.1015934310526916</v>
      </c>
      <c r="Y96" s="37">
        <v>21102.454373458095</v>
      </c>
      <c r="Z96" s="38">
        <v>1.1374772496919396E-2</v>
      </c>
      <c r="AA96" s="39">
        <v>1.1407157987481722E-2</v>
      </c>
      <c r="AB96" s="39">
        <v>3.238549056232623E-5</v>
      </c>
      <c r="AC96" s="40">
        <v>0.19122567669797061</v>
      </c>
      <c r="AD96" s="41">
        <v>1920.129297097807</v>
      </c>
      <c r="AE96" s="38">
        <v>0</v>
      </c>
      <c r="AF96" s="39">
        <v>0</v>
      </c>
      <c r="AG96" s="39">
        <v>0</v>
      </c>
      <c r="AH96" s="40">
        <v>0</v>
      </c>
      <c r="AI96" s="41">
        <v>0</v>
      </c>
      <c r="AJ96" s="40">
        <v>2.2928191077506623</v>
      </c>
      <c r="AK96" s="30">
        <v>23022.583670555901</v>
      </c>
      <c r="AL96" s="42">
        <f t="shared" si="1"/>
        <v>88.760760997715678</v>
      </c>
      <c r="AM96" s="30">
        <v>427633.59375</v>
      </c>
      <c r="AN96" s="43">
        <v>5.3837172773697463E-2</v>
      </c>
    </row>
    <row r="97" spans="1:40">
      <c r="A97" s="6" t="s">
        <v>3524</v>
      </c>
      <c r="B97" s="6" t="s">
        <v>396</v>
      </c>
      <c r="C97" s="29" t="s">
        <v>3683</v>
      </c>
      <c r="D97" s="29" t="s">
        <v>7126</v>
      </c>
      <c r="E97" s="6" t="s">
        <v>2904</v>
      </c>
      <c r="F97" s="30" t="s">
        <v>4418</v>
      </c>
      <c r="G97" s="29" t="s">
        <v>4083</v>
      </c>
      <c r="H97" s="127">
        <v>67.66</v>
      </c>
      <c r="I97" s="31">
        <v>98.4</v>
      </c>
      <c r="J97" s="31">
        <v>99.070999999999998</v>
      </c>
      <c r="K97" s="32">
        <v>1</v>
      </c>
      <c r="L97" s="32">
        <v>1</v>
      </c>
      <c r="M97" s="32">
        <v>1</v>
      </c>
      <c r="N97" s="32">
        <v>1</v>
      </c>
      <c r="O97" s="32">
        <v>0</v>
      </c>
      <c r="P97" s="32">
        <v>0</v>
      </c>
      <c r="Q97" s="33">
        <v>98.4</v>
      </c>
      <c r="R97" s="33">
        <v>99.070999999999998</v>
      </c>
      <c r="S97" s="33">
        <v>6657.7439999999997</v>
      </c>
      <c r="T97" s="33">
        <v>6703.1438599999992</v>
      </c>
      <c r="U97" s="34">
        <v>4.060533905626198E-3</v>
      </c>
      <c r="V97" s="35">
        <v>4.0890722987012938E-3</v>
      </c>
      <c r="W97" s="35">
        <v>2.8538393075095737E-5</v>
      </c>
      <c r="X97" s="36">
        <v>3.392434511543446</v>
      </c>
      <c r="Y97" s="37">
        <v>50139.440016899884</v>
      </c>
      <c r="Z97" s="38">
        <v>7.8927692369081624E-3</v>
      </c>
      <c r="AA97" s="39">
        <v>7.9468626340139757E-3</v>
      </c>
      <c r="AB97" s="39">
        <v>5.4093397105813359E-5</v>
      </c>
      <c r="AC97" s="40">
        <v>0.31940372947397455</v>
      </c>
      <c r="AD97" s="41">
        <v>4720.7172550099694</v>
      </c>
      <c r="AE97" s="38">
        <v>0</v>
      </c>
      <c r="AF97" s="39">
        <v>0</v>
      </c>
      <c r="AG97" s="39">
        <v>0</v>
      </c>
      <c r="AH97" s="40">
        <v>0</v>
      </c>
      <c r="AI97" s="41">
        <v>0</v>
      </c>
      <c r="AJ97" s="40">
        <v>3.7118382410174204</v>
      </c>
      <c r="AK97" s="30">
        <v>54860.157271909855</v>
      </c>
      <c r="AL97" s="42">
        <f t="shared" si="1"/>
        <v>210.89560357002466</v>
      </c>
      <c r="AM97" s="30">
        <v>1020489.375</v>
      </c>
      <c r="AN97" s="43">
        <v>5.3758675607876713E-2</v>
      </c>
    </row>
    <row r="98" spans="1:40">
      <c r="A98" s="6" t="s">
        <v>5974</v>
      </c>
      <c r="B98" s="6" t="s">
        <v>5968</v>
      </c>
      <c r="C98" s="29" t="s">
        <v>3643</v>
      </c>
      <c r="D98" s="29" t="s">
        <v>7085</v>
      </c>
      <c r="E98" s="6" t="s">
        <v>2611</v>
      </c>
      <c r="F98" s="30" t="s">
        <v>4426</v>
      </c>
      <c r="G98" s="29" t="s">
        <v>4083</v>
      </c>
      <c r="H98" s="127">
        <v>33.549999999999997</v>
      </c>
      <c r="I98" s="31">
        <v>148.893</v>
      </c>
      <c r="J98" s="31">
        <v>149.47200000000001</v>
      </c>
      <c r="K98" s="32">
        <v>1</v>
      </c>
      <c r="L98" s="32">
        <v>1</v>
      </c>
      <c r="M98" s="32">
        <v>0</v>
      </c>
      <c r="N98" s="32">
        <v>0</v>
      </c>
      <c r="O98" s="32">
        <v>1</v>
      </c>
      <c r="P98" s="32">
        <v>1</v>
      </c>
      <c r="Q98" s="33">
        <v>148.893</v>
      </c>
      <c r="R98" s="33">
        <v>149.47200000000001</v>
      </c>
      <c r="S98" s="33">
        <v>4995.3601499999995</v>
      </c>
      <c r="T98" s="33">
        <v>5014.7856000000002</v>
      </c>
      <c r="U98" s="34">
        <v>3.046652028057698E-3</v>
      </c>
      <c r="V98" s="35">
        <v>3.059134834215859E-3</v>
      </c>
      <c r="W98" s="35">
        <v>1.2482806158160917E-5</v>
      </c>
      <c r="X98" s="36">
        <v>1.4838642911820672</v>
      </c>
      <c r="Y98" s="37">
        <v>44228.443850434196</v>
      </c>
      <c r="Z98" s="38">
        <v>0</v>
      </c>
      <c r="AA98" s="39">
        <v>0</v>
      </c>
      <c r="AB98" s="39">
        <v>0</v>
      </c>
      <c r="AC98" s="40">
        <v>0</v>
      </c>
      <c r="AD98" s="41">
        <v>0</v>
      </c>
      <c r="AE98" s="38">
        <v>6.2748029084564493E-3</v>
      </c>
      <c r="AF98" s="39">
        <v>6.3016706957637527E-3</v>
      </c>
      <c r="AG98" s="39">
        <v>2.6867787307303416E-5</v>
      </c>
      <c r="AH98" s="40">
        <v>8.5557602998303506E-2</v>
      </c>
      <c r="AI98" s="41">
        <v>2550.152101290716</v>
      </c>
      <c r="AJ98" s="40">
        <v>1.5694218941803708</v>
      </c>
      <c r="AK98" s="30">
        <v>46778.595951724914</v>
      </c>
      <c r="AL98" s="42">
        <f t="shared" si="1"/>
        <v>186.03287866111654</v>
      </c>
      <c r="AM98" s="30">
        <v>875084.8125</v>
      </c>
      <c r="AN98" s="43">
        <v>5.3456071095651557E-2</v>
      </c>
    </row>
    <row r="99" spans="1:40">
      <c r="A99" s="6" t="s">
        <v>6259</v>
      </c>
      <c r="B99" s="6" t="s">
        <v>6252</v>
      </c>
      <c r="C99" s="29" t="s">
        <v>6273</v>
      </c>
      <c r="D99" s="29" t="s">
        <v>7060</v>
      </c>
      <c r="E99" s="6" t="s">
        <v>6246</v>
      </c>
      <c r="F99" s="30" t="s">
        <v>4417</v>
      </c>
      <c r="G99" s="29" t="s">
        <v>4083</v>
      </c>
      <c r="H99" s="127">
        <v>92.844999999999999</v>
      </c>
      <c r="I99" s="31">
        <v>52.37</v>
      </c>
      <c r="J99" s="31">
        <v>52.628999999999998</v>
      </c>
      <c r="K99" s="32">
        <v>0.68</v>
      </c>
      <c r="L99" s="32">
        <v>0.68</v>
      </c>
      <c r="M99" s="32">
        <v>0.67</v>
      </c>
      <c r="N99" s="32">
        <v>0.67</v>
      </c>
      <c r="O99" s="32">
        <v>0.33</v>
      </c>
      <c r="P99" s="32">
        <v>0.33</v>
      </c>
      <c r="Q99" s="33">
        <v>35.611600000000003</v>
      </c>
      <c r="R99" s="33">
        <v>35.78772</v>
      </c>
      <c r="S99" s="33">
        <v>3306.3590020000001</v>
      </c>
      <c r="T99" s="33">
        <v>3322.7108634000001</v>
      </c>
      <c r="U99" s="34">
        <v>2.0165363570292579E-3</v>
      </c>
      <c r="V99" s="35">
        <v>2.0269302333193254E-3</v>
      </c>
      <c r="W99" s="35">
        <v>1.0393876290067453E-5</v>
      </c>
      <c r="X99" s="36">
        <v>1.2355476547804785</v>
      </c>
      <c r="Y99" s="37">
        <v>13307.638050304038</v>
      </c>
      <c r="Z99" s="38">
        <v>2.62619592665281E-3</v>
      </c>
      <c r="AA99" s="39">
        <v>2.6392742462594968E-3</v>
      </c>
      <c r="AB99" s="39">
        <v>1.3078319606686737E-5</v>
      </c>
      <c r="AC99" s="40">
        <v>7.7223178449249627E-2</v>
      </c>
      <c r="AD99" s="41">
        <v>831.74299584522191</v>
      </c>
      <c r="AE99" s="38">
        <v>1.3705574075794623E-3</v>
      </c>
      <c r="AF99" s="39">
        <v>1.3778750170030415E-3</v>
      </c>
      <c r="AG99" s="39">
        <v>7.3176094235792664E-6</v>
      </c>
      <c r="AH99" s="40">
        <v>2.3302146723078093E-2</v>
      </c>
      <c r="AI99" s="41">
        <v>250.97901581213949</v>
      </c>
      <c r="AJ99" s="40">
        <v>1.3360729799528062</v>
      </c>
      <c r="AK99" s="30">
        <v>14390.360061961399</v>
      </c>
      <c r="AL99" s="42">
        <f t="shared" si="1"/>
        <v>55.974345899442369</v>
      </c>
      <c r="AM99" s="30">
        <v>270772.6875</v>
      </c>
      <c r="AN99" s="43">
        <v>5.3145537664175964E-2</v>
      </c>
    </row>
    <row r="100" spans="1:40">
      <c r="A100" s="6" t="s">
        <v>5036</v>
      </c>
      <c r="B100" s="6" t="s">
        <v>5029</v>
      </c>
      <c r="C100" s="29" t="s">
        <v>5055</v>
      </c>
      <c r="D100" s="29" t="s">
        <v>5033</v>
      </c>
      <c r="E100" s="6" t="s">
        <v>5025</v>
      </c>
      <c r="F100" s="30" t="s">
        <v>4418</v>
      </c>
      <c r="G100" s="29" t="s">
        <v>4083</v>
      </c>
      <c r="H100" s="127">
        <v>43.9</v>
      </c>
      <c r="I100" s="31">
        <v>63.756</v>
      </c>
      <c r="J100" s="31">
        <v>64.010000000000005</v>
      </c>
      <c r="K100" s="32">
        <v>1</v>
      </c>
      <c r="L100" s="32">
        <v>1</v>
      </c>
      <c r="M100" s="32">
        <v>0</v>
      </c>
      <c r="N100" s="32">
        <v>0</v>
      </c>
      <c r="O100" s="32">
        <v>1</v>
      </c>
      <c r="P100" s="32">
        <v>1</v>
      </c>
      <c r="Q100" s="33">
        <v>63.756</v>
      </c>
      <c r="R100" s="33">
        <v>64.010000000000005</v>
      </c>
      <c r="S100" s="33">
        <v>2798.8883999999998</v>
      </c>
      <c r="T100" s="33">
        <v>2810.0390000000002</v>
      </c>
      <c r="U100" s="34">
        <v>1.7070318784056372E-3</v>
      </c>
      <c r="V100" s="35">
        <v>1.7141885767569202E-3</v>
      </c>
      <c r="W100" s="35">
        <v>7.1566983512829675E-6</v>
      </c>
      <c r="X100" s="36">
        <v>0.85073572333634184</v>
      </c>
      <c r="Y100" s="37">
        <v>19378.945861875669</v>
      </c>
      <c r="Z100" s="38">
        <v>0</v>
      </c>
      <c r="AA100" s="39">
        <v>0</v>
      </c>
      <c r="AB100" s="39">
        <v>0</v>
      </c>
      <c r="AC100" s="40">
        <v>0</v>
      </c>
      <c r="AD100" s="41">
        <v>0</v>
      </c>
      <c r="AE100" s="38">
        <v>3.5157571316985058E-3</v>
      </c>
      <c r="AF100" s="39">
        <v>3.5311460614095408E-3</v>
      </c>
      <c r="AG100" s="39">
        <v>1.5388929711035015E-5</v>
      </c>
      <c r="AH100" s="40">
        <v>4.9004405302390933E-2</v>
      </c>
      <c r="AI100" s="41">
        <v>1116.2734693027548</v>
      </c>
      <c r="AJ100" s="40">
        <v>0.89974012863873276</v>
      </c>
      <c r="AK100" s="30">
        <v>20495.219331178425</v>
      </c>
      <c r="AL100" s="42">
        <f t="shared" si="1"/>
        <v>81.511370743541775</v>
      </c>
      <c r="AM100" s="30">
        <v>388701.15625</v>
      </c>
      <c r="AN100" s="43">
        <v>5.2727446269793352E-2</v>
      </c>
    </row>
    <row r="101" spans="1:40">
      <c r="A101" s="6" t="s">
        <v>3393</v>
      </c>
      <c r="B101" s="6" t="s">
        <v>263</v>
      </c>
      <c r="C101" s="29" t="s">
        <v>568</v>
      </c>
      <c r="D101" s="29" t="s">
        <v>6961</v>
      </c>
      <c r="E101" s="6" t="s">
        <v>2524</v>
      </c>
      <c r="F101" s="30" t="s">
        <v>4434</v>
      </c>
      <c r="G101" s="29" t="s">
        <v>4083</v>
      </c>
      <c r="H101" s="127">
        <v>100.85</v>
      </c>
      <c r="I101" s="31">
        <v>65.177000000000007</v>
      </c>
      <c r="J101" s="31">
        <v>65.331000000000003</v>
      </c>
      <c r="K101" s="32">
        <v>1</v>
      </c>
      <c r="L101" s="32">
        <v>1</v>
      </c>
      <c r="M101" s="32">
        <v>0.48</v>
      </c>
      <c r="N101" s="32">
        <v>0.48</v>
      </c>
      <c r="O101" s="32">
        <v>0.52</v>
      </c>
      <c r="P101" s="32">
        <v>0.52</v>
      </c>
      <c r="Q101" s="33">
        <v>65.177000000000007</v>
      </c>
      <c r="R101" s="33">
        <v>65.331000000000003</v>
      </c>
      <c r="S101" s="33">
        <v>6573.1004499999999</v>
      </c>
      <c r="T101" s="33">
        <v>6588.6313499999997</v>
      </c>
      <c r="U101" s="34">
        <v>4.008910111640192E-3</v>
      </c>
      <c r="V101" s="35">
        <v>4.0192170274620832E-3</v>
      </c>
      <c r="W101" s="35">
        <v>1.030691582189127E-5</v>
      </c>
      <c r="X101" s="36">
        <v>1.2252104331785272</v>
      </c>
      <c r="Y101" s="37">
        <v>12148.839198597196</v>
      </c>
      <c r="Z101" s="38">
        <v>3.7403635842676222E-3</v>
      </c>
      <c r="AA101" s="39">
        <v>3.749329523805247E-3</v>
      </c>
      <c r="AB101" s="39">
        <v>8.9659395376248847E-6</v>
      </c>
      <c r="AC101" s="40">
        <v>5.2940925875919642E-2</v>
      </c>
      <c r="AD101" s="41">
        <v>524.94720749548492</v>
      </c>
      <c r="AE101" s="38">
        <v>4.2934548186766737E-3</v>
      </c>
      <c r="AF101" s="39">
        <v>4.3052848069541393E-3</v>
      </c>
      <c r="AG101" s="39">
        <v>1.1829988277465599E-5</v>
      </c>
      <c r="AH101" s="40">
        <v>3.7671335899062172E-2</v>
      </c>
      <c r="AI101" s="41">
        <v>373.53828358019013</v>
      </c>
      <c r="AJ101" s="40">
        <v>1.315822694953509</v>
      </c>
      <c r="AK101" s="30">
        <v>13047.324689672871</v>
      </c>
      <c r="AL101" s="42">
        <f t="shared" si="1"/>
        <v>51.100227178439617</v>
      </c>
      <c r="AM101" s="30">
        <v>255427.5</v>
      </c>
      <c r="AN101" s="43">
        <v>5.1080344480030029E-2</v>
      </c>
    </row>
    <row r="102" spans="1:40">
      <c r="A102" s="6" t="s">
        <v>1387</v>
      </c>
      <c r="B102" s="6" t="s">
        <v>2175</v>
      </c>
      <c r="C102" s="29" t="s">
        <v>2793</v>
      </c>
      <c r="D102" s="29" t="s">
        <v>7148</v>
      </c>
      <c r="E102" s="6" t="s">
        <v>879</v>
      </c>
      <c r="F102" s="30" t="s">
        <v>4418</v>
      </c>
      <c r="G102" s="29" t="s">
        <v>4083</v>
      </c>
      <c r="H102" s="127">
        <v>63.79</v>
      </c>
      <c r="I102" s="31">
        <v>139.92099999999999</v>
      </c>
      <c r="J102" s="31">
        <v>140.833</v>
      </c>
      <c r="K102" s="32">
        <v>1</v>
      </c>
      <c r="L102" s="32">
        <v>1</v>
      </c>
      <c r="M102" s="32">
        <v>0</v>
      </c>
      <c r="N102" s="32">
        <v>0</v>
      </c>
      <c r="O102" s="32">
        <v>1</v>
      </c>
      <c r="P102" s="32">
        <v>1</v>
      </c>
      <c r="Q102" s="33">
        <v>139.92099999999999</v>
      </c>
      <c r="R102" s="33">
        <v>140.833</v>
      </c>
      <c r="S102" s="33">
        <v>8925.5605899999991</v>
      </c>
      <c r="T102" s="33">
        <v>8983.7370699999992</v>
      </c>
      <c r="U102" s="34">
        <v>5.4436670142943271E-3</v>
      </c>
      <c r="V102" s="35">
        <v>5.4802867369391252E-3</v>
      </c>
      <c r="W102" s="35">
        <v>3.6619722644798056E-5</v>
      </c>
      <c r="X102" s="36">
        <v>4.3530836013248519</v>
      </c>
      <c r="Y102" s="37">
        <v>68240.846548437868</v>
      </c>
      <c r="Z102" s="38">
        <v>0</v>
      </c>
      <c r="AA102" s="39">
        <v>0</v>
      </c>
      <c r="AB102" s="39">
        <v>0</v>
      </c>
      <c r="AC102" s="40">
        <v>0</v>
      </c>
      <c r="AD102" s="41">
        <v>0</v>
      </c>
      <c r="AE102" s="38">
        <v>1.1211630766950059E-2</v>
      </c>
      <c r="AF102" s="39">
        <v>1.1289127222600606E-2</v>
      </c>
      <c r="AG102" s="39">
        <v>7.7496455650546622E-5</v>
      </c>
      <c r="AH102" s="40">
        <v>0.24677919735216794</v>
      </c>
      <c r="AI102" s="41">
        <v>3868.6188642760299</v>
      </c>
      <c r="AJ102" s="40">
        <v>4.5998627986770195</v>
      </c>
      <c r="AK102" s="30">
        <v>72109.465412713893</v>
      </c>
      <c r="AL102" s="42">
        <f t="shared" si="1"/>
        <v>287.03341154411396</v>
      </c>
      <c r="AM102" s="30">
        <v>1431538.25</v>
      </c>
      <c r="AN102" s="43">
        <v>5.0372014448593246E-2</v>
      </c>
    </row>
    <row r="103" spans="1:40">
      <c r="A103" s="6" t="s">
        <v>6320</v>
      </c>
      <c r="B103" s="6" t="s">
        <v>6341</v>
      </c>
      <c r="C103" s="29" t="s">
        <v>6434</v>
      </c>
      <c r="D103" s="29" t="s">
        <v>6318</v>
      </c>
      <c r="E103" s="6" t="s">
        <v>6319</v>
      </c>
      <c r="F103" s="30" t="s">
        <v>4434</v>
      </c>
      <c r="G103" s="29" t="s">
        <v>4083</v>
      </c>
      <c r="H103" s="127">
        <v>44.8</v>
      </c>
      <c r="I103" s="31">
        <v>52.463999999999999</v>
      </c>
      <c r="J103" s="31">
        <v>52.747999999999998</v>
      </c>
      <c r="K103" s="32">
        <v>1</v>
      </c>
      <c r="L103" s="32">
        <v>1</v>
      </c>
      <c r="M103" s="32">
        <v>0</v>
      </c>
      <c r="N103" s="32">
        <v>0</v>
      </c>
      <c r="O103" s="32">
        <v>1</v>
      </c>
      <c r="P103" s="32">
        <v>1</v>
      </c>
      <c r="Q103" s="33">
        <v>52.463999999999999</v>
      </c>
      <c r="R103" s="33">
        <v>52.747999999999998</v>
      </c>
      <c r="S103" s="33">
        <v>2350.3871999999997</v>
      </c>
      <c r="T103" s="33">
        <v>2363.1103999999996</v>
      </c>
      <c r="U103" s="34">
        <v>1.4334926240705294E-3</v>
      </c>
      <c r="V103" s="35">
        <v>1.441551826610049E-3</v>
      </c>
      <c r="W103" s="35">
        <v>8.0592025395195919E-6</v>
      </c>
      <c r="X103" s="36">
        <v>0.95801879098944775</v>
      </c>
      <c r="Y103" s="37">
        <v>21384.348013157316</v>
      </c>
      <c r="Z103" s="38">
        <v>0</v>
      </c>
      <c r="AA103" s="39">
        <v>0</v>
      </c>
      <c r="AB103" s="39">
        <v>0</v>
      </c>
      <c r="AC103" s="40">
        <v>0</v>
      </c>
      <c r="AD103" s="41">
        <v>0</v>
      </c>
      <c r="AE103" s="38">
        <v>2.9523830105740844E-3</v>
      </c>
      <c r="AF103" s="39">
        <v>2.9695274626565407E-3</v>
      </c>
      <c r="AG103" s="39">
        <v>1.7144452082456293E-5</v>
      </c>
      <c r="AH103" s="40">
        <v>5.4594679052543553E-2</v>
      </c>
      <c r="AI103" s="41">
        <v>1218.6312288514187</v>
      </c>
      <c r="AJ103" s="40">
        <v>1.0126134700419913</v>
      </c>
      <c r="AK103" s="30">
        <v>22602.979242008736</v>
      </c>
      <c r="AL103" s="42">
        <f t="shared" si="1"/>
        <v>89.946456914281157</v>
      </c>
      <c r="AM103" s="30">
        <v>449596.4375</v>
      </c>
      <c r="AN103" s="43">
        <v>5.0273928698575901E-2</v>
      </c>
    </row>
    <row r="104" spans="1:40">
      <c r="A104" s="6" t="s">
        <v>5266</v>
      </c>
      <c r="B104" s="6" t="s">
        <v>5259</v>
      </c>
      <c r="C104" s="29" t="s">
        <v>5272</v>
      </c>
      <c r="D104" s="29" t="s">
        <v>6924</v>
      </c>
      <c r="E104" s="6" t="s">
        <v>5255</v>
      </c>
      <c r="F104" s="30" t="s">
        <v>4425</v>
      </c>
      <c r="G104" s="29" t="s">
        <v>4083</v>
      </c>
      <c r="H104" s="127">
        <v>480.53</v>
      </c>
      <c r="I104" s="31">
        <v>16.004000000000001</v>
      </c>
      <c r="J104" s="31">
        <v>16.061</v>
      </c>
      <c r="K104" s="32">
        <v>1</v>
      </c>
      <c r="L104" s="32">
        <v>1</v>
      </c>
      <c r="M104" s="32">
        <v>0.47</v>
      </c>
      <c r="N104" s="32">
        <v>0.47</v>
      </c>
      <c r="O104" s="32">
        <v>0.53</v>
      </c>
      <c r="P104" s="32">
        <v>0.53</v>
      </c>
      <c r="Q104" s="33">
        <v>16.004000000000001</v>
      </c>
      <c r="R104" s="33">
        <v>16.061</v>
      </c>
      <c r="S104" s="33">
        <v>7690.4021200000007</v>
      </c>
      <c r="T104" s="33">
        <v>7717.7923299999993</v>
      </c>
      <c r="U104" s="34">
        <v>4.6903483456497575E-3</v>
      </c>
      <c r="V104" s="35">
        <v>4.708031258593981E-3</v>
      </c>
      <c r="W104" s="35">
        <v>1.7682912944223458E-5</v>
      </c>
      <c r="X104" s="36">
        <v>2.1020147833393996</v>
      </c>
      <c r="Y104" s="37">
        <v>4374.3674345813988</v>
      </c>
      <c r="Z104" s="38">
        <v>4.2849841564843857E-3</v>
      </c>
      <c r="AA104" s="39">
        <v>4.3003926634580135E-3</v>
      </c>
      <c r="AB104" s="39">
        <v>1.540850697362775E-5</v>
      </c>
      <c r="AC104" s="40">
        <v>9.0982168921196052E-2</v>
      </c>
      <c r="AD104" s="41">
        <v>189.33712550974144</v>
      </c>
      <c r="AE104" s="38">
        <v>5.1198613822831373E-3</v>
      </c>
      <c r="AF104" s="39">
        <v>5.1401085729037279E-3</v>
      </c>
      <c r="AG104" s="39">
        <v>2.024719062059064E-5</v>
      </c>
      <c r="AH104" s="40">
        <v>6.4475018993342278E-2</v>
      </c>
      <c r="AI104" s="41">
        <v>134.17480488906475</v>
      </c>
      <c r="AJ104" s="40">
        <v>2.2574719712539379</v>
      </c>
      <c r="AK104" s="30">
        <v>4697.8793649802055</v>
      </c>
      <c r="AL104" s="42">
        <f t="shared" si="1"/>
        <v>18.39938499596639</v>
      </c>
      <c r="AM104" s="30">
        <v>94354.1015625</v>
      </c>
      <c r="AN104" s="43">
        <v>4.9789879689208193E-2</v>
      </c>
    </row>
    <row r="105" spans="1:40">
      <c r="A105" s="6" t="s">
        <v>1455</v>
      </c>
      <c r="B105" s="6" t="s">
        <v>2243</v>
      </c>
      <c r="C105" s="29" t="s">
        <v>2859</v>
      </c>
      <c r="D105" s="29" t="s">
        <v>7195</v>
      </c>
      <c r="E105" s="6" t="s">
        <v>943</v>
      </c>
      <c r="F105" s="30" t="s">
        <v>4421</v>
      </c>
      <c r="G105" s="29" t="s">
        <v>4083</v>
      </c>
      <c r="H105" s="127">
        <v>120.76</v>
      </c>
      <c r="I105" s="31">
        <v>33.581000000000003</v>
      </c>
      <c r="J105" s="31">
        <v>33.673000000000002</v>
      </c>
      <c r="K105" s="32">
        <v>1</v>
      </c>
      <c r="L105" s="32">
        <v>1</v>
      </c>
      <c r="M105" s="32">
        <v>1</v>
      </c>
      <c r="N105" s="32">
        <v>1</v>
      </c>
      <c r="O105" s="32">
        <v>0</v>
      </c>
      <c r="P105" s="32">
        <v>0</v>
      </c>
      <c r="Q105" s="33">
        <v>33.581000000000003</v>
      </c>
      <c r="R105" s="33">
        <v>33.673000000000002</v>
      </c>
      <c r="S105" s="33">
        <v>4055.2415600000004</v>
      </c>
      <c r="T105" s="33">
        <v>4066.3514800000003</v>
      </c>
      <c r="U105" s="34">
        <v>2.4732771115687953E-3</v>
      </c>
      <c r="V105" s="35">
        <v>2.480568154425827E-3</v>
      </c>
      <c r="W105" s="35">
        <v>7.2910428570317071E-6</v>
      </c>
      <c r="X105" s="36">
        <v>0.86670561121822076</v>
      </c>
      <c r="Y105" s="37">
        <v>7177.0918451326661</v>
      </c>
      <c r="Z105" s="38">
        <v>4.8074972292415381E-3</v>
      </c>
      <c r="AA105" s="39">
        <v>4.8208329267722793E-3</v>
      </c>
      <c r="AB105" s="39">
        <v>1.3335697530741236E-5</v>
      </c>
      <c r="AC105" s="40">
        <v>7.8742910490971249E-2</v>
      </c>
      <c r="AD105" s="41">
        <v>652.06119982586324</v>
      </c>
      <c r="AE105" s="38">
        <v>0</v>
      </c>
      <c r="AF105" s="39">
        <v>0</v>
      </c>
      <c r="AG105" s="39">
        <v>0</v>
      </c>
      <c r="AH105" s="40">
        <v>0</v>
      </c>
      <c r="AI105" s="41">
        <v>0</v>
      </c>
      <c r="AJ105" s="40">
        <v>0.94544852170919202</v>
      </c>
      <c r="AK105" s="30">
        <v>7829.1530449585298</v>
      </c>
      <c r="AL105" s="42">
        <f t="shared" si="1"/>
        <v>30.188153598176989</v>
      </c>
      <c r="AM105" s="30">
        <v>158416.796875</v>
      </c>
      <c r="AN105" s="43">
        <v>4.9421230572766747E-2</v>
      </c>
    </row>
    <row r="106" spans="1:40">
      <c r="A106" s="6" t="s">
        <v>3550</v>
      </c>
      <c r="B106" s="6" t="s">
        <v>422</v>
      </c>
      <c r="C106" s="29" t="s">
        <v>3706</v>
      </c>
      <c r="D106" s="29" t="s">
        <v>7167</v>
      </c>
      <c r="E106" s="6" t="s">
        <v>2925</v>
      </c>
      <c r="F106" s="30" t="s">
        <v>4425</v>
      </c>
      <c r="G106" s="29" t="s">
        <v>4083</v>
      </c>
      <c r="H106" s="127">
        <v>77.47</v>
      </c>
      <c r="I106" s="31">
        <v>42.143000000000001</v>
      </c>
      <c r="J106" s="31">
        <v>42.207999999999998</v>
      </c>
      <c r="K106" s="32">
        <v>1</v>
      </c>
      <c r="L106" s="32">
        <v>1</v>
      </c>
      <c r="M106" s="32">
        <v>0</v>
      </c>
      <c r="N106" s="32">
        <v>0</v>
      </c>
      <c r="O106" s="32">
        <v>1</v>
      </c>
      <c r="P106" s="32">
        <v>1</v>
      </c>
      <c r="Q106" s="33">
        <v>42.143000000000001</v>
      </c>
      <c r="R106" s="33">
        <v>42.207999999999998</v>
      </c>
      <c r="S106" s="33">
        <v>3264.8182099999999</v>
      </c>
      <c r="T106" s="33">
        <v>3269.85376</v>
      </c>
      <c r="U106" s="34">
        <v>1.9912007787338823E-3</v>
      </c>
      <c r="V106" s="35">
        <v>1.9946861816002069E-3</v>
      </c>
      <c r="W106" s="35">
        <v>3.4854028663246217E-6</v>
      </c>
      <c r="X106" s="36">
        <v>0.41431908724638061</v>
      </c>
      <c r="Y106" s="37">
        <v>5348.1229798164532</v>
      </c>
      <c r="Z106" s="38">
        <v>0</v>
      </c>
      <c r="AA106" s="39">
        <v>0</v>
      </c>
      <c r="AB106" s="39">
        <v>0</v>
      </c>
      <c r="AC106" s="40">
        <v>0</v>
      </c>
      <c r="AD106" s="41">
        <v>0</v>
      </c>
      <c r="AE106" s="38">
        <v>4.1010237869815213E-3</v>
      </c>
      <c r="AF106" s="39">
        <v>4.1089576429398939E-3</v>
      </c>
      <c r="AG106" s="39">
        <v>7.9338559583726556E-6</v>
      </c>
      <c r="AH106" s="40">
        <v>2.526451808510689E-2</v>
      </c>
      <c r="AI106" s="41">
        <v>326.12002175173473</v>
      </c>
      <c r="AJ106" s="40">
        <v>0.43958360533148749</v>
      </c>
      <c r="AK106" s="30">
        <v>5674.2430015681875</v>
      </c>
      <c r="AL106" s="42">
        <f t="shared" si="1"/>
        <v>22.49517791612638</v>
      </c>
      <c r="AM106" s="30">
        <v>117283.6484375</v>
      </c>
      <c r="AN106" s="43">
        <v>4.838051234901658E-2</v>
      </c>
    </row>
    <row r="107" spans="1:40">
      <c r="A107" s="6" t="s">
        <v>1016</v>
      </c>
      <c r="B107" s="6" t="s">
        <v>1531</v>
      </c>
      <c r="C107" s="29" t="s">
        <v>2367</v>
      </c>
      <c r="D107" s="29" t="s">
        <v>2282</v>
      </c>
      <c r="E107" s="6" t="s">
        <v>4725</v>
      </c>
      <c r="F107" s="30" t="s">
        <v>4417</v>
      </c>
      <c r="G107" s="29" t="s">
        <v>4083</v>
      </c>
      <c r="H107" s="127">
        <v>85.27</v>
      </c>
      <c r="I107" s="31">
        <v>42.517000000000003</v>
      </c>
      <c r="J107" s="31">
        <v>42.649000000000001</v>
      </c>
      <c r="K107" s="32">
        <v>1</v>
      </c>
      <c r="L107" s="32">
        <v>1</v>
      </c>
      <c r="M107" s="32">
        <v>0.53</v>
      </c>
      <c r="N107" s="32">
        <v>0.53</v>
      </c>
      <c r="O107" s="32">
        <v>0.47</v>
      </c>
      <c r="P107" s="32">
        <v>0.47</v>
      </c>
      <c r="Q107" s="33">
        <v>42.517000000000003</v>
      </c>
      <c r="R107" s="33">
        <v>42.649000000000001</v>
      </c>
      <c r="S107" s="33">
        <v>3625.4245900000001</v>
      </c>
      <c r="T107" s="33">
        <v>3636.6802299999999</v>
      </c>
      <c r="U107" s="34">
        <v>2.2111333013083651E-3</v>
      </c>
      <c r="V107" s="35">
        <v>2.2184587856551915E-3</v>
      </c>
      <c r="W107" s="35">
        <v>7.3254843468264011E-6</v>
      </c>
      <c r="X107" s="36">
        <v>0.87079976250070679</v>
      </c>
      <c r="Y107" s="37">
        <v>10212.264131590322</v>
      </c>
      <c r="Z107" s="38">
        <v>2.2779126123776564E-3</v>
      </c>
      <c r="AA107" s="39">
        <v>2.2850628574711072E-3</v>
      </c>
      <c r="AB107" s="39">
        <v>7.1502450934507814E-6</v>
      </c>
      <c r="AC107" s="40">
        <v>4.2219846999694687E-2</v>
      </c>
      <c r="AD107" s="41">
        <v>495.13131229851865</v>
      </c>
      <c r="AE107" s="38">
        <v>2.1403757320699129E-3</v>
      </c>
      <c r="AF107" s="39">
        <v>2.1478616714081574E-3</v>
      </c>
      <c r="AG107" s="39">
        <v>7.4859393382445578E-6</v>
      </c>
      <c r="AH107" s="40">
        <v>2.3838175382489002E-2</v>
      </c>
      <c r="AI107" s="41">
        <v>279.56110452080458</v>
      </c>
      <c r="AJ107" s="40">
        <v>0.93685778488289051</v>
      </c>
      <c r="AK107" s="30">
        <v>10986.956548409646</v>
      </c>
      <c r="AL107" s="42">
        <f t="shared" si="1"/>
        <v>42.954640241740364</v>
      </c>
      <c r="AM107" s="30">
        <v>228057.453125</v>
      </c>
      <c r="AN107" s="43">
        <v>4.8176266102505375E-2</v>
      </c>
    </row>
    <row r="108" spans="1:40">
      <c r="A108" s="6" t="s">
        <v>5450</v>
      </c>
      <c r="B108" s="6" t="s">
        <v>5458</v>
      </c>
      <c r="C108" s="29" t="s">
        <v>3668</v>
      </c>
      <c r="D108" s="29" t="s">
        <v>7110</v>
      </c>
      <c r="E108" s="6" t="s">
        <v>2635</v>
      </c>
      <c r="F108" s="30" t="s">
        <v>4435</v>
      </c>
      <c r="G108" s="29" t="s">
        <v>4083</v>
      </c>
      <c r="H108" s="127">
        <v>18.43</v>
      </c>
      <c r="I108" s="31">
        <v>442.58699999999999</v>
      </c>
      <c r="J108" s="31">
        <v>444.27699999999999</v>
      </c>
      <c r="K108" s="32">
        <v>1</v>
      </c>
      <c r="L108" s="32">
        <v>1</v>
      </c>
      <c r="M108" s="32">
        <v>0</v>
      </c>
      <c r="N108" s="32">
        <v>0</v>
      </c>
      <c r="O108" s="32">
        <v>1</v>
      </c>
      <c r="P108" s="32">
        <v>1</v>
      </c>
      <c r="Q108" s="33">
        <v>442.58699999999999</v>
      </c>
      <c r="R108" s="33">
        <v>444.27699999999999</v>
      </c>
      <c r="S108" s="33">
        <v>8156.8784099999993</v>
      </c>
      <c r="T108" s="33">
        <v>8188.0251099999996</v>
      </c>
      <c r="U108" s="34">
        <v>4.9748505421469058E-3</v>
      </c>
      <c r="V108" s="35">
        <v>4.994884095829568E-3</v>
      </c>
      <c r="W108" s="35">
        <v>2.0033553682662249E-5</v>
      </c>
      <c r="X108" s="36">
        <v>2.3814416853494724</v>
      </c>
      <c r="Y108" s="37">
        <v>129215.50110414934</v>
      </c>
      <c r="Z108" s="38">
        <v>0</v>
      </c>
      <c r="AA108" s="39">
        <v>0</v>
      </c>
      <c r="AB108" s="39">
        <v>0</v>
      </c>
      <c r="AC108" s="40">
        <v>0</v>
      </c>
      <c r="AD108" s="41">
        <v>0</v>
      </c>
      <c r="AE108" s="38">
        <v>1.0246068918773278E-2</v>
      </c>
      <c r="AF108" s="39">
        <v>1.0289221116823974E-2</v>
      </c>
      <c r="AG108" s="39">
        <v>4.3152198050695062E-5</v>
      </c>
      <c r="AH108" s="40">
        <v>0.13741357213744007</v>
      </c>
      <c r="AI108" s="41">
        <v>7455.9724437026634</v>
      </c>
      <c r="AJ108" s="40">
        <v>2.5188552574869125</v>
      </c>
      <c r="AK108" s="30">
        <v>136671.47354785202</v>
      </c>
      <c r="AL108" s="42">
        <f t="shared" si="1"/>
        <v>543.50389806462965</v>
      </c>
      <c r="AM108" s="30">
        <v>2919302.75</v>
      </c>
      <c r="AN108" s="43">
        <v>4.6816478197697041E-2</v>
      </c>
    </row>
    <row r="109" spans="1:40">
      <c r="A109" s="6" t="s">
        <v>3503</v>
      </c>
      <c r="B109" s="6" t="s">
        <v>376</v>
      </c>
      <c r="C109" s="29" t="s">
        <v>5752</v>
      </c>
      <c r="D109" s="29" t="s">
        <v>7104</v>
      </c>
      <c r="E109" s="6" t="s">
        <v>2628</v>
      </c>
      <c r="F109" s="30" t="s">
        <v>4417</v>
      </c>
      <c r="G109" s="29" t="s">
        <v>4083</v>
      </c>
      <c r="H109" s="127">
        <v>31.52</v>
      </c>
      <c r="I109" s="31">
        <v>168.685</v>
      </c>
      <c r="J109" s="31">
        <v>169.5</v>
      </c>
      <c r="K109" s="32">
        <v>1</v>
      </c>
      <c r="L109" s="32">
        <v>1</v>
      </c>
      <c r="M109" s="32">
        <v>0</v>
      </c>
      <c r="N109" s="32">
        <v>0</v>
      </c>
      <c r="O109" s="32">
        <v>1</v>
      </c>
      <c r="P109" s="32">
        <v>1</v>
      </c>
      <c r="Q109" s="33">
        <v>168.685</v>
      </c>
      <c r="R109" s="33">
        <v>169.5</v>
      </c>
      <c r="S109" s="33">
        <v>5316.9512000000004</v>
      </c>
      <c r="T109" s="33">
        <v>5342.64</v>
      </c>
      <c r="U109" s="34">
        <v>3.2427892424460752E-3</v>
      </c>
      <c r="V109" s="35">
        <v>3.2591335770516322E-3</v>
      </c>
      <c r="W109" s="35">
        <v>1.6344334605556971E-5</v>
      </c>
      <c r="X109" s="36">
        <v>1.9428944243007031</v>
      </c>
      <c r="Y109" s="37">
        <v>61640.051532382713</v>
      </c>
      <c r="Z109" s="38">
        <v>0</v>
      </c>
      <c r="AA109" s="39">
        <v>0</v>
      </c>
      <c r="AB109" s="39">
        <v>0</v>
      </c>
      <c r="AC109" s="40">
        <v>0</v>
      </c>
      <c r="AD109" s="41">
        <v>0</v>
      </c>
      <c r="AE109" s="38">
        <v>6.6787618614207456E-3</v>
      </c>
      <c r="AF109" s="39">
        <v>6.7136584914049479E-3</v>
      </c>
      <c r="AG109" s="39">
        <v>3.4896629984202364E-5</v>
      </c>
      <c r="AH109" s="40">
        <v>0.11112459615740262</v>
      </c>
      <c r="AI109" s="41">
        <v>3525.5265278363777</v>
      </c>
      <c r="AJ109" s="40">
        <v>2.0540190204581057</v>
      </c>
      <c r="AK109" s="30">
        <v>65165.578060219093</v>
      </c>
      <c r="AL109" s="42">
        <f t="shared" si="1"/>
        <v>259.26926722012962</v>
      </c>
      <c r="AM109" s="30">
        <v>1442630.5</v>
      </c>
      <c r="AN109" s="43">
        <v>4.5171357502991304E-2</v>
      </c>
    </row>
    <row r="110" spans="1:40">
      <c r="A110" s="6" t="s">
        <v>5034</v>
      </c>
      <c r="B110" s="6" t="s">
        <v>5027</v>
      </c>
      <c r="C110" s="29" t="s">
        <v>5053</v>
      </c>
      <c r="D110" s="29" t="s">
        <v>5031</v>
      </c>
      <c r="E110" s="6" t="s">
        <v>5023</v>
      </c>
      <c r="F110" s="30" t="s">
        <v>4430</v>
      </c>
      <c r="G110" s="29" t="s">
        <v>4083</v>
      </c>
      <c r="H110" s="127">
        <v>84.79</v>
      </c>
      <c r="I110" s="31">
        <v>76.665999999999997</v>
      </c>
      <c r="J110" s="31">
        <v>76.929000000000002</v>
      </c>
      <c r="K110" s="32">
        <v>1</v>
      </c>
      <c r="L110" s="32">
        <v>1</v>
      </c>
      <c r="M110" s="32">
        <v>1</v>
      </c>
      <c r="N110" s="32">
        <v>1</v>
      </c>
      <c r="O110" s="32">
        <v>0</v>
      </c>
      <c r="P110" s="32">
        <v>0</v>
      </c>
      <c r="Q110" s="33">
        <v>76.665999999999997</v>
      </c>
      <c r="R110" s="33">
        <v>76.929000000000002</v>
      </c>
      <c r="S110" s="33">
        <v>6500.5101400000003</v>
      </c>
      <c r="T110" s="33">
        <v>6522.8099100000009</v>
      </c>
      <c r="U110" s="34">
        <v>3.9646375449907513E-3</v>
      </c>
      <c r="V110" s="35">
        <v>3.979064431518152E-3</v>
      </c>
      <c r="W110" s="35">
        <v>1.4426886527400644E-5</v>
      </c>
      <c r="X110" s="36">
        <v>1.7149622832963569</v>
      </c>
      <c r="Y110" s="37">
        <v>20225.996972477376</v>
      </c>
      <c r="Z110" s="38">
        <v>7.7063681717412956E-3</v>
      </c>
      <c r="AA110" s="39">
        <v>7.7330690531465145E-3</v>
      </c>
      <c r="AB110" s="39">
        <v>2.6700881405218937E-5</v>
      </c>
      <c r="AC110" s="40">
        <v>0.15765992814957991</v>
      </c>
      <c r="AD110" s="41">
        <v>1859.4165367328683</v>
      </c>
      <c r="AE110" s="38">
        <v>0</v>
      </c>
      <c r="AF110" s="39">
        <v>0</v>
      </c>
      <c r="AG110" s="39">
        <v>0</v>
      </c>
      <c r="AH110" s="40">
        <v>0</v>
      </c>
      <c r="AI110" s="41">
        <v>0</v>
      </c>
      <c r="AJ110" s="40">
        <v>1.8726222114459368</v>
      </c>
      <c r="AK110" s="30">
        <v>22085.413509210244</v>
      </c>
      <c r="AL110" s="42">
        <f t="shared" si="1"/>
        <v>85.074221767900951</v>
      </c>
      <c r="AM110" s="30">
        <v>506647.09375</v>
      </c>
      <c r="AN110" s="43">
        <v>4.3591315891586012E-2</v>
      </c>
    </row>
    <row r="111" spans="1:40">
      <c r="A111" s="6" t="s">
        <v>3397</v>
      </c>
      <c r="B111" s="6" t="s">
        <v>267</v>
      </c>
      <c r="C111" s="29" t="s">
        <v>572</v>
      </c>
      <c r="D111" s="29" t="s">
        <v>6970</v>
      </c>
      <c r="E111" s="6" t="s">
        <v>2528</v>
      </c>
      <c r="F111" s="30" t="s">
        <v>4435</v>
      </c>
      <c r="G111" s="29" t="s">
        <v>4083</v>
      </c>
      <c r="H111" s="127">
        <v>92.32</v>
      </c>
      <c r="I111" s="31">
        <v>55.29</v>
      </c>
      <c r="J111" s="31">
        <v>55.604999999999997</v>
      </c>
      <c r="K111" s="32">
        <v>0.87</v>
      </c>
      <c r="L111" s="32">
        <v>0.87</v>
      </c>
      <c r="M111" s="32">
        <v>0</v>
      </c>
      <c r="N111" s="32">
        <v>0</v>
      </c>
      <c r="O111" s="32">
        <v>1</v>
      </c>
      <c r="P111" s="32">
        <v>1</v>
      </c>
      <c r="Q111" s="33">
        <v>48.1023</v>
      </c>
      <c r="R111" s="33">
        <v>48.376349999999995</v>
      </c>
      <c r="S111" s="33">
        <v>4440.8043359999992</v>
      </c>
      <c r="T111" s="33">
        <v>4466.1046319999996</v>
      </c>
      <c r="U111" s="34">
        <v>2.7084304495005864E-3</v>
      </c>
      <c r="V111" s="35">
        <v>2.7244267936407883E-3</v>
      </c>
      <c r="W111" s="35">
        <v>1.5996344140201905E-5</v>
      </c>
      <c r="X111" s="36">
        <v>1.9015278742902615</v>
      </c>
      <c r="Y111" s="37">
        <v>20597.139019608556</v>
      </c>
      <c r="Z111" s="38">
        <v>0</v>
      </c>
      <c r="AA111" s="39">
        <v>0</v>
      </c>
      <c r="AB111" s="39">
        <v>0</v>
      </c>
      <c r="AC111" s="40">
        <v>0</v>
      </c>
      <c r="AD111" s="41">
        <v>0</v>
      </c>
      <c r="AE111" s="38">
        <v>5.578210804964445E-3</v>
      </c>
      <c r="AF111" s="39">
        <v>5.6121882227007187E-3</v>
      </c>
      <c r="AG111" s="39">
        <v>3.3977417736273663E-5</v>
      </c>
      <c r="AH111" s="40">
        <v>0.10819746279580705</v>
      </c>
      <c r="AI111" s="41">
        <v>1171.9829158991233</v>
      </c>
      <c r="AJ111" s="40">
        <v>2.0097253370860684</v>
      </c>
      <c r="AK111" s="30">
        <v>21769.121935507679</v>
      </c>
      <c r="AL111" s="42">
        <f t="shared" si="1"/>
        <v>86.635312717731296</v>
      </c>
      <c r="AM111" s="30">
        <v>499593.1875</v>
      </c>
      <c r="AN111" s="43">
        <v>4.3573696519846321E-2</v>
      </c>
    </row>
    <row r="112" spans="1:40">
      <c r="A112" s="6" t="s">
        <v>3448</v>
      </c>
      <c r="B112" s="6" t="s">
        <v>319</v>
      </c>
      <c r="C112" s="29" t="s">
        <v>620</v>
      </c>
      <c r="D112" s="29" t="s">
        <v>7052</v>
      </c>
      <c r="E112" s="6" t="s">
        <v>2576</v>
      </c>
      <c r="F112" s="30" t="s">
        <v>4419</v>
      </c>
      <c r="G112" s="29" t="s">
        <v>4083</v>
      </c>
      <c r="H112" s="127">
        <v>37.299999999999997</v>
      </c>
      <c r="I112" s="31">
        <v>279.95100000000002</v>
      </c>
      <c r="J112" s="31">
        <v>280.97000000000003</v>
      </c>
      <c r="K112" s="32">
        <v>0.87</v>
      </c>
      <c r="L112" s="32">
        <v>0.87</v>
      </c>
      <c r="M112" s="32">
        <v>1</v>
      </c>
      <c r="N112" s="32">
        <v>1</v>
      </c>
      <c r="O112" s="32">
        <v>0</v>
      </c>
      <c r="P112" s="32">
        <v>0</v>
      </c>
      <c r="Q112" s="33">
        <v>243.55737000000002</v>
      </c>
      <c r="R112" s="33">
        <v>244.44390000000001</v>
      </c>
      <c r="S112" s="33">
        <v>9084.6899009999997</v>
      </c>
      <c r="T112" s="33">
        <v>9117.7574700000005</v>
      </c>
      <c r="U112" s="34">
        <v>5.5407194036163612E-3</v>
      </c>
      <c r="V112" s="35">
        <v>5.56204227084182E-3</v>
      </c>
      <c r="W112" s="35">
        <v>2.1322867225458814E-5</v>
      </c>
      <c r="X112" s="36">
        <v>2.534705807378836</v>
      </c>
      <c r="Y112" s="37">
        <v>67954.579286295877</v>
      </c>
      <c r="Z112" s="38">
        <v>1.0769918605681304E-2</v>
      </c>
      <c r="AA112" s="39">
        <v>1.0809489943476285E-2</v>
      </c>
      <c r="AB112" s="39">
        <v>3.957133779498162E-5</v>
      </c>
      <c r="AC112" s="40">
        <v>0.23365574262728731</v>
      </c>
      <c r="AD112" s="41">
        <v>6264.2290248602494</v>
      </c>
      <c r="AE112" s="38">
        <v>0</v>
      </c>
      <c r="AF112" s="39">
        <v>0</v>
      </c>
      <c r="AG112" s="39">
        <v>0</v>
      </c>
      <c r="AH112" s="40">
        <v>0</v>
      </c>
      <c r="AI112" s="41">
        <v>0</v>
      </c>
      <c r="AJ112" s="40">
        <v>2.7683615500061234</v>
      </c>
      <c r="AK112" s="30">
        <v>74218.808311156128</v>
      </c>
      <c r="AL112" s="42">
        <f t="shared" si="1"/>
        <v>285.82931937612352</v>
      </c>
      <c r="AM112" s="30">
        <v>1704099.75</v>
      </c>
      <c r="AN112" s="43">
        <v>4.3553089137625969E-2</v>
      </c>
    </row>
    <row r="113" spans="1:40">
      <c r="A113" s="6" t="s">
        <v>4809</v>
      </c>
      <c r="B113" s="6" t="s">
        <v>4800</v>
      </c>
      <c r="C113" s="29" t="s">
        <v>4832</v>
      </c>
      <c r="D113" s="29" t="s">
        <v>7162</v>
      </c>
      <c r="E113" s="6" t="s">
        <v>4822</v>
      </c>
      <c r="F113" s="30" t="s">
        <v>4418</v>
      </c>
      <c r="G113" s="29" t="s">
        <v>4083</v>
      </c>
      <c r="H113" s="127">
        <v>54.38</v>
      </c>
      <c r="I113" s="31">
        <v>60.399000000000001</v>
      </c>
      <c r="J113" s="31">
        <v>60.515000000000001</v>
      </c>
      <c r="K113" s="32">
        <v>0.69</v>
      </c>
      <c r="L113" s="32">
        <v>0.69</v>
      </c>
      <c r="M113" s="32">
        <v>0</v>
      </c>
      <c r="N113" s="32">
        <v>0</v>
      </c>
      <c r="O113" s="32">
        <v>1</v>
      </c>
      <c r="P113" s="32">
        <v>1</v>
      </c>
      <c r="Q113" s="33">
        <v>41.675309999999996</v>
      </c>
      <c r="R113" s="33">
        <v>41.75535</v>
      </c>
      <c r="S113" s="33">
        <v>2266.3033578</v>
      </c>
      <c r="T113" s="33">
        <v>2270.655933</v>
      </c>
      <c r="U113" s="34">
        <v>1.3822101938406465E-3</v>
      </c>
      <c r="V113" s="35">
        <v>1.3851524701592847E-3</v>
      </c>
      <c r="W113" s="35">
        <v>2.9422763186382449E-6</v>
      </c>
      <c r="X113" s="36">
        <v>0.34975619333506913</v>
      </c>
      <c r="Y113" s="37">
        <v>6431.7063871840592</v>
      </c>
      <c r="Z113" s="38">
        <v>0</v>
      </c>
      <c r="AA113" s="39">
        <v>0</v>
      </c>
      <c r="AB113" s="39">
        <v>0</v>
      </c>
      <c r="AC113" s="40">
        <v>0</v>
      </c>
      <c r="AD113" s="41">
        <v>0</v>
      </c>
      <c r="AE113" s="38">
        <v>2.8467630909391104E-3</v>
      </c>
      <c r="AF113" s="39">
        <v>2.8533474996714123E-3</v>
      </c>
      <c r="AG113" s="39">
        <v>6.5844087323019274E-6</v>
      </c>
      <c r="AH113" s="40">
        <v>2.0967347323898083E-2</v>
      </c>
      <c r="AI113" s="41">
        <v>385.5709327675263</v>
      </c>
      <c r="AJ113" s="40">
        <v>0.37072354065896723</v>
      </c>
      <c r="AK113" s="30">
        <v>6817.277319951585</v>
      </c>
      <c r="AL113" s="42">
        <f t="shared" si="1"/>
        <v>27.052926798806958</v>
      </c>
      <c r="AM113" s="30">
        <v>159927.34375</v>
      </c>
      <c r="AN113" s="43">
        <v>4.2627340391574439E-2</v>
      </c>
    </row>
    <row r="114" spans="1:40">
      <c r="A114" s="6" t="s">
        <v>1088</v>
      </c>
      <c r="B114" s="6" t="s">
        <v>1601</v>
      </c>
      <c r="C114" s="29" t="s">
        <v>2440</v>
      </c>
      <c r="D114" s="29" t="s">
        <v>7002</v>
      </c>
      <c r="E114" s="6" t="s">
        <v>3881</v>
      </c>
      <c r="F114" s="30" t="s">
        <v>4430</v>
      </c>
      <c r="G114" s="29" t="s">
        <v>4083</v>
      </c>
      <c r="H114" s="127">
        <v>77.25</v>
      </c>
      <c r="I114" s="31">
        <v>38.771000000000001</v>
      </c>
      <c r="J114" s="31">
        <v>38.948</v>
      </c>
      <c r="K114" s="32">
        <v>1</v>
      </c>
      <c r="L114" s="32">
        <v>1</v>
      </c>
      <c r="M114" s="32">
        <v>0.47</v>
      </c>
      <c r="N114" s="32">
        <v>0.47</v>
      </c>
      <c r="O114" s="32">
        <v>0.53</v>
      </c>
      <c r="P114" s="32">
        <v>0.53</v>
      </c>
      <c r="Q114" s="33">
        <v>38.771000000000001</v>
      </c>
      <c r="R114" s="33">
        <v>38.948</v>
      </c>
      <c r="S114" s="33">
        <v>2995.0597499999999</v>
      </c>
      <c r="T114" s="33">
        <v>3008.7330000000002</v>
      </c>
      <c r="U114" s="34">
        <v>1.8266760728936596E-3</v>
      </c>
      <c r="V114" s="35">
        <v>1.8353964977395611E-3</v>
      </c>
      <c r="W114" s="35">
        <v>8.7204248459015529E-6</v>
      </c>
      <c r="X114" s="36">
        <v>1.0366200411043334</v>
      </c>
      <c r="Y114" s="37">
        <v>13419.029658308524</v>
      </c>
      <c r="Z114" s="38">
        <v>1.6688052687255429E-3</v>
      </c>
      <c r="AA114" s="39">
        <v>1.6764811446415297E-3</v>
      </c>
      <c r="AB114" s="39">
        <v>7.6758759159868337E-6</v>
      </c>
      <c r="AC114" s="40">
        <v>4.5323524232538416E-2</v>
      </c>
      <c r="AD114" s="41">
        <v>586.71228779985006</v>
      </c>
      <c r="AE114" s="38">
        <v>1.9939517482156816E-3</v>
      </c>
      <c r="AF114" s="39">
        <v>2.003839132437288E-3</v>
      </c>
      <c r="AG114" s="39">
        <v>9.8873842216064441E-6</v>
      </c>
      <c r="AH114" s="40">
        <v>3.1485320478696205E-2</v>
      </c>
      <c r="AI114" s="41">
        <v>407.57696412551718</v>
      </c>
      <c r="AJ114" s="40">
        <v>1.1134288858155681</v>
      </c>
      <c r="AK114" s="30">
        <v>14413.318910233891</v>
      </c>
      <c r="AL114" s="42">
        <f t="shared" si="1"/>
        <v>56.442879261498724</v>
      </c>
      <c r="AM114" s="30">
        <v>345342</v>
      </c>
      <c r="AN114" s="43">
        <v>4.1736362534049991E-2</v>
      </c>
    </row>
    <row r="115" spans="1:40">
      <c r="A115" s="6" t="s">
        <v>3456</v>
      </c>
      <c r="B115" s="6" t="s">
        <v>327</v>
      </c>
      <c r="C115" s="29" t="s">
        <v>3612</v>
      </c>
      <c r="D115" s="29" t="s">
        <v>7057</v>
      </c>
      <c r="E115" s="6" t="s">
        <v>2583</v>
      </c>
      <c r="F115" s="30" t="s">
        <v>4424</v>
      </c>
      <c r="G115" s="29" t="s">
        <v>4083</v>
      </c>
      <c r="H115" s="127">
        <v>56.04</v>
      </c>
      <c r="I115" s="31">
        <v>50.259</v>
      </c>
      <c r="J115" s="31">
        <v>50.347000000000001</v>
      </c>
      <c r="K115" s="32">
        <v>1</v>
      </c>
      <c r="L115" s="32">
        <v>1</v>
      </c>
      <c r="M115" s="32">
        <v>0.46</v>
      </c>
      <c r="N115" s="32">
        <v>0.46</v>
      </c>
      <c r="O115" s="32">
        <v>0.54</v>
      </c>
      <c r="P115" s="32">
        <v>0.54</v>
      </c>
      <c r="Q115" s="33">
        <v>50.259</v>
      </c>
      <c r="R115" s="33">
        <v>50.347000000000001</v>
      </c>
      <c r="S115" s="33">
        <v>2816.5143600000001</v>
      </c>
      <c r="T115" s="33">
        <v>2821.4458800000002</v>
      </c>
      <c r="U115" s="34">
        <v>1.7177818874476209E-3</v>
      </c>
      <c r="V115" s="35">
        <v>1.7211470365478473E-3</v>
      </c>
      <c r="W115" s="35">
        <v>3.3651491002264881E-6</v>
      </c>
      <c r="X115" s="36">
        <v>0.4000242029765867</v>
      </c>
      <c r="Y115" s="37">
        <v>7138.1906312738529</v>
      </c>
      <c r="Z115" s="38">
        <v>1.535932446805152E-3</v>
      </c>
      <c r="AA115" s="39">
        <v>1.5386743773877106E-3</v>
      </c>
      <c r="AB115" s="39">
        <v>2.7419305825586091E-6</v>
      </c>
      <c r="AC115" s="40">
        <v>1.6190198820658797E-2</v>
      </c>
      <c r="AD115" s="41">
        <v>288.90433298820125</v>
      </c>
      <c r="AE115" s="38">
        <v>1.9104646836789483E-3</v>
      </c>
      <c r="AF115" s="39">
        <v>1.9145592831938546E-3</v>
      </c>
      <c r="AG115" s="39">
        <v>4.0945995149063111E-6</v>
      </c>
      <c r="AH115" s="40">
        <v>1.3038815430780651E-2</v>
      </c>
      <c r="AI115" s="41">
        <v>232.66979712313798</v>
      </c>
      <c r="AJ115" s="40">
        <v>0.42925321722802617</v>
      </c>
      <c r="AK115" s="30">
        <v>7659.7647613851923</v>
      </c>
      <c r="AL115" s="42">
        <f t="shared" si="1"/>
        <v>30.024528017723842</v>
      </c>
      <c r="AM115" s="30">
        <v>190515.5</v>
      </c>
      <c r="AN115" s="43">
        <v>4.0205467593897572E-2</v>
      </c>
    </row>
    <row r="116" spans="1:40">
      <c r="A116" s="6" t="s">
        <v>5182</v>
      </c>
      <c r="B116" s="6" t="s">
        <v>5173</v>
      </c>
      <c r="C116" s="29" t="s">
        <v>5220</v>
      </c>
      <c r="D116" s="29" t="s">
        <v>5221</v>
      </c>
      <c r="E116" s="6" t="s">
        <v>5178</v>
      </c>
      <c r="F116" s="30" t="s">
        <v>4434</v>
      </c>
      <c r="G116" s="29" t="s">
        <v>4083</v>
      </c>
      <c r="H116" s="127">
        <v>46.25</v>
      </c>
      <c r="I116" s="31">
        <v>158.66800000000001</v>
      </c>
      <c r="J116" s="31">
        <v>159.42099999999999</v>
      </c>
      <c r="K116" s="32">
        <v>1</v>
      </c>
      <c r="L116" s="32">
        <v>1</v>
      </c>
      <c r="M116" s="32">
        <v>0.66</v>
      </c>
      <c r="N116" s="32">
        <v>0.66</v>
      </c>
      <c r="O116" s="32">
        <v>0.34</v>
      </c>
      <c r="P116" s="32">
        <v>0.34</v>
      </c>
      <c r="Q116" s="33">
        <v>158.66800000000001</v>
      </c>
      <c r="R116" s="33">
        <v>159.42099999999999</v>
      </c>
      <c r="S116" s="33">
        <v>7338.3950000000004</v>
      </c>
      <c r="T116" s="33">
        <v>7373.2212499999996</v>
      </c>
      <c r="U116" s="34">
        <v>4.4756604805438246E-3</v>
      </c>
      <c r="V116" s="35">
        <v>4.4978349555473704E-3</v>
      </c>
      <c r="W116" s="35">
        <v>2.217447500354585E-5</v>
      </c>
      <c r="X116" s="36">
        <v>2.6359386837036922</v>
      </c>
      <c r="Y116" s="37">
        <v>56993.268836836585</v>
      </c>
      <c r="Z116" s="38">
        <v>5.7417903843742348E-3</v>
      </c>
      <c r="AA116" s="39">
        <v>5.7692368328496925E-3</v>
      </c>
      <c r="AB116" s="39">
        <v>2.7446448475457706E-5</v>
      </c>
      <c r="AC116" s="40">
        <v>0.16206225663232285</v>
      </c>
      <c r="AD116" s="41">
        <v>3504.0487920502237</v>
      </c>
      <c r="AE116" s="38">
        <v>3.1341031493788839E-3</v>
      </c>
      <c r="AF116" s="39">
        <v>3.1502100860967179E-3</v>
      </c>
      <c r="AG116" s="39">
        <v>1.6106936717834048E-5</v>
      </c>
      <c r="AH116" s="40">
        <v>5.1290822033887587E-2</v>
      </c>
      <c r="AI116" s="41">
        <v>1108.9907466786506</v>
      </c>
      <c r="AJ116" s="40">
        <v>2.8492917623699023</v>
      </c>
      <c r="AK116" s="30">
        <v>61606.308375565466</v>
      </c>
      <c r="AL116" s="42">
        <f t="shared" si="1"/>
        <v>239.72405409238758</v>
      </c>
      <c r="AM116" s="30">
        <v>1572066.875</v>
      </c>
      <c r="AN116" s="43">
        <v>3.9188096483214474E-2</v>
      </c>
    </row>
    <row r="117" spans="1:40">
      <c r="A117" s="6" t="s">
        <v>3425</v>
      </c>
      <c r="B117" s="6" t="s">
        <v>296</v>
      </c>
      <c r="C117" s="29" t="s">
        <v>598</v>
      </c>
      <c r="D117" s="29" t="s">
        <v>7023</v>
      </c>
      <c r="E117" s="6" t="s">
        <v>2556</v>
      </c>
      <c r="F117" s="30" t="s">
        <v>4435</v>
      </c>
      <c r="G117" s="29" t="s">
        <v>4083</v>
      </c>
      <c r="H117" s="127">
        <v>20.79</v>
      </c>
      <c r="I117" s="31">
        <v>165.386</v>
      </c>
      <c r="J117" s="31">
        <v>165.78800000000001</v>
      </c>
      <c r="K117" s="32">
        <v>1</v>
      </c>
      <c r="L117" s="32">
        <v>1</v>
      </c>
      <c r="M117" s="32">
        <v>0</v>
      </c>
      <c r="N117" s="32">
        <v>0</v>
      </c>
      <c r="O117" s="32">
        <v>1</v>
      </c>
      <c r="P117" s="32">
        <v>1</v>
      </c>
      <c r="Q117" s="33">
        <v>165.386</v>
      </c>
      <c r="R117" s="33">
        <v>165.78800000000001</v>
      </c>
      <c r="S117" s="33">
        <v>3438.3749399999997</v>
      </c>
      <c r="T117" s="33">
        <v>3446.73252</v>
      </c>
      <c r="U117" s="34">
        <v>2.0970523985490348E-3</v>
      </c>
      <c r="V117" s="35">
        <v>2.102586303222337E-3</v>
      </c>
      <c r="W117" s="35">
        <v>5.5339046733022569E-6</v>
      </c>
      <c r="X117" s="36">
        <v>0.65782993274715618</v>
      </c>
      <c r="Y117" s="37">
        <v>31641.651406789624</v>
      </c>
      <c r="Z117" s="38">
        <v>0</v>
      </c>
      <c r="AA117" s="39">
        <v>0</v>
      </c>
      <c r="AB117" s="39">
        <v>0</v>
      </c>
      <c r="AC117" s="40">
        <v>0</v>
      </c>
      <c r="AD117" s="41">
        <v>0</v>
      </c>
      <c r="AE117" s="38">
        <v>4.319032947779705E-3</v>
      </c>
      <c r="AF117" s="39">
        <v>4.3312267063660616E-3</v>
      </c>
      <c r="AG117" s="39">
        <v>1.2193758586356677E-5</v>
      </c>
      <c r="AH117" s="40">
        <v>3.8829723648477359E-2</v>
      </c>
      <c r="AI117" s="41">
        <v>1867.7115752033362</v>
      </c>
      <c r="AJ117" s="40">
        <v>0.69665965639563354</v>
      </c>
      <c r="AK117" s="30">
        <v>33509.362981992963</v>
      </c>
      <c r="AL117" s="42">
        <f t="shared" si="1"/>
        <v>133.09054048345976</v>
      </c>
      <c r="AM117" s="30">
        <v>855349.375</v>
      </c>
      <c r="AN117" s="43">
        <v>3.9176228990630835E-2</v>
      </c>
    </row>
    <row r="118" spans="1:40">
      <c r="A118" s="6" t="s">
        <v>3447</v>
      </c>
      <c r="B118" s="6" t="s">
        <v>318</v>
      </c>
      <c r="C118" s="29" t="s">
        <v>619</v>
      </c>
      <c r="D118" s="29" t="s">
        <v>7047</v>
      </c>
      <c r="E118" s="6" t="s">
        <v>2575</v>
      </c>
      <c r="F118" s="30" t="s">
        <v>4419</v>
      </c>
      <c r="G118" s="29" t="s">
        <v>4083</v>
      </c>
      <c r="H118" s="127">
        <v>61.5</v>
      </c>
      <c r="I118" s="31">
        <v>76.903000000000006</v>
      </c>
      <c r="J118" s="31">
        <v>77.138000000000005</v>
      </c>
      <c r="K118" s="32">
        <v>1</v>
      </c>
      <c r="L118" s="32">
        <v>1</v>
      </c>
      <c r="M118" s="32">
        <v>0</v>
      </c>
      <c r="N118" s="32">
        <v>0</v>
      </c>
      <c r="O118" s="32">
        <v>1</v>
      </c>
      <c r="P118" s="32">
        <v>1</v>
      </c>
      <c r="Q118" s="33">
        <v>76.903000000000006</v>
      </c>
      <c r="R118" s="33">
        <v>77.138000000000005</v>
      </c>
      <c r="S118" s="33">
        <v>4729.5345000000007</v>
      </c>
      <c r="T118" s="33">
        <v>4743.9870000000001</v>
      </c>
      <c r="U118" s="34">
        <v>2.8845259287648868E-3</v>
      </c>
      <c r="V118" s="35">
        <v>2.8939414448281076E-3</v>
      </c>
      <c r="W118" s="35">
        <v>9.4155160632208336E-6</v>
      </c>
      <c r="X118" s="36">
        <v>1.1192473785335892</v>
      </c>
      <c r="Y118" s="37">
        <v>18199.144366399825</v>
      </c>
      <c r="Z118" s="38">
        <v>0</v>
      </c>
      <c r="AA118" s="39">
        <v>0</v>
      </c>
      <c r="AB118" s="39">
        <v>0</v>
      </c>
      <c r="AC118" s="40">
        <v>0</v>
      </c>
      <c r="AD118" s="41">
        <v>0</v>
      </c>
      <c r="AE118" s="38">
        <v>5.9408923371110939E-3</v>
      </c>
      <c r="AF118" s="39">
        <v>5.9613802550171234E-3</v>
      </c>
      <c r="AG118" s="39">
        <v>2.0487917906029419E-5</v>
      </c>
      <c r="AH118" s="40">
        <v>6.5241589358175853E-2</v>
      </c>
      <c r="AI118" s="41">
        <v>1060.8388513524528</v>
      </c>
      <c r="AJ118" s="40">
        <v>1.1844889678917652</v>
      </c>
      <c r="AK118" s="30">
        <v>19259.983217752277</v>
      </c>
      <c r="AL118" s="42">
        <f t="shared" si="1"/>
        <v>76.548911083096215</v>
      </c>
      <c r="AM118" s="30">
        <v>506316.34375</v>
      </c>
      <c r="AN118" s="43">
        <v>3.8039426250996419E-2</v>
      </c>
    </row>
    <row r="119" spans="1:40">
      <c r="A119" s="6" t="s">
        <v>192</v>
      </c>
      <c r="B119" s="6" t="s">
        <v>484</v>
      </c>
      <c r="C119" s="29" t="s">
        <v>3767</v>
      </c>
      <c r="D119" s="29" t="s">
        <v>6931</v>
      </c>
      <c r="E119" s="6" t="s">
        <v>2985</v>
      </c>
      <c r="F119" s="30" t="s">
        <v>4424</v>
      </c>
      <c r="G119" s="29" t="s">
        <v>4083</v>
      </c>
      <c r="H119" s="127">
        <v>25.4</v>
      </c>
      <c r="I119" s="31">
        <v>176.82400000000001</v>
      </c>
      <c r="J119" s="31">
        <v>177.07</v>
      </c>
      <c r="K119" s="32">
        <v>1</v>
      </c>
      <c r="L119" s="32">
        <v>1</v>
      </c>
      <c r="M119" s="32">
        <v>0.57999999999999996</v>
      </c>
      <c r="N119" s="32">
        <v>0.57999999999999996</v>
      </c>
      <c r="O119" s="32">
        <v>0.42</v>
      </c>
      <c r="P119" s="32">
        <v>0.42</v>
      </c>
      <c r="Q119" s="33">
        <v>176.82400000000001</v>
      </c>
      <c r="R119" s="33">
        <v>177.07</v>
      </c>
      <c r="S119" s="33">
        <v>4491.3296</v>
      </c>
      <c r="T119" s="33">
        <v>4497.5779999999995</v>
      </c>
      <c r="U119" s="34">
        <v>2.7392456246654348E-3</v>
      </c>
      <c r="V119" s="35">
        <v>2.7436262737539352E-3</v>
      </c>
      <c r="W119" s="35">
        <v>4.3806490885004053E-6</v>
      </c>
      <c r="X119" s="36">
        <v>0.5207393812148009</v>
      </c>
      <c r="Y119" s="37">
        <v>20501.550441527597</v>
      </c>
      <c r="Z119" s="38">
        <v>3.0881986897998972E-3</v>
      </c>
      <c r="AA119" s="39">
        <v>3.0926007964302764E-3</v>
      </c>
      <c r="AB119" s="39">
        <v>4.4021066303791441E-6</v>
      </c>
      <c r="AC119" s="40">
        <v>2.5992992685129463E-2</v>
      </c>
      <c r="AD119" s="41">
        <v>1023.3461687058845</v>
      </c>
      <c r="AE119" s="38">
        <v>2.3695043040099818E-3</v>
      </c>
      <c r="AF119" s="39">
        <v>2.3737300560755644E-3</v>
      </c>
      <c r="AG119" s="39">
        <v>4.225752065582615E-6</v>
      </c>
      <c r="AH119" s="40">
        <v>1.345645673985592E-2</v>
      </c>
      <c r="AI119" s="41">
        <v>529.78176141165045</v>
      </c>
      <c r="AJ119" s="40">
        <v>0.56018883063978631</v>
      </c>
      <c r="AK119" s="30">
        <v>22054.678371645132</v>
      </c>
      <c r="AL119" s="42">
        <f t="shared" si="1"/>
        <v>86.233249773630021</v>
      </c>
      <c r="AM119" s="30">
        <v>586577.125</v>
      </c>
      <c r="AN119" s="43">
        <v>3.7598940414945659E-2</v>
      </c>
    </row>
    <row r="120" spans="1:40">
      <c r="A120" s="6" t="s">
        <v>3481</v>
      </c>
      <c r="B120" s="6" t="s">
        <v>354</v>
      </c>
      <c r="C120" s="29" t="s">
        <v>3640</v>
      </c>
      <c r="D120" s="29" t="s">
        <v>7086</v>
      </c>
      <c r="E120" s="6" t="s">
        <v>6467</v>
      </c>
      <c r="F120" s="30" t="s">
        <v>4419</v>
      </c>
      <c r="G120" s="29" t="s">
        <v>4083</v>
      </c>
      <c r="H120" s="127">
        <v>74.86</v>
      </c>
      <c r="I120" s="31">
        <v>44.198999999999998</v>
      </c>
      <c r="J120" s="31">
        <v>44.308</v>
      </c>
      <c r="K120" s="32">
        <v>1</v>
      </c>
      <c r="L120" s="32">
        <v>1</v>
      </c>
      <c r="M120" s="32">
        <v>0.5</v>
      </c>
      <c r="N120" s="32">
        <v>0.5</v>
      </c>
      <c r="O120" s="32">
        <v>0.5</v>
      </c>
      <c r="P120" s="32">
        <v>0.5</v>
      </c>
      <c r="Q120" s="33">
        <v>44.198999999999998</v>
      </c>
      <c r="R120" s="33">
        <v>44.308</v>
      </c>
      <c r="S120" s="33">
        <v>3308.7371399999997</v>
      </c>
      <c r="T120" s="33">
        <v>3316.8968799999998</v>
      </c>
      <c r="U120" s="34">
        <v>2.0179867747655445E-3</v>
      </c>
      <c r="V120" s="35">
        <v>2.023383569401232E-3</v>
      </c>
      <c r="W120" s="35">
        <v>5.396794635687506E-6</v>
      </c>
      <c r="X120" s="36">
        <v>0.64153129875401771</v>
      </c>
      <c r="Y120" s="37">
        <v>8569.7475120761119</v>
      </c>
      <c r="Z120" s="38">
        <v>1.961257350208081E-3</v>
      </c>
      <c r="AA120" s="39">
        <v>1.9661612839493451E-3</v>
      </c>
      <c r="AB120" s="39">
        <v>4.9039337412641083E-6</v>
      </c>
      <c r="AC120" s="40">
        <v>2.8956116824925476E-2</v>
      </c>
      <c r="AD120" s="41">
        <v>386.80359103560619</v>
      </c>
      <c r="AE120" s="38">
        <v>2.0780957534553214E-3</v>
      </c>
      <c r="AF120" s="39">
        <v>2.0840364411158696E-3</v>
      </c>
      <c r="AG120" s="39">
        <v>5.9406876605481475E-6</v>
      </c>
      <c r="AH120" s="40">
        <v>1.8917486229315824E-2</v>
      </c>
      <c r="AI120" s="41">
        <v>252.70486547309409</v>
      </c>
      <c r="AJ120" s="40">
        <v>0.68940490180825897</v>
      </c>
      <c r="AK120" s="30">
        <v>9209.2559685848119</v>
      </c>
      <c r="AL120" s="42">
        <f t="shared" si="1"/>
        <v>36.045916615599161</v>
      </c>
      <c r="AM120" s="30">
        <v>246286.90625</v>
      </c>
      <c r="AN120" s="43">
        <v>3.7392389667832017E-2</v>
      </c>
    </row>
    <row r="121" spans="1:40">
      <c r="A121" s="6" t="s">
        <v>1001</v>
      </c>
      <c r="B121" s="6" t="s">
        <v>1515</v>
      </c>
      <c r="C121" s="29" t="s">
        <v>2351</v>
      </c>
      <c r="D121" s="29" t="s">
        <v>6936</v>
      </c>
      <c r="E121" s="6" t="s">
        <v>3796</v>
      </c>
      <c r="F121" s="30" t="s">
        <v>4424</v>
      </c>
      <c r="G121" s="29" t="s">
        <v>4083</v>
      </c>
      <c r="H121" s="127">
        <v>51.48</v>
      </c>
      <c r="I121" s="31">
        <v>100.803</v>
      </c>
      <c r="J121" s="31">
        <v>101.01900000000001</v>
      </c>
      <c r="K121" s="32">
        <v>1</v>
      </c>
      <c r="L121" s="32">
        <v>1</v>
      </c>
      <c r="M121" s="32">
        <v>0</v>
      </c>
      <c r="N121" s="32">
        <v>0</v>
      </c>
      <c r="O121" s="32">
        <v>1</v>
      </c>
      <c r="P121" s="32">
        <v>1</v>
      </c>
      <c r="Q121" s="33">
        <v>100.803</v>
      </c>
      <c r="R121" s="33">
        <v>101.01900000000001</v>
      </c>
      <c r="S121" s="33">
        <v>5189.3384399999995</v>
      </c>
      <c r="T121" s="33">
        <v>5200.4581200000002</v>
      </c>
      <c r="U121" s="34">
        <v>3.1649586832100123E-3</v>
      </c>
      <c r="V121" s="35">
        <v>3.1723993521822181E-3</v>
      </c>
      <c r="W121" s="35">
        <v>7.4406689722058064E-6</v>
      </c>
      <c r="X121" s="36">
        <v>0.88449206456228624</v>
      </c>
      <c r="Y121" s="37">
        <v>17181.275535397948</v>
      </c>
      <c r="Z121" s="38">
        <v>0</v>
      </c>
      <c r="AA121" s="39">
        <v>0</v>
      </c>
      <c r="AB121" s="39">
        <v>0</v>
      </c>
      <c r="AC121" s="40">
        <v>0</v>
      </c>
      <c r="AD121" s="41">
        <v>0</v>
      </c>
      <c r="AE121" s="38">
        <v>6.5184641264107559E-3</v>
      </c>
      <c r="AF121" s="39">
        <v>6.5349901577747734E-3</v>
      </c>
      <c r="AG121" s="39">
        <v>1.65260313640175E-5</v>
      </c>
      <c r="AH121" s="40">
        <v>5.2625384234591448E-2</v>
      </c>
      <c r="AI121" s="41">
        <v>1022.2491110060498</v>
      </c>
      <c r="AJ121" s="40">
        <v>0.93711744879687764</v>
      </c>
      <c r="AK121" s="30">
        <v>18203.524646403999</v>
      </c>
      <c r="AL121" s="42">
        <f t="shared" si="1"/>
        <v>72.267569660118554</v>
      </c>
      <c r="AM121" s="30">
        <v>503901.90625</v>
      </c>
      <c r="AN121" s="43">
        <v>3.6125135508760536E-2</v>
      </c>
    </row>
    <row r="122" spans="1:40">
      <c r="A122" s="6" t="s">
        <v>5082</v>
      </c>
      <c r="B122" s="6" t="s">
        <v>5078</v>
      </c>
      <c r="C122" s="29" t="s">
        <v>5132</v>
      </c>
      <c r="D122" s="29" t="s">
        <v>5086</v>
      </c>
      <c r="E122" s="6" t="s">
        <v>5072</v>
      </c>
      <c r="F122" s="30" t="s">
        <v>4438</v>
      </c>
      <c r="G122" s="29" t="s">
        <v>4083</v>
      </c>
      <c r="H122" s="127">
        <v>78.185000000000002</v>
      </c>
      <c r="I122" s="31">
        <v>72.037999999999997</v>
      </c>
      <c r="J122" s="31">
        <v>72.281999999999996</v>
      </c>
      <c r="K122" s="32">
        <v>0.82</v>
      </c>
      <c r="L122" s="32">
        <v>0.82</v>
      </c>
      <c r="M122" s="32">
        <v>1</v>
      </c>
      <c r="N122" s="32">
        <v>1</v>
      </c>
      <c r="O122" s="32">
        <v>0</v>
      </c>
      <c r="P122" s="32">
        <v>0</v>
      </c>
      <c r="Q122" s="33">
        <v>59.071159999999992</v>
      </c>
      <c r="R122" s="33">
        <v>59.271239999999992</v>
      </c>
      <c r="S122" s="33">
        <v>4618.4786445999998</v>
      </c>
      <c r="T122" s="33">
        <v>4634.1218993999992</v>
      </c>
      <c r="U122" s="34">
        <v>2.8167933655617919E-3</v>
      </c>
      <c r="V122" s="35">
        <v>2.8269212004710825E-3</v>
      </c>
      <c r="W122" s="35">
        <v>1.0127834909290541E-5</v>
      </c>
      <c r="X122" s="36">
        <v>1.2039226099059699</v>
      </c>
      <c r="Y122" s="37">
        <v>15398.383448308112</v>
      </c>
      <c r="Z122" s="38">
        <v>5.4752159541454565E-3</v>
      </c>
      <c r="AA122" s="39">
        <v>5.4939489488754203E-3</v>
      </c>
      <c r="AB122" s="39">
        <v>1.8732994729963801E-5</v>
      </c>
      <c r="AC122" s="40">
        <v>0.11061217636715444</v>
      </c>
      <c r="AD122" s="41">
        <v>1414.7493300141259</v>
      </c>
      <c r="AE122" s="38">
        <v>0</v>
      </c>
      <c r="AF122" s="39">
        <v>0</v>
      </c>
      <c r="AG122" s="39">
        <v>0</v>
      </c>
      <c r="AH122" s="40">
        <v>0</v>
      </c>
      <c r="AI122" s="41">
        <v>0</v>
      </c>
      <c r="AJ122" s="40">
        <v>1.3145347862731243</v>
      </c>
      <c r="AK122" s="30">
        <v>16813.132778322237</v>
      </c>
      <c r="AL122" s="42">
        <f t="shared" si="1"/>
        <v>64.768401287270848</v>
      </c>
      <c r="AM122" s="30">
        <v>465823.75</v>
      </c>
      <c r="AN122" s="43">
        <v>3.6093335254637052E-2</v>
      </c>
    </row>
    <row r="123" spans="1:40">
      <c r="A123" s="6" t="s">
        <v>5972</v>
      </c>
      <c r="B123" s="6" t="s">
        <v>5966</v>
      </c>
      <c r="C123" s="29" t="s">
        <v>6040</v>
      </c>
      <c r="D123" s="29" t="s">
        <v>5979</v>
      </c>
      <c r="E123" s="6" t="s">
        <v>5986</v>
      </c>
      <c r="F123" s="30" t="s">
        <v>4421</v>
      </c>
      <c r="G123" s="29" t="s">
        <v>4083</v>
      </c>
      <c r="H123" s="127">
        <v>41.22</v>
      </c>
      <c r="I123" s="31">
        <v>168.86500000000001</v>
      </c>
      <c r="J123" s="31">
        <v>169.56299999999999</v>
      </c>
      <c r="K123" s="32">
        <v>0.84</v>
      </c>
      <c r="L123" s="32">
        <v>0.84</v>
      </c>
      <c r="M123" s="32">
        <v>1</v>
      </c>
      <c r="N123" s="32">
        <v>1</v>
      </c>
      <c r="O123" s="32">
        <v>0</v>
      </c>
      <c r="P123" s="32">
        <v>0</v>
      </c>
      <c r="Q123" s="33">
        <v>141.8466</v>
      </c>
      <c r="R123" s="33">
        <v>142.43292</v>
      </c>
      <c r="S123" s="33">
        <v>5846.9168519999994</v>
      </c>
      <c r="T123" s="33">
        <v>5871.0849623999993</v>
      </c>
      <c r="U123" s="34">
        <v>3.5660133704334671E-3</v>
      </c>
      <c r="V123" s="35">
        <v>3.5814971876601751E-3</v>
      </c>
      <c r="W123" s="35">
        <v>1.548381722670791E-5</v>
      </c>
      <c r="X123" s="36">
        <v>1.8406024400916143</v>
      </c>
      <c r="Y123" s="37">
        <v>44653.140225415191</v>
      </c>
      <c r="Z123" s="38">
        <v>6.9315319814377838E-3</v>
      </c>
      <c r="AA123" s="39">
        <v>6.9604213609728354E-3</v>
      </c>
      <c r="AB123" s="39">
        <v>2.8889379535051649E-5</v>
      </c>
      <c r="AC123" s="40">
        <v>0.17058229024948698</v>
      </c>
      <c r="AD123" s="41">
        <v>4138.3379487988113</v>
      </c>
      <c r="AE123" s="38">
        <v>0</v>
      </c>
      <c r="AF123" s="39">
        <v>0</v>
      </c>
      <c r="AG123" s="39">
        <v>0</v>
      </c>
      <c r="AH123" s="40">
        <v>0</v>
      </c>
      <c r="AI123" s="41">
        <v>0</v>
      </c>
      <c r="AJ123" s="40">
        <v>2.0111847303411015</v>
      </c>
      <c r="AK123" s="30">
        <v>48791.478174214004</v>
      </c>
      <c r="AL123" s="42">
        <f t="shared" si="1"/>
        <v>187.81922885380774</v>
      </c>
      <c r="AM123" s="30">
        <v>1357038.375</v>
      </c>
      <c r="AN123" s="43">
        <v>3.5954383511235637E-2</v>
      </c>
    </row>
    <row r="124" spans="1:40">
      <c r="A124" s="6" t="s">
        <v>997</v>
      </c>
      <c r="B124" s="6" t="s">
        <v>1512</v>
      </c>
      <c r="C124" s="29" t="s">
        <v>5725</v>
      </c>
      <c r="D124" s="29" t="s">
        <v>5731</v>
      </c>
      <c r="E124" s="6" t="s">
        <v>3792</v>
      </c>
      <c r="F124" s="30" t="s">
        <v>4417</v>
      </c>
      <c r="G124" s="29" t="s">
        <v>4083</v>
      </c>
      <c r="H124" s="127">
        <v>32.32</v>
      </c>
      <c r="I124" s="31">
        <v>145.161</v>
      </c>
      <c r="J124" s="31">
        <v>145.79499999999999</v>
      </c>
      <c r="K124" s="32">
        <v>0.91</v>
      </c>
      <c r="L124" s="32">
        <v>0.91</v>
      </c>
      <c r="M124" s="32">
        <v>1</v>
      </c>
      <c r="N124" s="32">
        <v>1</v>
      </c>
      <c r="O124" s="32">
        <v>0</v>
      </c>
      <c r="P124" s="32">
        <v>0</v>
      </c>
      <c r="Q124" s="33">
        <v>132.09650999999999</v>
      </c>
      <c r="R124" s="33">
        <v>132.67345</v>
      </c>
      <c r="S124" s="33">
        <v>4269.3592031999997</v>
      </c>
      <c r="T124" s="33">
        <v>4288.0059040000006</v>
      </c>
      <c r="U124" s="34">
        <v>2.6038666851550389E-3</v>
      </c>
      <c r="V124" s="35">
        <v>2.6157824634117288E-3</v>
      </c>
      <c r="W124" s="35">
        <v>1.1915778256689925E-5</v>
      </c>
      <c r="X124" s="36">
        <v>1.4164601799240686</v>
      </c>
      <c r="Y124" s="37">
        <v>43826.119428343707</v>
      </c>
      <c r="Z124" s="38">
        <v>5.0613341366576581E-3</v>
      </c>
      <c r="AA124" s="39">
        <v>5.0836136900288646E-3</v>
      </c>
      <c r="AB124" s="39">
        <v>2.2279553371206545E-5</v>
      </c>
      <c r="AC124" s="40">
        <v>0.13155343939404882</v>
      </c>
      <c r="AD124" s="41">
        <v>4070.3415654099263</v>
      </c>
      <c r="AE124" s="38">
        <v>0</v>
      </c>
      <c r="AF124" s="39">
        <v>0</v>
      </c>
      <c r="AG124" s="39">
        <v>0</v>
      </c>
      <c r="AH124" s="40">
        <v>0</v>
      </c>
      <c r="AI124" s="41">
        <v>0</v>
      </c>
      <c r="AJ124" s="40">
        <v>1.5480136193181173</v>
      </c>
      <c r="AK124" s="30">
        <v>47896.46099375363</v>
      </c>
      <c r="AL124" s="42">
        <f t="shared" si="1"/>
        <v>184.34062897106938</v>
      </c>
      <c r="AM124" s="30">
        <v>1340372</v>
      </c>
      <c r="AN124" s="43">
        <v>3.5733707503404752E-2</v>
      </c>
    </row>
    <row r="125" spans="1:40">
      <c r="A125" s="6" t="s">
        <v>1033</v>
      </c>
      <c r="B125" s="6" t="s">
        <v>1548</v>
      </c>
      <c r="C125" s="29" t="s">
        <v>2384</v>
      </c>
      <c r="D125" s="29" t="s">
        <v>2284</v>
      </c>
      <c r="E125" s="6" t="s">
        <v>3828</v>
      </c>
      <c r="F125" s="30" t="s">
        <v>4429</v>
      </c>
      <c r="G125" s="29" t="s">
        <v>4083</v>
      </c>
      <c r="H125" s="127">
        <v>52.15</v>
      </c>
      <c r="I125" s="31">
        <v>71.156999999999996</v>
      </c>
      <c r="J125" s="31">
        <v>71.582999999999998</v>
      </c>
      <c r="K125" s="32">
        <v>0.67</v>
      </c>
      <c r="L125" s="32">
        <v>0.67</v>
      </c>
      <c r="M125" s="32">
        <v>0</v>
      </c>
      <c r="N125" s="32">
        <v>0</v>
      </c>
      <c r="O125" s="32">
        <v>1</v>
      </c>
      <c r="P125" s="32">
        <v>1</v>
      </c>
      <c r="Q125" s="33">
        <v>47.675190000000001</v>
      </c>
      <c r="R125" s="33">
        <v>47.960610000000003</v>
      </c>
      <c r="S125" s="33">
        <v>2486.2611585</v>
      </c>
      <c r="T125" s="33">
        <v>2501.1458115</v>
      </c>
      <c r="U125" s="34">
        <v>1.5163616582930676E-3</v>
      </c>
      <c r="V125" s="35">
        <v>1.5257566100957021E-3</v>
      </c>
      <c r="W125" s="35">
        <v>9.3949518026345633E-6</v>
      </c>
      <c r="X125" s="36">
        <v>1.1168028503103755</v>
      </c>
      <c r="Y125" s="37">
        <v>21415.203265779015</v>
      </c>
      <c r="Z125" s="38">
        <v>0</v>
      </c>
      <c r="AA125" s="39">
        <v>0</v>
      </c>
      <c r="AB125" s="39">
        <v>0</v>
      </c>
      <c r="AC125" s="40">
        <v>0</v>
      </c>
      <c r="AD125" s="41">
        <v>0</v>
      </c>
      <c r="AE125" s="38">
        <v>3.1230578537041224E-3</v>
      </c>
      <c r="AF125" s="39">
        <v>3.1429852686347751E-3</v>
      </c>
      <c r="AG125" s="39">
        <v>1.992741493065265E-5</v>
      </c>
      <c r="AH125" s="40">
        <v>6.345672741557673E-2</v>
      </c>
      <c r="AI125" s="41">
        <v>1216.8116474703113</v>
      </c>
      <c r="AJ125" s="40">
        <v>1.1802595777259524</v>
      </c>
      <c r="AK125" s="30">
        <v>22632.014913249328</v>
      </c>
      <c r="AL125" s="42">
        <f t="shared" si="1"/>
        <v>90.0762397184522</v>
      </c>
      <c r="AM125" s="30">
        <v>641504.125</v>
      </c>
      <c r="AN125" s="43">
        <v>3.52796093294791E-2</v>
      </c>
    </row>
    <row r="126" spans="1:40">
      <c r="A126" s="6" t="s">
        <v>4209</v>
      </c>
      <c r="B126" s="6" t="s">
        <v>1619</v>
      </c>
      <c r="C126" s="29" t="s">
        <v>2458</v>
      </c>
      <c r="D126" s="29" t="s">
        <v>2294</v>
      </c>
      <c r="E126" s="6" t="s">
        <v>735</v>
      </c>
      <c r="F126" s="30" t="s">
        <v>4426</v>
      </c>
      <c r="G126" s="29" t="s">
        <v>4083</v>
      </c>
      <c r="H126" s="127">
        <v>67.2</v>
      </c>
      <c r="I126" s="31">
        <v>116.393</v>
      </c>
      <c r="J126" s="31">
        <v>116.935</v>
      </c>
      <c r="K126" s="32">
        <v>0.95</v>
      </c>
      <c r="L126" s="32">
        <v>0.95</v>
      </c>
      <c r="M126" s="32">
        <v>1</v>
      </c>
      <c r="N126" s="32">
        <v>1</v>
      </c>
      <c r="O126" s="32">
        <v>0</v>
      </c>
      <c r="P126" s="32">
        <v>0</v>
      </c>
      <c r="Q126" s="33">
        <v>110.57334999999999</v>
      </c>
      <c r="R126" s="33">
        <v>111.08825</v>
      </c>
      <c r="S126" s="33">
        <v>7430.5291199999992</v>
      </c>
      <c r="T126" s="33">
        <v>7465.1304</v>
      </c>
      <c r="U126" s="34">
        <v>4.5318527459906532E-3</v>
      </c>
      <c r="V126" s="35">
        <v>4.5539016560555978E-3</v>
      </c>
      <c r="W126" s="35">
        <v>2.2048910064944617E-5</v>
      </c>
      <c r="X126" s="36">
        <v>2.6210124462652433</v>
      </c>
      <c r="Y126" s="37">
        <v>39003.161402756596</v>
      </c>
      <c r="Z126" s="38">
        <v>8.808907589761078E-3</v>
      </c>
      <c r="AA126" s="39">
        <v>8.8502301416818769E-3</v>
      </c>
      <c r="AB126" s="39">
        <v>4.1322551920798881E-5</v>
      </c>
      <c r="AC126" s="40">
        <v>0.24399608641821974</v>
      </c>
      <c r="AD126" s="41">
        <v>3630.8941431282697</v>
      </c>
      <c r="AE126" s="38">
        <v>0</v>
      </c>
      <c r="AF126" s="39">
        <v>0</v>
      </c>
      <c r="AG126" s="39">
        <v>0</v>
      </c>
      <c r="AH126" s="40">
        <v>0</v>
      </c>
      <c r="AI126" s="41">
        <v>0</v>
      </c>
      <c r="AJ126" s="40">
        <v>2.8650085326834631</v>
      </c>
      <c r="AK126" s="30">
        <v>42634.055545884868</v>
      </c>
      <c r="AL126" s="42">
        <f t="shared" si="1"/>
        <v>164.05439036417127</v>
      </c>
      <c r="AM126" s="30">
        <v>1208594.25</v>
      </c>
      <c r="AN126" s="43">
        <v>3.5275739186980966E-2</v>
      </c>
    </row>
    <row r="127" spans="1:40">
      <c r="A127" s="6" t="s">
        <v>1139</v>
      </c>
      <c r="B127" s="6" t="s">
        <v>2034</v>
      </c>
      <c r="C127" s="29" t="s">
        <v>3275</v>
      </c>
      <c r="D127" s="29" t="s">
        <v>6999</v>
      </c>
      <c r="E127" s="6" t="s">
        <v>5588</v>
      </c>
      <c r="F127" s="30" t="s">
        <v>4433</v>
      </c>
      <c r="G127" s="29" t="s">
        <v>4083</v>
      </c>
      <c r="H127" s="127">
        <v>18.600000000000001</v>
      </c>
      <c r="I127" s="31">
        <v>207.81200000000001</v>
      </c>
      <c r="J127" s="31">
        <v>208.6</v>
      </c>
      <c r="K127" s="32">
        <v>1</v>
      </c>
      <c r="L127" s="32">
        <v>1</v>
      </c>
      <c r="M127" s="32">
        <v>0</v>
      </c>
      <c r="N127" s="32">
        <v>0</v>
      </c>
      <c r="O127" s="32">
        <v>1</v>
      </c>
      <c r="P127" s="32">
        <v>1</v>
      </c>
      <c r="Q127" s="33">
        <v>207.81200000000001</v>
      </c>
      <c r="R127" s="33">
        <v>208.6</v>
      </c>
      <c r="S127" s="33">
        <v>3865.3032000000003</v>
      </c>
      <c r="T127" s="33">
        <v>3879.96</v>
      </c>
      <c r="U127" s="34">
        <v>2.3574343950631691E-3</v>
      </c>
      <c r="V127" s="35">
        <v>2.3668650542835097E-3</v>
      </c>
      <c r="W127" s="35">
        <v>9.4306592203405835E-6</v>
      </c>
      <c r="X127" s="36">
        <v>1.1210474858028241</v>
      </c>
      <c r="Y127" s="37">
        <v>60271.370204452905</v>
      </c>
      <c r="Z127" s="38">
        <v>0</v>
      </c>
      <c r="AA127" s="39">
        <v>0</v>
      </c>
      <c r="AB127" s="39">
        <v>0</v>
      </c>
      <c r="AC127" s="40">
        <v>0</v>
      </c>
      <c r="AD127" s="41">
        <v>0</v>
      </c>
      <c r="AE127" s="38">
        <v>4.8553087331302883E-3</v>
      </c>
      <c r="AF127" s="39">
        <v>4.8756282287991592E-3</v>
      </c>
      <c r="AG127" s="39">
        <v>2.0319495668870945E-5</v>
      </c>
      <c r="AH127" s="40">
        <v>6.4705266707632395E-2</v>
      </c>
      <c r="AI127" s="41">
        <v>3478.7777799802361</v>
      </c>
      <c r="AJ127" s="40">
        <v>1.1857527525104565</v>
      </c>
      <c r="AK127" s="30">
        <v>63750.147984433141</v>
      </c>
      <c r="AL127" s="42">
        <f t="shared" si="1"/>
        <v>253.51234463281139</v>
      </c>
      <c r="AM127" s="30">
        <v>1820726</v>
      </c>
      <c r="AN127" s="43">
        <v>3.5013586879318E-2</v>
      </c>
    </row>
    <row r="128" spans="1:40">
      <c r="A128" s="6" t="s">
        <v>3600</v>
      </c>
      <c r="B128" s="6" t="s">
        <v>472</v>
      </c>
      <c r="C128" s="29" t="s">
        <v>3753</v>
      </c>
      <c r="D128" s="29" t="s">
        <v>7217</v>
      </c>
      <c r="E128" s="6" t="s">
        <v>2974</v>
      </c>
      <c r="F128" s="30" t="s">
        <v>4435</v>
      </c>
      <c r="G128" s="29" t="s">
        <v>4083</v>
      </c>
      <c r="H128" s="127">
        <v>40.08</v>
      </c>
      <c r="I128" s="31">
        <v>90.522999999999996</v>
      </c>
      <c r="J128" s="31">
        <v>90.781000000000006</v>
      </c>
      <c r="K128" s="32">
        <v>1</v>
      </c>
      <c r="L128" s="32">
        <v>1</v>
      </c>
      <c r="M128" s="32">
        <v>0</v>
      </c>
      <c r="N128" s="32">
        <v>0</v>
      </c>
      <c r="O128" s="32">
        <v>1</v>
      </c>
      <c r="P128" s="32">
        <v>1</v>
      </c>
      <c r="Q128" s="33">
        <v>90.522999999999996</v>
      </c>
      <c r="R128" s="33">
        <v>90.781000000000006</v>
      </c>
      <c r="S128" s="33">
        <v>3628.1618399999998</v>
      </c>
      <c r="T128" s="33">
        <v>3638.5024800000001</v>
      </c>
      <c r="U128" s="34">
        <v>2.2128027401502872E-3</v>
      </c>
      <c r="V128" s="35">
        <v>2.2195704001680134E-3</v>
      </c>
      <c r="W128" s="35">
        <v>6.7676600177262076E-6</v>
      </c>
      <c r="X128" s="36">
        <v>0.80448970431213029</v>
      </c>
      <c r="Y128" s="37">
        <v>20072.098410981293</v>
      </c>
      <c r="Z128" s="38">
        <v>0</v>
      </c>
      <c r="AA128" s="39">
        <v>0</v>
      </c>
      <c r="AB128" s="39">
        <v>0</v>
      </c>
      <c r="AC128" s="40">
        <v>0</v>
      </c>
      <c r="AD128" s="41">
        <v>0</v>
      </c>
      <c r="AE128" s="38">
        <v>4.5574292508184224E-3</v>
      </c>
      <c r="AF128" s="39">
        <v>4.5722083222620204E-3</v>
      </c>
      <c r="AG128" s="39">
        <v>1.477907144359792E-5</v>
      </c>
      <c r="AH128" s="40">
        <v>4.7062376696394313E-2</v>
      </c>
      <c r="AI128" s="41">
        <v>1174.2109954190198</v>
      </c>
      <c r="AJ128" s="40">
        <v>0.85155208100852464</v>
      </c>
      <c r="AK128" s="30">
        <v>21246.309406400313</v>
      </c>
      <c r="AL128" s="42">
        <f t="shared" si="1"/>
        <v>84.426896428720156</v>
      </c>
      <c r="AM128" s="30">
        <v>611544.75</v>
      </c>
      <c r="AN128" s="43">
        <v>3.4742035487019242E-2</v>
      </c>
    </row>
    <row r="129" spans="1:40">
      <c r="A129" s="6" t="s">
        <v>3531</v>
      </c>
      <c r="B129" s="6" t="s">
        <v>402</v>
      </c>
      <c r="C129" s="29" t="s">
        <v>3688</v>
      </c>
      <c r="D129" s="29" t="s">
        <v>7128</v>
      </c>
      <c r="E129" s="6" t="s">
        <v>2909</v>
      </c>
      <c r="F129" s="30" t="s">
        <v>4430</v>
      </c>
      <c r="G129" s="29" t="s">
        <v>4083</v>
      </c>
      <c r="H129" s="127">
        <v>20.96</v>
      </c>
      <c r="I129" s="31">
        <v>146.44399999999999</v>
      </c>
      <c r="J129" s="31">
        <v>147.88499999999999</v>
      </c>
      <c r="K129" s="32">
        <v>1</v>
      </c>
      <c r="L129" s="32">
        <v>1</v>
      </c>
      <c r="M129" s="32">
        <v>0</v>
      </c>
      <c r="N129" s="32">
        <v>0</v>
      </c>
      <c r="O129" s="32">
        <v>1</v>
      </c>
      <c r="P129" s="32">
        <v>1</v>
      </c>
      <c r="Q129" s="33">
        <v>146.44399999999999</v>
      </c>
      <c r="R129" s="33">
        <v>147.88499999999999</v>
      </c>
      <c r="S129" s="33">
        <v>3069.4662399999997</v>
      </c>
      <c r="T129" s="33">
        <v>3099.6695999999997</v>
      </c>
      <c r="U129" s="34">
        <v>1.8720563211344504E-3</v>
      </c>
      <c r="V129" s="35">
        <v>1.8908699203251953E-3</v>
      </c>
      <c r="W129" s="35">
        <v>1.8813599190744884E-5</v>
      </c>
      <c r="X129" s="36">
        <v>2.2364224577425573</v>
      </c>
      <c r="Y129" s="37">
        <v>106699.54473962582</v>
      </c>
      <c r="Z129" s="38">
        <v>0</v>
      </c>
      <c r="AA129" s="39">
        <v>0</v>
      </c>
      <c r="AB129" s="39">
        <v>0</v>
      </c>
      <c r="AC129" s="40">
        <v>0</v>
      </c>
      <c r="AD129" s="41">
        <v>0</v>
      </c>
      <c r="AE129" s="38">
        <v>3.8556370535487582E-3</v>
      </c>
      <c r="AF129" s="39">
        <v>3.8951011355041285E-3</v>
      </c>
      <c r="AG129" s="39">
        <v>3.9464081955370347E-5</v>
      </c>
      <c r="AH129" s="40">
        <v>0.12566915980134602</v>
      </c>
      <c r="AI129" s="41">
        <v>5995.6660210565842</v>
      </c>
      <c r="AJ129" s="40">
        <v>2.3620916175439035</v>
      </c>
      <c r="AK129" s="30">
        <v>112695.21076068241</v>
      </c>
      <c r="AL129" s="42">
        <f t="shared" si="1"/>
        <v>448.79769061891426</v>
      </c>
      <c r="AM129" s="30">
        <v>3266791.75</v>
      </c>
      <c r="AN129" s="43">
        <v>3.449721297988536E-2</v>
      </c>
    </row>
    <row r="130" spans="1:40">
      <c r="A130" s="6" t="s">
        <v>4813</v>
      </c>
      <c r="B130" s="6" t="s">
        <v>4803</v>
      </c>
      <c r="C130" s="29" t="s">
        <v>4835</v>
      </c>
      <c r="D130" s="29" t="s">
        <v>7138</v>
      </c>
      <c r="E130" s="6" t="s">
        <v>4826</v>
      </c>
      <c r="F130" s="30" t="s">
        <v>4421</v>
      </c>
      <c r="G130" s="29" t="s">
        <v>4083</v>
      </c>
      <c r="H130" s="127">
        <v>38.65</v>
      </c>
      <c r="I130" s="31">
        <v>141.489</v>
      </c>
      <c r="J130" s="31">
        <v>142.81800000000001</v>
      </c>
      <c r="K130" s="32">
        <v>0.83</v>
      </c>
      <c r="L130" s="32">
        <v>0.83</v>
      </c>
      <c r="M130" s="32">
        <v>1</v>
      </c>
      <c r="N130" s="32">
        <v>1</v>
      </c>
      <c r="O130" s="32">
        <v>0</v>
      </c>
      <c r="P130" s="32">
        <v>0</v>
      </c>
      <c r="Q130" s="33">
        <v>117.43586999999999</v>
      </c>
      <c r="R130" s="33">
        <v>118.53894000000001</v>
      </c>
      <c r="S130" s="33">
        <v>4538.8963754999995</v>
      </c>
      <c r="T130" s="33">
        <v>4581.5300310000002</v>
      </c>
      <c r="U130" s="34">
        <v>2.768256428430052E-3</v>
      </c>
      <c r="V130" s="35">
        <v>2.7948389482170808E-3</v>
      </c>
      <c r="W130" s="35">
        <v>2.6582519787028778E-5</v>
      </c>
      <c r="X130" s="36">
        <v>3.1599346638756196</v>
      </c>
      <c r="Y130" s="37">
        <v>81757.688586691336</v>
      </c>
      <c r="Z130" s="38">
        <v>5.3808710100689298E-3</v>
      </c>
      <c r="AA130" s="39">
        <v>5.4315990482064333E-3</v>
      </c>
      <c r="AB130" s="39">
        <v>5.0728038137503456E-5</v>
      </c>
      <c r="AC130" s="40">
        <v>0.29953239095562978</v>
      </c>
      <c r="AD130" s="41">
        <v>7749.8678125648066</v>
      </c>
      <c r="AE130" s="38">
        <v>0</v>
      </c>
      <c r="AF130" s="39">
        <v>0</v>
      </c>
      <c r="AG130" s="39">
        <v>0</v>
      </c>
      <c r="AH130" s="40">
        <v>0</v>
      </c>
      <c r="AI130" s="41">
        <v>0</v>
      </c>
      <c r="AJ130" s="40">
        <v>3.4594670548312494</v>
      </c>
      <c r="AK130" s="30">
        <v>89507.556399256137</v>
      </c>
      <c r="AL130" s="42">
        <f t="shared" si="1"/>
        <v>343.88770746479662</v>
      </c>
      <c r="AM130" s="30">
        <v>2604891</v>
      </c>
      <c r="AN130" s="43">
        <v>3.4361344255577735E-2</v>
      </c>
    </row>
    <row r="131" spans="1:40">
      <c r="A131" s="6" t="s">
        <v>3535</v>
      </c>
      <c r="B131" s="6" t="s">
        <v>406</v>
      </c>
      <c r="C131" s="29" t="s">
        <v>3690</v>
      </c>
      <c r="D131" s="29" t="s">
        <v>7142</v>
      </c>
      <c r="E131" s="6" t="s">
        <v>2911</v>
      </c>
      <c r="F131" s="30" t="s">
        <v>4426</v>
      </c>
      <c r="G131" s="29" t="s">
        <v>4083</v>
      </c>
      <c r="H131" s="127">
        <v>61.63</v>
      </c>
      <c r="I131" s="31">
        <v>94.126999999999995</v>
      </c>
      <c r="J131" s="31">
        <v>94.323999999999998</v>
      </c>
      <c r="K131" s="32">
        <v>1</v>
      </c>
      <c r="L131" s="32">
        <v>1</v>
      </c>
      <c r="M131" s="32">
        <v>1</v>
      </c>
      <c r="N131" s="32">
        <v>1</v>
      </c>
      <c r="O131" s="32">
        <v>0</v>
      </c>
      <c r="P131" s="32">
        <v>0</v>
      </c>
      <c r="Q131" s="33">
        <v>94.126999999999995</v>
      </c>
      <c r="R131" s="33">
        <v>94.323999999999998</v>
      </c>
      <c r="S131" s="33">
        <v>5801.0470100000002</v>
      </c>
      <c r="T131" s="33">
        <v>5813.1881199999998</v>
      </c>
      <c r="U131" s="34">
        <v>3.5380375202525779E-3</v>
      </c>
      <c r="V131" s="35">
        <v>3.5461787789575288E-3</v>
      </c>
      <c r="W131" s="35">
        <v>8.1412587049508288E-6</v>
      </c>
      <c r="X131" s="36">
        <v>0.96777302511052621</v>
      </c>
      <c r="Y131" s="37">
        <v>15702.953514692943</v>
      </c>
      <c r="Z131" s="38">
        <v>6.8771531891863198E-3</v>
      </c>
      <c r="AA131" s="39">
        <v>6.8917821876080029E-3</v>
      </c>
      <c r="AB131" s="39">
        <v>1.462899842168304E-5</v>
      </c>
      <c r="AC131" s="40">
        <v>8.6379427145504534E-2</v>
      </c>
      <c r="AD131" s="41">
        <v>1401.5808396155205</v>
      </c>
      <c r="AE131" s="38">
        <v>0</v>
      </c>
      <c r="AF131" s="39">
        <v>0</v>
      </c>
      <c r="AG131" s="39">
        <v>0</v>
      </c>
      <c r="AH131" s="40">
        <v>0</v>
      </c>
      <c r="AI131" s="41">
        <v>0</v>
      </c>
      <c r="AJ131" s="40">
        <v>1.0541524522560308</v>
      </c>
      <c r="AK131" s="30">
        <v>17104.534354308464</v>
      </c>
      <c r="AL131" s="42">
        <f t="shared" si="1"/>
        <v>66.049478378637261</v>
      </c>
      <c r="AM131" s="30">
        <v>501373.6875</v>
      </c>
      <c r="AN131" s="43">
        <v>3.41153410734353E-2</v>
      </c>
    </row>
    <row r="132" spans="1:40">
      <c r="A132" s="6" t="s">
        <v>3367</v>
      </c>
      <c r="B132" s="6" t="s">
        <v>237</v>
      </c>
      <c r="C132" s="29" t="s">
        <v>542</v>
      </c>
      <c r="D132" s="29" t="s">
        <v>6941</v>
      </c>
      <c r="E132" s="6" t="s">
        <v>2499</v>
      </c>
      <c r="F132" s="30" t="s">
        <v>4435</v>
      </c>
      <c r="G132" s="29" t="s">
        <v>4083</v>
      </c>
      <c r="H132" s="127">
        <v>25.56</v>
      </c>
      <c r="I132" s="31">
        <v>96.281000000000006</v>
      </c>
      <c r="J132" s="31">
        <v>96.546999999999997</v>
      </c>
      <c r="K132" s="32">
        <v>0.89</v>
      </c>
      <c r="L132" s="32">
        <v>0.89</v>
      </c>
      <c r="M132" s="32">
        <v>0</v>
      </c>
      <c r="N132" s="32">
        <v>0</v>
      </c>
      <c r="O132" s="32">
        <v>1</v>
      </c>
      <c r="P132" s="32">
        <v>1</v>
      </c>
      <c r="Q132" s="33">
        <v>85.690090000000012</v>
      </c>
      <c r="R132" s="33">
        <v>85.926829999999995</v>
      </c>
      <c r="S132" s="33">
        <v>2190.2387004000002</v>
      </c>
      <c r="T132" s="33">
        <v>2196.2897747999996</v>
      </c>
      <c r="U132" s="34">
        <v>1.3358186353198413E-3</v>
      </c>
      <c r="V132" s="35">
        <v>1.3397873991108976E-3</v>
      </c>
      <c r="W132" s="35">
        <v>3.9687637910562536E-6</v>
      </c>
      <c r="X132" s="36">
        <v>0.47177748296881183</v>
      </c>
      <c r="Y132" s="37">
        <v>18457.648003474642</v>
      </c>
      <c r="Z132" s="38">
        <v>0</v>
      </c>
      <c r="AA132" s="39">
        <v>0</v>
      </c>
      <c r="AB132" s="39">
        <v>0</v>
      </c>
      <c r="AC132" s="40">
        <v>0</v>
      </c>
      <c r="AD132" s="41">
        <v>0</v>
      </c>
      <c r="AE132" s="38">
        <v>2.7512162796678027E-3</v>
      </c>
      <c r="AF132" s="39">
        <v>2.7598976341606167E-3</v>
      </c>
      <c r="AG132" s="39">
        <v>8.6813544928139759E-6</v>
      </c>
      <c r="AH132" s="40">
        <v>2.764484744085401E-2</v>
      </c>
      <c r="AI132" s="41">
        <v>1081.5668012853682</v>
      </c>
      <c r="AJ132" s="40">
        <v>0.49942233040966583</v>
      </c>
      <c r="AK132" s="30">
        <v>19539.214804760009</v>
      </c>
      <c r="AL132" s="42">
        <f t="shared" si="1"/>
        <v>77.636224394684149</v>
      </c>
      <c r="AM132" s="30">
        <v>582235.5625</v>
      </c>
      <c r="AN132" s="43">
        <v>3.3558951158638661E-2</v>
      </c>
    </row>
    <row r="133" spans="1:40">
      <c r="A133" s="6" t="s">
        <v>5184</v>
      </c>
      <c r="B133" s="6" t="s">
        <v>5175</v>
      </c>
      <c r="C133" s="29" t="s">
        <v>5225</v>
      </c>
      <c r="D133" s="29" t="s">
        <v>5226</v>
      </c>
      <c r="E133" s="6" t="s">
        <v>5180</v>
      </c>
      <c r="F133" s="30" t="s">
        <v>4421</v>
      </c>
      <c r="G133" s="29" t="s">
        <v>4083</v>
      </c>
      <c r="H133" s="127">
        <v>36.64</v>
      </c>
      <c r="I133" s="31">
        <v>113.741</v>
      </c>
      <c r="J133" s="31">
        <v>114.29300000000001</v>
      </c>
      <c r="K133" s="32">
        <v>1</v>
      </c>
      <c r="L133" s="32">
        <v>1</v>
      </c>
      <c r="M133" s="32">
        <v>1</v>
      </c>
      <c r="N133" s="32">
        <v>1</v>
      </c>
      <c r="O133" s="32">
        <v>0</v>
      </c>
      <c r="P133" s="32">
        <v>0</v>
      </c>
      <c r="Q133" s="33">
        <v>113.741</v>
      </c>
      <c r="R133" s="33">
        <v>114.29300000000001</v>
      </c>
      <c r="S133" s="33">
        <v>4167.4702399999996</v>
      </c>
      <c r="T133" s="33">
        <v>4187.6955200000002</v>
      </c>
      <c r="U133" s="34">
        <v>2.5417249762394209E-3</v>
      </c>
      <c r="V133" s="35">
        <v>2.5545908164691417E-3</v>
      </c>
      <c r="W133" s="35">
        <v>1.2865840229720794E-5</v>
      </c>
      <c r="X133" s="36">
        <v>1.5293965676503831</v>
      </c>
      <c r="Y133" s="37">
        <v>41741.172697881637</v>
      </c>
      <c r="Z133" s="38">
        <v>4.9405445607404366E-3</v>
      </c>
      <c r="AA133" s="39">
        <v>4.9646914560648753E-3</v>
      </c>
      <c r="AB133" s="39">
        <v>2.4146895324438783E-5</v>
      </c>
      <c r="AC133" s="40">
        <v>0.14257947983478672</v>
      </c>
      <c r="AD133" s="41">
        <v>3891.3613492026943</v>
      </c>
      <c r="AE133" s="38">
        <v>0</v>
      </c>
      <c r="AF133" s="39">
        <v>0</v>
      </c>
      <c r="AG133" s="39">
        <v>0</v>
      </c>
      <c r="AH133" s="40">
        <v>0</v>
      </c>
      <c r="AI133" s="41">
        <v>0</v>
      </c>
      <c r="AJ133" s="40">
        <v>1.6719760474851699</v>
      </c>
      <c r="AK133" s="30">
        <v>45632.534047084329</v>
      </c>
      <c r="AL133" s="42">
        <f t="shared" si="1"/>
        <v>175.57096383352612</v>
      </c>
      <c r="AM133" s="30">
        <v>1361518.625</v>
      </c>
      <c r="AN133" s="43">
        <v>3.3515908786840375E-2</v>
      </c>
    </row>
    <row r="134" spans="1:40">
      <c r="A134" s="6" t="s">
        <v>3492</v>
      </c>
      <c r="B134" s="6" t="s">
        <v>365</v>
      </c>
      <c r="C134" s="29" t="s">
        <v>3652</v>
      </c>
      <c r="D134" s="29" t="s">
        <v>7091</v>
      </c>
      <c r="E134" s="6" t="s">
        <v>2619</v>
      </c>
      <c r="F134" s="30" t="s">
        <v>4424</v>
      </c>
      <c r="G134" s="29" t="s">
        <v>4083</v>
      </c>
      <c r="H134" s="127">
        <v>19.899999999999999</v>
      </c>
      <c r="I134" s="31">
        <v>194.42</v>
      </c>
      <c r="J134" s="31">
        <v>194.77099999999999</v>
      </c>
      <c r="K134" s="32">
        <v>1</v>
      </c>
      <c r="L134" s="32">
        <v>1</v>
      </c>
      <c r="M134" s="32">
        <v>0</v>
      </c>
      <c r="N134" s="32">
        <v>0</v>
      </c>
      <c r="O134" s="32">
        <v>1</v>
      </c>
      <c r="P134" s="32">
        <v>1</v>
      </c>
      <c r="Q134" s="33">
        <v>194.42</v>
      </c>
      <c r="R134" s="33">
        <v>194.77099999999999</v>
      </c>
      <c r="S134" s="33">
        <v>3868.9579999999996</v>
      </c>
      <c r="T134" s="33">
        <v>3875.9428999999996</v>
      </c>
      <c r="U134" s="34">
        <v>2.3596634443204369E-3</v>
      </c>
      <c r="V134" s="35">
        <v>2.3644145306673994E-3</v>
      </c>
      <c r="W134" s="35">
        <v>4.7510863469624534E-6</v>
      </c>
      <c r="X134" s="36">
        <v>0.56477424108449858</v>
      </c>
      <c r="Y134" s="37">
        <v>28380.615129874303</v>
      </c>
      <c r="Z134" s="38">
        <v>0</v>
      </c>
      <c r="AA134" s="39">
        <v>0</v>
      </c>
      <c r="AB134" s="39">
        <v>0</v>
      </c>
      <c r="AC134" s="40">
        <v>0</v>
      </c>
      <c r="AD134" s="41">
        <v>0</v>
      </c>
      <c r="AE134" s="38">
        <v>4.8598996232725776E-3</v>
      </c>
      <c r="AF134" s="39">
        <v>4.8705802679547411E-3</v>
      </c>
      <c r="AG134" s="39">
        <v>1.0680644682163447E-5</v>
      </c>
      <c r="AH134" s="40">
        <v>3.4011373807253657E-2</v>
      </c>
      <c r="AI134" s="41">
        <v>1709.1142616710383</v>
      </c>
      <c r="AJ134" s="40">
        <v>0.59878561489175219</v>
      </c>
      <c r="AK134" s="30">
        <v>30089.729391545341</v>
      </c>
      <c r="AL134" s="42">
        <f t="shared" si="1"/>
        <v>119.3740288181521</v>
      </c>
      <c r="AM134" s="30">
        <v>904053.625</v>
      </c>
      <c r="AN134" s="43">
        <v>3.3283124539814045E-2</v>
      </c>
    </row>
    <row r="135" spans="1:40">
      <c r="A135" s="6" t="s">
        <v>1439</v>
      </c>
      <c r="B135" s="6" t="s">
        <v>2227</v>
      </c>
      <c r="C135" s="29" t="s">
        <v>2843</v>
      </c>
      <c r="D135" s="29" t="s">
        <v>7179</v>
      </c>
      <c r="E135" s="6" t="s">
        <v>928</v>
      </c>
      <c r="F135" s="30" t="s">
        <v>4434</v>
      </c>
      <c r="G135" s="29" t="s">
        <v>4083</v>
      </c>
      <c r="H135" s="127">
        <v>106.04</v>
      </c>
      <c r="I135" s="31">
        <v>35.265999999999998</v>
      </c>
      <c r="J135" s="31">
        <v>35.335999999999999</v>
      </c>
      <c r="K135" s="32">
        <v>1</v>
      </c>
      <c r="L135" s="32">
        <v>1</v>
      </c>
      <c r="M135" s="32">
        <v>0.61</v>
      </c>
      <c r="N135" s="32">
        <v>0.61</v>
      </c>
      <c r="O135" s="32">
        <v>0.39</v>
      </c>
      <c r="P135" s="32">
        <v>0.39</v>
      </c>
      <c r="Q135" s="33">
        <v>35.265999999999998</v>
      </c>
      <c r="R135" s="33">
        <v>35.335999999999999</v>
      </c>
      <c r="S135" s="33">
        <v>3739.60664</v>
      </c>
      <c r="T135" s="33">
        <v>3747.0294400000002</v>
      </c>
      <c r="U135" s="34">
        <v>2.2807725192534986E-3</v>
      </c>
      <c r="V135" s="35">
        <v>2.2857743479075842E-3</v>
      </c>
      <c r="W135" s="35">
        <v>5.0018286540855911E-6</v>
      </c>
      <c r="X135" s="36">
        <v>0.5945806444776478</v>
      </c>
      <c r="Y135" s="37">
        <v>5607.135462822027</v>
      </c>
      <c r="Z135" s="38">
        <v>2.7043199423499903E-3</v>
      </c>
      <c r="AA135" s="39">
        <v>2.7097804566027402E-3</v>
      </c>
      <c r="AB135" s="39">
        <v>5.4605142527498589E-6</v>
      </c>
      <c r="AC135" s="40">
        <v>3.2242541797890906E-2</v>
      </c>
      <c r="AD135" s="41">
        <v>304.06018292994059</v>
      </c>
      <c r="AE135" s="38">
        <v>1.8319930150082313E-3</v>
      </c>
      <c r="AF135" s="39">
        <v>1.8363482560655648E-3</v>
      </c>
      <c r="AG135" s="39">
        <v>4.35524105733354E-6</v>
      </c>
      <c r="AH135" s="40">
        <v>1.3868800622966261E-2</v>
      </c>
      <c r="AI135" s="41">
        <v>130.78838761756185</v>
      </c>
      <c r="AJ135" s="40">
        <v>0.64069198689850493</v>
      </c>
      <c r="AK135" s="30">
        <v>6041.9840333695292</v>
      </c>
      <c r="AL135" s="42">
        <f t="shared" si="1"/>
        <v>23.584631526242884</v>
      </c>
      <c r="AM135" s="30">
        <v>184828.703125</v>
      </c>
      <c r="AN135" s="43">
        <v>3.2689641442126681E-2</v>
      </c>
    </row>
    <row r="136" spans="1:40">
      <c r="A136" s="6" t="s">
        <v>3395</v>
      </c>
      <c r="B136" s="6" t="s">
        <v>265</v>
      </c>
      <c r="C136" s="29" t="s">
        <v>570</v>
      </c>
      <c r="D136" s="29" t="s">
        <v>6985</v>
      </c>
      <c r="E136" s="6" t="s">
        <v>2526</v>
      </c>
      <c r="F136" s="30" t="s">
        <v>4426</v>
      </c>
      <c r="G136" s="29" t="s">
        <v>4083</v>
      </c>
      <c r="H136" s="127">
        <v>34.1</v>
      </c>
      <c r="I136" s="31">
        <v>116.791</v>
      </c>
      <c r="J136" s="31">
        <v>117.023</v>
      </c>
      <c r="K136" s="32">
        <v>1</v>
      </c>
      <c r="L136" s="32">
        <v>1</v>
      </c>
      <c r="M136" s="32">
        <v>0</v>
      </c>
      <c r="N136" s="32">
        <v>0</v>
      </c>
      <c r="O136" s="32">
        <v>1</v>
      </c>
      <c r="P136" s="32">
        <v>1</v>
      </c>
      <c r="Q136" s="33">
        <v>116.791</v>
      </c>
      <c r="R136" s="33">
        <v>117.023</v>
      </c>
      <c r="S136" s="33">
        <v>3982.5731000000001</v>
      </c>
      <c r="T136" s="33">
        <v>3990.4843000000001</v>
      </c>
      <c r="U136" s="34">
        <v>2.4289568815179488E-3</v>
      </c>
      <c r="V136" s="35">
        <v>2.4342874254726838E-3</v>
      </c>
      <c r="W136" s="35">
        <v>5.3305439547349925E-6</v>
      </c>
      <c r="X136" s="36">
        <v>0.63365590451282305</v>
      </c>
      <c r="Y136" s="37">
        <v>18582.284589818857</v>
      </c>
      <c r="Z136" s="38">
        <v>0</v>
      </c>
      <c r="AA136" s="39">
        <v>0</v>
      </c>
      <c r="AB136" s="39">
        <v>0</v>
      </c>
      <c r="AC136" s="40">
        <v>0</v>
      </c>
      <c r="AD136" s="41">
        <v>0</v>
      </c>
      <c r="AE136" s="38">
        <v>5.0026145304098686E-3</v>
      </c>
      <c r="AF136" s="39">
        <v>5.0145150722326658E-3</v>
      </c>
      <c r="AG136" s="39">
        <v>1.190054182279715E-5</v>
      </c>
      <c r="AH136" s="40">
        <v>3.7896006139024906E-2</v>
      </c>
      <c r="AI136" s="41">
        <v>1111.3198281238974</v>
      </c>
      <c r="AJ136" s="40">
        <v>0.67155191065184794</v>
      </c>
      <c r="AK136" s="30">
        <v>19693.604417942755</v>
      </c>
      <c r="AL136" s="42">
        <f t="shared" si="1"/>
        <v>78.160468544501356</v>
      </c>
      <c r="AM136" s="30">
        <v>605469.6875</v>
      </c>
      <c r="AN136" s="43">
        <v>3.2526160804611307E-2</v>
      </c>
    </row>
    <row r="137" spans="1:40">
      <c r="A137" s="6" t="s">
        <v>1399</v>
      </c>
      <c r="B137" s="6" t="s">
        <v>2186</v>
      </c>
      <c r="C137" s="29" t="s">
        <v>2805</v>
      </c>
      <c r="D137" s="29" t="s">
        <v>6948</v>
      </c>
      <c r="E137" s="6" t="s">
        <v>891</v>
      </c>
      <c r="F137" s="30" t="s">
        <v>4423</v>
      </c>
      <c r="G137" s="29" t="s">
        <v>4083</v>
      </c>
      <c r="H137" s="127">
        <v>253.23</v>
      </c>
      <c r="I137" s="31">
        <v>13.339</v>
      </c>
      <c r="J137" s="31">
        <v>13.414999999999999</v>
      </c>
      <c r="K137" s="32">
        <v>0.68</v>
      </c>
      <c r="L137" s="32">
        <v>0.68</v>
      </c>
      <c r="M137" s="32">
        <v>1</v>
      </c>
      <c r="N137" s="32">
        <v>1</v>
      </c>
      <c r="O137" s="32">
        <v>0</v>
      </c>
      <c r="P137" s="32">
        <v>0</v>
      </c>
      <c r="Q137" s="33">
        <v>9.0705200000000001</v>
      </c>
      <c r="R137" s="33">
        <v>9.1221999999999994</v>
      </c>
      <c r="S137" s="33">
        <v>2296.9277796000001</v>
      </c>
      <c r="T137" s="33">
        <v>2310.0147059999999</v>
      </c>
      <c r="U137" s="34">
        <v>1.4008879175649439E-3</v>
      </c>
      <c r="V137" s="35">
        <v>1.4091622291241136E-3</v>
      </c>
      <c r="W137" s="35">
        <v>8.2743115591696944E-6</v>
      </c>
      <c r="X137" s="36">
        <v>0.98358937094764809</v>
      </c>
      <c r="Y137" s="37">
        <v>3884.1739562755129</v>
      </c>
      <c r="Z137" s="38">
        <v>2.7230126178216909E-3</v>
      </c>
      <c r="AA137" s="39">
        <v>2.7386208523255801E-3</v>
      </c>
      <c r="AB137" s="39">
        <v>1.5608234503889252E-5</v>
      </c>
      <c r="AC137" s="40">
        <v>9.2161494337186498E-2</v>
      </c>
      <c r="AD137" s="41">
        <v>363.94382315360144</v>
      </c>
      <c r="AE137" s="38">
        <v>0</v>
      </c>
      <c r="AF137" s="39">
        <v>0</v>
      </c>
      <c r="AG137" s="39">
        <v>0</v>
      </c>
      <c r="AH137" s="40">
        <v>0</v>
      </c>
      <c r="AI137" s="41">
        <v>0</v>
      </c>
      <c r="AJ137" s="40">
        <v>1.0757508652848347</v>
      </c>
      <c r="AK137" s="30">
        <v>4248.1177794291143</v>
      </c>
      <c r="AL137" s="42">
        <f t="shared" si="1"/>
        <v>16.337542074733829</v>
      </c>
      <c r="AM137" s="30">
        <v>131078.796875</v>
      </c>
      <c r="AN137" s="43">
        <v>3.2408885957964852E-2</v>
      </c>
    </row>
    <row r="138" spans="1:40">
      <c r="A138" s="6" t="s">
        <v>1100</v>
      </c>
      <c r="B138" s="6" t="s">
        <v>6254</v>
      </c>
      <c r="C138" s="29" t="s">
        <v>3248</v>
      </c>
      <c r="D138" s="29" t="s">
        <v>7115</v>
      </c>
      <c r="E138" s="6" t="s">
        <v>79</v>
      </c>
      <c r="F138" s="30" t="s">
        <v>4429</v>
      </c>
      <c r="G138" s="29" t="s">
        <v>4083</v>
      </c>
      <c r="H138" s="127">
        <v>9.18</v>
      </c>
      <c r="I138" s="31">
        <v>545.375</v>
      </c>
      <c r="J138" s="31">
        <v>547.70500000000004</v>
      </c>
      <c r="K138" s="32">
        <v>0.9</v>
      </c>
      <c r="L138" s="32">
        <v>0.9</v>
      </c>
      <c r="M138" s="32">
        <v>0</v>
      </c>
      <c r="N138" s="32">
        <v>0</v>
      </c>
      <c r="O138" s="32">
        <v>1</v>
      </c>
      <c r="P138" s="32">
        <v>1</v>
      </c>
      <c r="Q138" s="33">
        <v>490.83750000000003</v>
      </c>
      <c r="R138" s="33">
        <v>492.93450000000007</v>
      </c>
      <c r="S138" s="33">
        <v>4505.88825</v>
      </c>
      <c r="T138" s="33">
        <v>4525.1387100000002</v>
      </c>
      <c r="U138" s="34">
        <v>2.748124892469235E-3</v>
      </c>
      <c r="V138" s="35">
        <v>2.7604389422789311E-3</v>
      </c>
      <c r="W138" s="35">
        <v>1.2314049809696113E-5</v>
      </c>
      <c r="X138" s="36">
        <v>1.4638037762446074</v>
      </c>
      <c r="Y138" s="37">
        <v>159455.74904625354</v>
      </c>
      <c r="Z138" s="38">
        <v>0</v>
      </c>
      <c r="AA138" s="39">
        <v>0</v>
      </c>
      <c r="AB138" s="39">
        <v>0</v>
      </c>
      <c r="AC138" s="40">
        <v>0</v>
      </c>
      <c r="AD138" s="41">
        <v>0</v>
      </c>
      <c r="AE138" s="38">
        <v>5.6599644164354685E-3</v>
      </c>
      <c r="AF138" s="39">
        <v>5.6863715176722991E-3</v>
      </c>
      <c r="AG138" s="39">
        <v>2.6407101236830544E-5</v>
      </c>
      <c r="AH138" s="40">
        <v>8.4090597343034965E-2</v>
      </c>
      <c r="AI138" s="41">
        <v>9160.1957890016311</v>
      </c>
      <c r="AJ138" s="40">
        <v>1.5478943735876425</v>
      </c>
      <c r="AK138" s="30">
        <v>168615.94483525516</v>
      </c>
      <c r="AL138" s="42">
        <f t="shared" si="1"/>
        <v>670.69988070240265</v>
      </c>
      <c r="AM138" s="30">
        <v>5210686</v>
      </c>
      <c r="AN138" s="43">
        <v>3.2359644168782224E-2</v>
      </c>
    </row>
    <row r="139" spans="1:40">
      <c r="A139" s="6" t="s">
        <v>3539</v>
      </c>
      <c r="B139" s="6" t="s">
        <v>410</v>
      </c>
      <c r="C139" s="29" t="s">
        <v>3694</v>
      </c>
      <c r="D139" s="29" t="s">
        <v>7147</v>
      </c>
      <c r="E139" s="6" t="s">
        <v>2915</v>
      </c>
      <c r="F139" s="30" t="s">
        <v>4419</v>
      </c>
      <c r="G139" s="29" t="s">
        <v>4083</v>
      </c>
      <c r="H139" s="127">
        <v>58.56</v>
      </c>
      <c r="I139" s="31">
        <v>140.55500000000001</v>
      </c>
      <c r="J139" s="31">
        <v>140.922</v>
      </c>
      <c r="K139" s="32">
        <v>1</v>
      </c>
      <c r="L139" s="32">
        <v>1</v>
      </c>
      <c r="M139" s="32">
        <v>0.7</v>
      </c>
      <c r="N139" s="32">
        <v>0.7</v>
      </c>
      <c r="O139" s="32">
        <v>0.3</v>
      </c>
      <c r="P139" s="32">
        <v>0.3</v>
      </c>
      <c r="Q139" s="33">
        <v>140.55500000000001</v>
      </c>
      <c r="R139" s="33">
        <v>140.922</v>
      </c>
      <c r="S139" s="33">
        <v>8230.9008000000013</v>
      </c>
      <c r="T139" s="33">
        <v>8252.3923200000008</v>
      </c>
      <c r="U139" s="34">
        <v>5.0199965291915409E-3</v>
      </c>
      <c r="V139" s="35">
        <v>5.0341495779455516E-3</v>
      </c>
      <c r="W139" s="35">
        <v>1.4153048754010633E-5</v>
      </c>
      <c r="X139" s="36">
        <v>1.6824104605441794</v>
      </c>
      <c r="Y139" s="37">
        <v>28729.68682623257</v>
      </c>
      <c r="Z139" s="38">
        <v>6.8304249064544921E-3</v>
      </c>
      <c r="AA139" s="39">
        <v>6.8484938824395656E-3</v>
      </c>
      <c r="AB139" s="39">
        <v>1.8068975985073565E-5</v>
      </c>
      <c r="AC139" s="40">
        <v>0.10669136394075618</v>
      </c>
      <c r="AD139" s="41">
        <v>1821.9153678407815</v>
      </c>
      <c r="AE139" s="38">
        <v>3.1017151153189542E-3</v>
      </c>
      <c r="AF139" s="39">
        <v>3.1110318367084241E-3</v>
      </c>
      <c r="AG139" s="39">
        <v>9.3167213894699598E-6</v>
      </c>
      <c r="AH139" s="40">
        <v>2.9668105555882337E-2</v>
      </c>
      <c r="AI139" s="41">
        <v>506.62748558542239</v>
      </c>
      <c r="AJ139" s="40">
        <v>1.8187699300408178</v>
      </c>
      <c r="AK139" s="30">
        <v>31058.229679658773</v>
      </c>
      <c r="AL139" s="42">
        <f t="shared" si="1"/>
        <v>120.84228785869735</v>
      </c>
      <c r="AM139" s="30">
        <v>972213.125</v>
      </c>
      <c r="AN139" s="43">
        <v>3.1945906592917857E-2</v>
      </c>
    </row>
    <row r="140" spans="1:40">
      <c r="A140" s="6" t="s">
        <v>4560</v>
      </c>
      <c r="B140" s="6" t="s">
        <v>1895</v>
      </c>
      <c r="C140" s="29" t="s">
        <v>3174</v>
      </c>
      <c r="D140" s="29" t="s">
        <v>7020</v>
      </c>
      <c r="E140" s="6" t="s">
        <v>3094</v>
      </c>
      <c r="F140" s="30" t="s">
        <v>4427</v>
      </c>
      <c r="G140" s="29" t="s">
        <v>4083</v>
      </c>
      <c r="H140" s="127">
        <v>34.79</v>
      </c>
      <c r="I140" s="31">
        <v>104.804</v>
      </c>
      <c r="J140" s="31">
        <v>104.999</v>
      </c>
      <c r="K140" s="32">
        <v>0.91</v>
      </c>
      <c r="L140" s="32">
        <v>0.91</v>
      </c>
      <c r="M140" s="32">
        <v>0.54</v>
      </c>
      <c r="N140" s="32">
        <v>0.54</v>
      </c>
      <c r="O140" s="32">
        <v>0.46</v>
      </c>
      <c r="P140" s="32">
        <v>0.46</v>
      </c>
      <c r="Q140" s="33">
        <v>95.371639999999999</v>
      </c>
      <c r="R140" s="33">
        <v>95.549089999999993</v>
      </c>
      <c r="S140" s="33">
        <v>3317.9793556</v>
      </c>
      <c r="T140" s="33">
        <v>3324.1528410999995</v>
      </c>
      <c r="U140" s="34">
        <v>2.0236235685213437E-3</v>
      </c>
      <c r="V140" s="35">
        <v>2.0278098729617916E-3</v>
      </c>
      <c r="W140" s="35">
        <v>4.1863044404478848E-6</v>
      </c>
      <c r="X140" s="36">
        <v>0.49763711720672404</v>
      </c>
      <c r="Y140" s="37">
        <v>14304.027513846624</v>
      </c>
      <c r="Z140" s="38">
        <v>2.1240745376738829E-3</v>
      </c>
      <c r="AA140" s="39">
        <v>2.1280994022187154E-3</v>
      </c>
      <c r="AB140" s="39">
        <v>4.0248645448324669E-6</v>
      </c>
      <c r="AC140" s="40">
        <v>2.3765502169005089E-2</v>
      </c>
      <c r="AD140" s="41">
        <v>683.11302584090515</v>
      </c>
      <c r="AE140" s="38">
        <v>1.9171884123169729E-3</v>
      </c>
      <c r="AF140" s="39">
        <v>1.9215077931985481E-3</v>
      </c>
      <c r="AG140" s="39">
        <v>4.3193808815752185E-6</v>
      </c>
      <c r="AH140" s="40">
        <v>1.3754607718061663E-2</v>
      </c>
      <c r="AI140" s="41">
        <v>395.36095769076354</v>
      </c>
      <c r="AJ140" s="40">
        <v>0.53515722709379088</v>
      </c>
      <c r="AK140" s="30">
        <v>15382.501497378293</v>
      </c>
      <c r="AL140" s="42">
        <f t="shared" si="1"/>
        <v>60.165341196434106</v>
      </c>
      <c r="AM140" s="30">
        <v>491509.75</v>
      </c>
      <c r="AN140" s="43">
        <v>3.1296432059340212E-2</v>
      </c>
    </row>
    <row r="141" spans="1:40">
      <c r="A141" s="6" t="s">
        <v>4481</v>
      </c>
      <c r="B141" s="6" t="s">
        <v>1813</v>
      </c>
      <c r="C141" s="29" t="s">
        <v>3121</v>
      </c>
      <c r="D141" s="29" t="s">
        <v>6945</v>
      </c>
      <c r="E141" s="6" t="s">
        <v>3024</v>
      </c>
      <c r="F141" s="30" t="s">
        <v>4429</v>
      </c>
      <c r="G141" s="29" t="s">
        <v>4083</v>
      </c>
      <c r="H141" s="127">
        <v>46.66</v>
      </c>
      <c r="I141" s="31">
        <v>53.451999999999998</v>
      </c>
      <c r="J141" s="31">
        <v>53.932000000000002</v>
      </c>
      <c r="K141" s="32">
        <v>1</v>
      </c>
      <c r="L141" s="32">
        <v>1</v>
      </c>
      <c r="M141" s="32">
        <v>0.48</v>
      </c>
      <c r="N141" s="32">
        <v>0.48</v>
      </c>
      <c r="O141" s="32">
        <v>0.52</v>
      </c>
      <c r="P141" s="32">
        <v>0.52</v>
      </c>
      <c r="Q141" s="33">
        <v>53.451999999999998</v>
      </c>
      <c r="R141" s="33">
        <v>53.932000000000002</v>
      </c>
      <c r="S141" s="33">
        <v>2494.0703199999998</v>
      </c>
      <c r="T141" s="33">
        <v>2516.4671199999998</v>
      </c>
      <c r="U141" s="34">
        <v>1.521124437553619E-3</v>
      </c>
      <c r="V141" s="35">
        <v>1.5351029615205999E-3</v>
      </c>
      <c r="W141" s="35">
        <v>1.3978523966980908E-5</v>
      </c>
      <c r="X141" s="36">
        <v>1.6616642360079397</v>
      </c>
      <c r="Y141" s="37">
        <v>35612.178225630945</v>
      </c>
      <c r="Z141" s="38">
        <v>1.4192282428196719E-3</v>
      </c>
      <c r="AA141" s="39">
        <v>1.4320219128212662E-3</v>
      </c>
      <c r="AB141" s="39">
        <v>1.2793670001594228E-5</v>
      </c>
      <c r="AC141" s="40">
        <v>7.5542416095167958E-2</v>
      </c>
      <c r="AD141" s="41">
        <v>1618.9973445171017</v>
      </c>
      <c r="AE141" s="38">
        <v>1.6290909160718017E-3</v>
      </c>
      <c r="AF141" s="39">
        <v>1.6443639176952339E-3</v>
      </c>
      <c r="AG141" s="39">
        <v>1.5273001623432184E-5</v>
      </c>
      <c r="AH141" s="40">
        <v>4.8635244672152529E-2</v>
      </c>
      <c r="AI141" s="41">
        <v>1042.3327190774223</v>
      </c>
      <c r="AJ141" s="40">
        <v>1.7858418967752601</v>
      </c>
      <c r="AK141" s="30">
        <v>38273.508289225465</v>
      </c>
      <c r="AL141" s="42">
        <f t="shared" si="1"/>
        <v>149.79129840313877</v>
      </c>
      <c r="AM141" s="30">
        <v>1254260.5</v>
      </c>
      <c r="AN141" s="43">
        <v>3.0514799987104324E-2</v>
      </c>
    </row>
    <row r="142" spans="1:40">
      <c r="A142" s="6" t="s">
        <v>4606</v>
      </c>
      <c r="B142" s="6" t="s">
        <v>1941</v>
      </c>
      <c r="C142" s="29" t="s">
        <v>3204</v>
      </c>
      <c r="D142" s="29" t="s">
        <v>7069</v>
      </c>
      <c r="E142" s="6" t="s">
        <v>26</v>
      </c>
      <c r="F142" s="30" t="s">
        <v>4417</v>
      </c>
      <c r="G142" s="29" t="s">
        <v>4083</v>
      </c>
      <c r="H142" s="127">
        <v>24.14</v>
      </c>
      <c r="I142" s="31">
        <v>193.22399999999999</v>
      </c>
      <c r="J142" s="31">
        <v>193.762</v>
      </c>
      <c r="K142" s="32">
        <v>1</v>
      </c>
      <c r="L142" s="32">
        <v>1</v>
      </c>
      <c r="M142" s="32">
        <v>0</v>
      </c>
      <c r="N142" s="32">
        <v>0</v>
      </c>
      <c r="O142" s="32">
        <v>1</v>
      </c>
      <c r="P142" s="32">
        <v>1</v>
      </c>
      <c r="Q142" s="33">
        <v>193.22399999999999</v>
      </c>
      <c r="R142" s="33">
        <v>193.762</v>
      </c>
      <c r="S142" s="33">
        <v>4664.4273599999997</v>
      </c>
      <c r="T142" s="33">
        <v>4677.4146799999999</v>
      </c>
      <c r="U142" s="34">
        <v>2.8448173203431217E-3</v>
      </c>
      <c r="V142" s="35">
        <v>2.8533307947722878E-3</v>
      </c>
      <c r="W142" s="35">
        <v>8.5134744291660153E-6</v>
      </c>
      <c r="X142" s="36">
        <v>1.0120192959234633</v>
      </c>
      <c r="Y142" s="37">
        <v>41922.920295089614</v>
      </c>
      <c r="Z142" s="38">
        <v>0</v>
      </c>
      <c r="AA142" s="39">
        <v>0</v>
      </c>
      <c r="AB142" s="39">
        <v>0</v>
      </c>
      <c r="AC142" s="40">
        <v>0</v>
      </c>
      <c r="AD142" s="41">
        <v>0</v>
      </c>
      <c r="AE142" s="38">
        <v>5.8591095508522721E-3</v>
      </c>
      <c r="AF142" s="39">
        <v>5.8777242681902877E-3</v>
      </c>
      <c r="AG142" s="39">
        <v>1.8614717338015507E-5</v>
      </c>
      <c r="AH142" s="40">
        <v>5.9276581942371051E-2</v>
      </c>
      <c r="AI142" s="41">
        <v>2455.5336347295383</v>
      </c>
      <c r="AJ142" s="40">
        <v>1.0712958778658344</v>
      </c>
      <c r="AK142" s="30">
        <v>44378.453929819152</v>
      </c>
      <c r="AL142" s="42">
        <f t="shared" si="1"/>
        <v>176.33542728181473</v>
      </c>
      <c r="AM142" s="30">
        <v>1478040.125</v>
      </c>
      <c r="AN142" s="43">
        <v>3.0025202414460266E-2</v>
      </c>
    </row>
    <row r="143" spans="1:40">
      <c r="A143" s="6" t="s">
        <v>3505</v>
      </c>
      <c r="B143" s="6" t="s">
        <v>378</v>
      </c>
      <c r="C143" s="29" t="s">
        <v>3663</v>
      </c>
      <c r="D143" s="29" t="s">
        <v>7107</v>
      </c>
      <c r="E143" s="6" t="s">
        <v>2630</v>
      </c>
      <c r="F143" s="30" t="s">
        <v>4424</v>
      </c>
      <c r="G143" s="29" t="s">
        <v>4083</v>
      </c>
      <c r="H143" s="127">
        <v>61.37</v>
      </c>
      <c r="I143" s="31">
        <v>84.269000000000005</v>
      </c>
      <c r="J143" s="31">
        <v>84.42</v>
      </c>
      <c r="K143" s="32">
        <v>1</v>
      </c>
      <c r="L143" s="32">
        <v>1</v>
      </c>
      <c r="M143" s="32">
        <v>0.45</v>
      </c>
      <c r="N143" s="32">
        <v>0.45</v>
      </c>
      <c r="O143" s="32">
        <v>0.55000000000000004</v>
      </c>
      <c r="P143" s="32">
        <v>0.55000000000000004</v>
      </c>
      <c r="Q143" s="33">
        <v>84.269000000000005</v>
      </c>
      <c r="R143" s="33">
        <v>84.42</v>
      </c>
      <c r="S143" s="33">
        <v>5171.58853</v>
      </c>
      <c r="T143" s="33">
        <v>5180.8553999999995</v>
      </c>
      <c r="U143" s="34">
        <v>3.1541330775128255E-3</v>
      </c>
      <c r="V143" s="35">
        <v>3.1604412410323854E-3</v>
      </c>
      <c r="W143" s="35">
        <v>6.3081635195598798E-6</v>
      </c>
      <c r="X143" s="36">
        <v>0.74986813629984017</v>
      </c>
      <c r="Y143" s="37">
        <v>12218.806196836242</v>
      </c>
      <c r="Z143" s="38">
        <v>2.7589179885842714E-3</v>
      </c>
      <c r="AA143" s="39">
        <v>2.7639561633576947E-3</v>
      </c>
      <c r="AB143" s="39">
        <v>5.0381747734233422E-6</v>
      </c>
      <c r="AC143" s="40">
        <v>2.9748765994956749E-2</v>
      </c>
      <c r="AD143" s="41">
        <v>484.74443530970751</v>
      </c>
      <c r="AE143" s="38">
        <v>3.5728923993921064E-3</v>
      </c>
      <c r="AF143" s="39">
        <v>3.5806963630196208E-3</v>
      </c>
      <c r="AG143" s="39">
        <v>7.8039636275143917E-6</v>
      </c>
      <c r="AH143" s="40">
        <v>2.4850889811628828E-2</v>
      </c>
      <c r="AI143" s="41">
        <v>404.93547028888429</v>
      </c>
      <c r="AJ143" s="40">
        <v>0.80446779210642583</v>
      </c>
      <c r="AK143" s="30">
        <v>13108.486102434834</v>
      </c>
      <c r="AL143" s="42">
        <f t="shared" si="1"/>
        <v>51.394521097929605</v>
      </c>
      <c r="AM143" s="30">
        <v>443310.3125</v>
      </c>
      <c r="AN143" s="43">
        <v>2.95695492137572E-2</v>
      </c>
    </row>
    <row r="144" spans="1:40">
      <c r="A144" s="6" t="s">
        <v>4651</v>
      </c>
      <c r="B144" s="6" t="s">
        <v>1984</v>
      </c>
      <c r="C144" s="29" t="s">
        <v>1261</v>
      </c>
      <c r="D144" s="29" t="s">
        <v>7106</v>
      </c>
      <c r="E144" s="6" t="s">
        <v>68</v>
      </c>
      <c r="F144" s="30" t="s">
        <v>4430</v>
      </c>
      <c r="G144" s="29" t="s">
        <v>4083</v>
      </c>
      <c r="H144" s="127">
        <v>14.61</v>
      </c>
      <c r="I144" s="31">
        <v>289.40800000000002</v>
      </c>
      <c r="J144" s="31">
        <v>291.57</v>
      </c>
      <c r="K144" s="32">
        <v>1</v>
      </c>
      <c r="L144" s="32">
        <v>1</v>
      </c>
      <c r="M144" s="32">
        <v>0</v>
      </c>
      <c r="N144" s="32">
        <v>0</v>
      </c>
      <c r="O144" s="32">
        <v>1</v>
      </c>
      <c r="P144" s="32">
        <v>1</v>
      </c>
      <c r="Q144" s="33">
        <v>289.40800000000002</v>
      </c>
      <c r="R144" s="33">
        <v>291.57</v>
      </c>
      <c r="S144" s="33">
        <v>4228.2508800000005</v>
      </c>
      <c r="T144" s="33">
        <v>4259.8377</v>
      </c>
      <c r="U144" s="34">
        <v>2.5787948680114181E-3</v>
      </c>
      <c r="V144" s="35">
        <v>2.5985992095406761E-3</v>
      </c>
      <c r="W144" s="35">
        <v>1.9804341529258002E-5</v>
      </c>
      <c r="X144" s="36">
        <v>2.3541946284592119</v>
      </c>
      <c r="Y144" s="37">
        <v>161135.84041473045</v>
      </c>
      <c r="Z144" s="38">
        <v>0</v>
      </c>
      <c r="AA144" s="39">
        <v>0</v>
      </c>
      <c r="AB144" s="39">
        <v>0</v>
      </c>
      <c r="AC144" s="40">
        <v>0</v>
      </c>
      <c r="AD144" s="41">
        <v>0</v>
      </c>
      <c r="AE144" s="38">
        <v>5.3112168337867589E-3</v>
      </c>
      <c r="AF144" s="39">
        <v>5.3529894484022735E-3</v>
      </c>
      <c r="AG144" s="39">
        <v>4.1772614615514549E-5</v>
      </c>
      <c r="AH144" s="40">
        <v>0.13302043583260839</v>
      </c>
      <c r="AI144" s="41">
        <v>9104.7526237240527</v>
      </c>
      <c r="AJ144" s="40">
        <v>2.4872150642918203</v>
      </c>
      <c r="AK144" s="30">
        <v>170240.59303845451</v>
      </c>
      <c r="AL144" s="42">
        <f t="shared" si="1"/>
        <v>677.76665055639978</v>
      </c>
      <c r="AM144" s="30">
        <v>5777762</v>
      </c>
      <c r="AN144" s="43">
        <v>2.9464798487451458E-2</v>
      </c>
    </row>
    <row r="145" spans="1:40">
      <c r="A145" s="6" t="s">
        <v>3519</v>
      </c>
      <c r="B145" s="6" t="s">
        <v>392</v>
      </c>
      <c r="C145" s="29" t="s">
        <v>3678</v>
      </c>
      <c r="D145" s="29" t="s">
        <v>7118</v>
      </c>
      <c r="E145" s="6" t="s">
        <v>2645</v>
      </c>
      <c r="F145" s="30" t="s">
        <v>4425</v>
      </c>
      <c r="G145" s="29" t="s">
        <v>4083</v>
      </c>
      <c r="H145" s="127">
        <v>15.63</v>
      </c>
      <c r="I145" s="31">
        <v>259.012</v>
      </c>
      <c r="J145" s="31">
        <v>259.38200000000001</v>
      </c>
      <c r="K145" s="32">
        <v>0.93</v>
      </c>
      <c r="L145" s="32">
        <v>0.93</v>
      </c>
      <c r="M145" s="32">
        <v>0</v>
      </c>
      <c r="N145" s="32">
        <v>0</v>
      </c>
      <c r="O145" s="32">
        <v>1</v>
      </c>
      <c r="P145" s="32">
        <v>1</v>
      </c>
      <c r="Q145" s="33">
        <v>240.88116000000002</v>
      </c>
      <c r="R145" s="33">
        <v>241.22526000000002</v>
      </c>
      <c r="S145" s="33">
        <v>3764.9725308000006</v>
      </c>
      <c r="T145" s="33">
        <v>3770.3508138000007</v>
      </c>
      <c r="U145" s="34">
        <v>2.296243084003332E-3</v>
      </c>
      <c r="V145" s="35">
        <v>2.3000009236107109E-3</v>
      </c>
      <c r="W145" s="35">
        <v>3.7578396073789135E-6</v>
      </c>
      <c r="X145" s="36">
        <v>0.44670436556716792</v>
      </c>
      <c r="Y145" s="37">
        <v>28579.933817477155</v>
      </c>
      <c r="Z145" s="38">
        <v>0</v>
      </c>
      <c r="AA145" s="39">
        <v>0</v>
      </c>
      <c r="AB145" s="39">
        <v>0</v>
      </c>
      <c r="AC145" s="40">
        <v>0</v>
      </c>
      <c r="AD145" s="41">
        <v>0</v>
      </c>
      <c r="AE145" s="38">
        <v>4.7292807479601814E-3</v>
      </c>
      <c r="AF145" s="39">
        <v>4.7378913339929194E-3</v>
      </c>
      <c r="AG145" s="39">
        <v>8.6105860327380032E-6</v>
      </c>
      <c r="AH145" s="40">
        <v>2.7419492827810175E-2</v>
      </c>
      <c r="AI145" s="41">
        <v>1754.2861694056412</v>
      </c>
      <c r="AJ145" s="40">
        <v>0.47412385839497811</v>
      </c>
      <c r="AK145" s="30">
        <v>30334.219986882796</v>
      </c>
      <c r="AL145" s="42">
        <f t="shared" si="1"/>
        <v>120.21239946829536</v>
      </c>
      <c r="AM145" s="30">
        <v>1043863.625</v>
      </c>
      <c r="AN145" s="43">
        <v>2.9059562245865974E-2</v>
      </c>
    </row>
    <row r="146" spans="1:40">
      <c r="A146" s="6" t="s">
        <v>5696</v>
      </c>
      <c r="B146" s="6" t="s">
        <v>5691</v>
      </c>
      <c r="C146" s="29" t="s">
        <v>5701</v>
      </c>
      <c r="D146" s="29" t="s">
        <v>5705</v>
      </c>
      <c r="E146" s="6" t="s">
        <v>5713</v>
      </c>
      <c r="F146" s="30" t="s">
        <v>4422</v>
      </c>
      <c r="G146" s="29" t="s">
        <v>4083</v>
      </c>
      <c r="H146" s="127">
        <v>29.66</v>
      </c>
      <c r="I146" s="31">
        <v>309.90899999999999</v>
      </c>
      <c r="J146" s="31">
        <v>313.45800000000003</v>
      </c>
      <c r="K146" s="32">
        <v>0.93</v>
      </c>
      <c r="L146" s="32">
        <v>0.93</v>
      </c>
      <c r="M146" s="32">
        <v>0.6</v>
      </c>
      <c r="N146" s="32">
        <v>0.6</v>
      </c>
      <c r="O146" s="32">
        <v>0.4</v>
      </c>
      <c r="P146" s="32">
        <v>0.4</v>
      </c>
      <c r="Q146" s="33">
        <v>288.21537000000001</v>
      </c>
      <c r="R146" s="33">
        <v>291.51594000000006</v>
      </c>
      <c r="S146" s="33">
        <v>8548.4678741999996</v>
      </c>
      <c r="T146" s="33">
        <v>8646.3627804000025</v>
      </c>
      <c r="U146" s="34">
        <v>5.2136795353419129E-3</v>
      </c>
      <c r="V146" s="35">
        <v>5.274480641961868E-3</v>
      </c>
      <c r="W146" s="35">
        <v>6.0801106619955136E-5</v>
      </c>
      <c r="X146" s="36">
        <v>7.2275888798226084</v>
      </c>
      <c r="Y146" s="37">
        <v>243681.35130892138</v>
      </c>
      <c r="Z146" s="38">
        <v>6.0805357724944198E-3</v>
      </c>
      <c r="AA146" s="39">
        <v>6.1503788730880651E-3</v>
      </c>
      <c r="AB146" s="39">
        <v>6.9843100593645381E-5</v>
      </c>
      <c r="AC146" s="40">
        <v>0.41240055166065487</v>
      </c>
      <c r="AD146" s="41">
        <v>13904.26674513334</v>
      </c>
      <c r="AE146" s="38">
        <v>4.2951818863251881E-3</v>
      </c>
      <c r="AF146" s="39">
        <v>4.3460706242906258E-3</v>
      </c>
      <c r="AG146" s="39">
        <v>5.0888737965437691E-5</v>
      </c>
      <c r="AH146" s="40">
        <v>0.16204975832706911</v>
      </c>
      <c r="AI146" s="41">
        <v>5463.5791748843267</v>
      </c>
      <c r="AJ146" s="40">
        <v>7.8020391898103325</v>
      </c>
      <c r="AK146" s="30">
        <v>263049.19722893904</v>
      </c>
      <c r="AL146" s="42">
        <f t="shared" si="1"/>
        <v>1024.9680819277669</v>
      </c>
      <c r="AM146" s="30">
        <v>9074242</v>
      </c>
      <c r="AN146" s="43">
        <v>2.898855873900421E-2</v>
      </c>
    </row>
    <row r="147" spans="1:40">
      <c r="A147" s="6" t="s">
        <v>3522</v>
      </c>
      <c r="B147" s="6" t="s">
        <v>4912</v>
      </c>
      <c r="C147" s="29" t="s">
        <v>3681</v>
      </c>
      <c r="D147" s="29" t="s">
        <v>498</v>
      </c>
      <c r="E147" s="6" t="s">
        <v>2648</v>
      </c>
      <c r="F147" s="30" t="s">
        <v>4426</v>
      </c>
      <c r="G147" s="29" t="s">
        <v>4083</v>
      </c>
      <c r="H147" s="127">
        <v>35.79</v>
      </c>
      <c r="I147" s="31">
        <v>40.604999999999997</v>
      </c>
      <c r="J147" s="31">
        <v>40.677</v>
      </c>
      <c r="K147" s="32">
        <v>1</v>
      </c>
      <c r="L147" s="32">
        <v>1</v>
      </c>
      <c r="M147" s="32">
        <v>0.56000000000000005</v>
      </c>
      <c r="N147" s="32">
        <v>0.56000000000000005</v>
      </c>
      <c r="O147" s="32">
        <v>0.44</v>
      </c>
      <c r="P147" s="32">
        <v>0.44</v>
      </c>
      <c r="Q147" s="33">
        <v>40.604999999999997</v>
      </c>
      <c r="R147" s="33">
        <v>40.677</v>
      </c>
      <c r="S147" s="33">
        <v>1453.2529499999998</v>
      </c>
      <c r="T147" s="33">
        <v>1455.8298299999999</v>
      </c>
      <c r="U147" s="34">
        <v>8.8633370056377854E-4</v>
      </c>
      <c r="V147" s="35">
        <v>8.8808976113426488E-4</v>
      </c>
      <c r="W147" s="35">
        <v>1.7560605704863451E-6</v>
      </c>
      <c r="X147" s="36">
        <v>0.20874757972540695</v>
      </c>
      <c r="Y147" s="37">
        <v>5832.5671898688724</v>
      </c>
      <c r="Z147" s="38">
        <v>9.6478724613553485E-4</v>
      </c>
      <c r="AA147" s="39">
        <v>9.6653104195880326E-4</v>
      </c>
      <c r="AB147" s="39">
        <v>1.7437958232684094E-6</v>
      </c>
      <c r="AC147" s="40">
        <v>1.0296541152768761E-2</v>
      </c>
      <c r="AD147" s="41">
        <v>287.6932426032065</v>
      </c>
      <c r="AE147" s="38">
        <v>8.032064251560486E-4</v>
      </c>
      <c r="AF147" s="39">
        <v>8.0494577439184627E-4</v>
      </c>
      <c r="AG147" s="39">
        <v>1.7393492357976751E-6</v>
      </c>
      <c r="AH147" s="40">
        <v>5.5387721247639968E-3</v>
      </c>
      <c r="AI147" s="41">
        <v>154.75753352232459</v>
      </c>
      <c r="AJ147" s="40">
        <v>0.22458289300293971</v>
      </c>
      <c r="AK147" s="30">
        <v>6275.0179659944033</v>
      </c>
      <c r="AL147" s="42">
        <f t="shared" si="1"/>
        <v>24.532838369465562</v>
      </c>
      <c r="AM147" s="30">
        <v>224281.40625</v>
      </c>
      <c r="AN147" s="43">
        <v>2.7978324511662024E-2</v>
      </c>
    </row>
    <row r="148" spans="1:40">
      <c r="A148" s="6" t="s">
        <v>4529</v>
      </c>
      <c r="B148" s="6" t="s">
        <v>1865</v>
      </c>
      <c r="C148" s="29" t="s">
        <v>3155</v>
      </c>
      <c r="D148" s="29" t="s">
        <v>6995</v>
      </c>
      <c r="E148" s="6" t="s">
        <v>3068</v>
      </c>
      <c r="F148" s="30" t="s">
        <v>4430</v>
      </c>
      <c r="G148" s="29" t="s">
        <v>4083</v>
      </c>
      <c r="H148" s="127">
        <v>6.72</v>
      </c>
      <c r="I148" s="31">
        <v>353.36399999999998</v>
      </c>
      <c r="J148" s="31">
        <v>356.61700000000002</v>
      </c>
      <c r="K148" s="32">
        <v>1</v>
      </c>
      <c r="L148" s="32">
        <v>1</v>
      </c>
      <c r="M148" s="32">
        <v>0</v>
      </c>
      <c r="N148" s="32">
        <v>0</v>
      </c>
      <c r="O148" s="32">
        <v>1</v>
      </c>
      <c r="P148" s="32">
        <v>1</v>
      </c>
      <c r="Q148" s="33">
        <v>353.36399999999998</v>
      </c>
      <c r="R148" s="33">
        <v>356.61700000000002</v>
      </c>
      <c r="S148" s="33">
        <v>2374.6060799999996</v>
      </c>
      <c r="T148" s="33">
        <v>2396.4662400000002</v>
      </c>
      <c r="U148" s="34">
        <v>1.4482636310957759E-3</v>
      </c>
      <c r="V148" s="35">
        <v>1.4618996580444642E-3</v>
      </c>
      <c r="W148" s="35">
        <v>1.363602694868832E-5</v>
      </c>
      <c r="X148" s="36">
        <v>1.6209507066266919</v>
      </c>
      <c r="Y148" s="37">
        <v>241212.90277182916</v>
      </c>
      <c r="Z148" s="38">
        <v>0</v>
      </c>
      <c r="AA148" s="39">
        <v>0</v>
      </c>
      <c r="AB148" s="39">
        <v>0</v>
      </c>
      <c r="AC148" s="40">
        <v>0</v>
      </c>
      <c r="AD148" s="41">
        <v>0</v>
      </c>
      <c r="AE148" s="38">
        <v>2.9828049809826757E-3</v>
      </c>
      <c r="AF148" s="39">
        <v>3.0114430172239358E-3</v>
      </c>
      <c r="AG148" s="39">
        <v>2.8638036241260094E-5</v>
      </c>
      <c r="AH148" s="40">
        <v>9.1194771916134898E-2</v>
      </c>
      <c r="AI148" s="41">
        <v>13570.65058275817</v>
      </c>
      <c r="AJ148" s="40">
        <v>1.7121454785428267</v>
      </c>
      <c r="AK148" s="30">
        <v>254783.55335458732</v>
      </c>
      <c r="AL148" s="42">
        <f t="shared" ref="AL148:AL211" si="2">+$AL$6*W148/H148*10^6</f>
        <v>1014.5853384440716</v>
      </c>
      <c r="AM148" s="30">
        <v>9507467</v>
      </c>
      <c r="AN148" s="43">
        <v>2.6798257974977702E-2</v>
      </c>
    </row>
    <row r="149" spans="1:40">
      <c r="A149" s="6" t="s">
        <v>1384</v>
      </c>
      <c r="B149" s="6" t="s">
        <v>2172</v>
      </c>
      <c r="C149" s="29" t="s">
        <v>2790</v>
      </c>
      <c r="D149" s="29" t="s">
        <v>7141</v>
      </c>
      <c r="E149" s="6" t="s">
        <v>877</v>
      </c>
      <c r="F149" s="30" t="s">
        <v>4434</v>
      </c>
      <c r="G149" s="29" t="s">
        <v>4083</v>
      </c>
      <c r="H149" s="127">
        <v>77.39</v>
      </c>
      <c r="I149" s="31">
        <v>44.707999999999998</v>
      </c>
      <c r="J149" s="31">
        <v>44.807000000000002</v>
      </c>
      <c r="K149" s="32">
        <v>1</v>
      </c>
      <c r="L149" s="32">
        <v>1</v>
      </c>
      <c r="M149" s="32">
        <v>0</v>
      </c>
      <c r="N149" s="32">
        <v>0</v>
      </c>
      <c r="O149" s="32">
        <v>1</v>
      </c>
      <c r="P149" s="32">
        <v>1</v>
      </c>
      <c r="Q149" s="33">
        <v>44.707999999999998</v>
      </c>
      <c r="R149" s="33">
        <v>44.807000000000002</v>
      </c>
      <c r="S149" s="33">
        <v>3459.9521199999999</v>
      </c>
      <c r="T149" s="33">
        <v>3467.61373</v>
      </c>
      <c r="U149" s="34">
        <v>2.1102122423306219E-3</v>
      </c>
      <c r="V149" s="35">
        <v>2.1153243227483515E-3</v>
      </c>
      <c r="W149" s="35">
        <v>5.112080417729592E-6</v>
      </c>
      <c r="X149" s="36">
        <v>0.60768656417537714</v>
      </c>
      <c r="Y149" s="37">
        <v>7852.2621033127944</v>
      </c>
      <c r="Z149" s="38">
        <v>0</v>
      </c>
      <c r="AA149" s="39">
        <v>0</v>
      </c>
      <c r="AB149" s="39">
        <v>0</v>
      </c>
      <c r="AC149" s="40">
        <v>0</v>
      </c>
      <c r="AD149" s="41">
        <v>0</v>
      </c>
      <c r="AE149" s="38">
        <v>4.346136609528756E-3</v>
      </c>
      <c r="AF149" s="39">
        <v>4.3574664142309576E-3</v>
      </c>
      <c r="AG149" s="39">
        <v>1.1329804702201601E-5</v>
      </c>
      <c r="AH149" s="40">
        <v>3.6078554652536655E-2</v>
      </c>
      <c r="AI149" s="41">
        <v>466.19142851190924</v>
      </c>
      <c r="AJ149" s="40">
        <v>0.64376511882791376</v>
      </c>
      <c r="AK149" s="30">
        <v>8318.4535318247035</v>
      </c>
      <c r="AL149" s="42">
        <f t="shared" si="2"/>
        <v>33.028042497283835</v>
      </c>
      <c r="AM149" s="30">
        <v>319268.75</v>
      </c>
      <c r="AN149" s="43">
        <v>2.6054706362037324E-2</v>
      </c>
    </row>
    <row r="150" spans="1:40">
      <c r="A150" s="6" t="s">
        <v>4640</v>
      </c>
      <c r="B150" s="6" t="s">
        <v>1973</v>
      </c>
      <c r="C150" s="29" t="s">
        <v>3231</v>
      </c>
      <c r="D150" s="29" t="s">
        <v>7099</v>
      </c>
      <c r="E150" s="6" t="s">
        <v>58</v>
      </c>
      <c r="F150" s="30" t="s">
        <v>4438</v>
      </c>
      <c r="G150" s="29" t="s">
        <v>4083</v>
      </c>
      <c r="H150" s="127">
        <v>52.59</v>
      </c>
      <c r="I150" s="31">
        <v>44.533999999999999</v>
      </c>
      <c r="J150" s="31">
        <v>44.588000000000001</v>
      </c>
      <c r="K150" s="32">
        <v>0.82</v>
      </c>
      <c r="L150" s="32">
        <v>0.82</v>
      </c>
      <c r="M150" s="32">
        <v>0</v>
      </c>
      <c r="N150" s="32">
        <v>0</v>
      </c>
      <c r="O150" s="32">
        <v>1</v>
      </c>
      <c r="P150" s="32">
        <v>1</v>
      </c>
      <c r="Q150" s="33">
        <v>36.517879999999998</v>
      </c>
      <c r="R150" s="33">
        <v>36.562159999999999</v>
      </c>
      <c r="S150" s="33">
        <v>1920.4753092000001</v>
      </c>
      <c r="T150" s="33">
        <v>1922.8039944</v>
      </c>
      <c r="U150" s="34">
        <v>1.1712909219586329E-3</v>
      </c>
      <c r="V150" s="35">
        <v>1.1729547677249521E-3</v>
      </c>
      <c r="W150" s="35">
        <v>1.6638457663192309E-6</v>
      </c>
      <c r="X150" s="36">
        <v>0.19778576126181818</v>
      </c>
      <c r="Y150" s="37">
        <v>3760.9005754291343</v>
      </c>
      <c r="Z150" s="38">
        <v>0</v>
      </c>
      <c r="AA150" s="39">
        <v>0</v>
      </c>
      <c r="AB150" s="39">
        <v>0</v>
      </c>
      <c r="AC150" s="40">
        <v>0</v>
      </c>
      <c r="AD150" s="41">
        <v>0</v>
      </c>
      <c r="AE150" s="38">
        <v>2.4123594083175284E-3</v>
      </c>
      <c r="AF150" s="39">
        <v>2.4162304337014867E-3</v>
      </c>
      <c r="AG150" s="39">
        <v>3.8710253839582993E-6</v>
      </c>
      <c r="AH150" s="40">
        <v>1.2326867456890704E-2</v>
      </c>
      <c r="AI150" s="41">
        <v>234.39565424777911</v>
      </c>
      <c r="AJ150" s="40">
        <v>0.21011262871870889</v>
      </c>
      <c r="AK150" s="30">
        <v>3995.2962296769133</v>
      </c>
      <c r="AL150" s="42">
        <f t="shared" si="2"/>
        <v>15.819031815166674</v>
      </c>
      <c r="AM150" s="30">
        <v>154508.546875</v>
      </c>
      <c r="AN150" s="43">
        <v>2.5858092063406529E-2</v>
      </c>
    </row>
    <row r="151" spans="1:40">
      <c r="A151" s="6" t="s">
        <v>4917</v>
      </c>
      <c r="B151" s="6" t="s">
        <v>4910</v>
      </c>
      <c r="C151" s="29" t="s">
        <v>4930</v>
      </c>
      <c r="D151" s="29" t="s">
        <v>6979</v>
      </c>
      <c r="E151" s="6" t="s">
        <v>4925</v>
      </c>
      <c r="F151" s="30" t="s">
        <v>4418</v>
      </c>
      <c r="G151" s="29" t="s">
        <v>4083</v>
      </c>
      <c r="H151" s="127">
        <v>86.99</v>
      </c>
      <c r="I151" s="31">
        <v>33.616</v>
      </c>
      <c r="J151" s="31">
        <v>33.664999999999999</v>
      </c>
      <c r="K151" s="32">
        <v>1</v>
      </c>
      <c r="L151" s="32">
        <v>1</v>
      </c>
      <c r="M151" s="32">
        <v>0.57999999999999996</v>
      </c>
      <c r="N151" s="32">
        <v>0.57999999999999996</v>
      </c>
      <c r="O151" s="32">
        <v>0.42</v>
      </c>
      <c r="P151" s="32">
        <v>0.42</v>
      </c>
      <c r="Q151" s="33">
        <v>33.616</v>
      </c>
      <c r="R151" s="33">
        <v>33.664999999999999</v>
      </c>
      <c r="S151" s="33">
        <v>2924.2558399999998</v>
      </c>
      <c r="T151" s="33">
        <v>2928.5183499999998</v>
      </c>
      <c r="U151" s="34">
        <v>1.7834930251216356E-3</v>
      </c>
      <c r="V151" s="35">
        <v>1.7864637118534738E-3</v>
      </c>
      <c r="W151" s="35">
        <v>2.9706867318382048E-6</v>
      </c>
      <c r="X151" s="36">
        <v>0.35313341453926023</v>
      </c>
      <c r="Y151" s="37">
        <v>4059.4713707237643</v>
      </c>
      <c r="Z151" s="38">
        <v>2.010692569462659E-3</v>
      </c>
      <c r="AA151" s="39">
        <v>2.0136922987373826E-3</v>
      </c>
      <c r="AB151" s="39">
        <v>2.9997292747235664E-6</v>
      </c>
      <c r="AC151" s="40">
        <v>1.7712415359766698E-2</v>
      </c>
      <c r="AD151" s="41">
        <v>203.61438509905389</v>
      </c>
      <c r="AE151" s="38">
        <v>1.5427584737727385E-3</v>
      </c>
      <c r="AF151" s="39">
        <v>1.5456123333856175E-3</v>
      </c>
      <c r="AG151" s="39">
        <v>2.8538596128790689E-6</v>
      </c>
      <c r="AH151" s="40">
        <v>9.0878115484123792E-3</v>
      </c>
      <c r="AI151" s="41">
        <v>104.46961200612002</v>
      </c>
      <c r="AJ151" s="40">
        <v>0.3799336414474393</v>
      </c>
      <c r="AK151" s="30">
        <v>4367.555367828938</v>
      </c>
      <c r="AL151" s="42">
        <f t="shared" si="2"/>
        <v>17.074874881240401</v>
      </c>
      <c r="AM151" s="30">
        <v>172870.15625</v>
      </c>
      <c r="AN151" s="43">
        <v>2.5264947186793198E-2</v>
      </c>
    </row>
    <row r="152" spans="1:40">
      <c r="A152" s="6" t="s">
        <v>3582</v>
      </c>
      <c r="B152" s="6" t="s">
        <v>454</v>
      </c>
      <c r="C152" s="29" t="s">
        <v>3735</v>
      </c>
      <c r="D152" s="29" t="s">
        <v>7194</v>
      </c>
      <c r="E152" s="6" t="s">
        <v>2956</v>
      </c>
      <c r="F152" s="30" t="s">
        <v>4436</v>
      </c>
      <c r="G152" s="29" t="s">
        <v>4083</v>
      </c>
      <c r="H152" s="127">
        <v>66.67</v>
      </c>
      <c r="I152" s="31">
        <v>49.746000000000002</v>
      </c>
      <c r="J152" s="31">
        <v>49.844000000000001</v>
      </c>
      <c r="K152" s="32">
        <v>1</v>
      </c>
      <c r="L152" s="32">
        <v>1</v>
      </c>
      <c r="M152" s="32">
        <v>0</v>
      </c>
      <c r="N152" s="32">
        <v>0</v>
      </c>
      <c r="O152" s="32">
        <v>1</v>
      </c>
      <c r="P152" s="32">
        <v>1</v>
      </c>
      <c r="Q152" s="33">
        <v>49.746000000000002</v>
      </c>
      <c r="R152" s="33">
        <v>49.844000000000001</v>
      </c>
      <c r="S152" s="33">
        <v>3316.5658200000003</v>
      </c>
      <c r="T152" s="33">
        <v>3323.0994800000003</v>
      </c>
      <c r="U152" s="34">
        <v>2.0227614582884164E-3</v>
      </c>
      <c r="V152" s="35">
        <v>2.0271672984050618E-3</v>
      </c>
      <c r="W152" s="35">
        <v>4.405840116645382E-6</v>
      </c>
      <c r="X152" s="36">
        <v>0.52373390557485888</v>
      </c>
      <c r="Y152" s="37">
        <v>7855.6158028327409</v>
      </c>
      <c r="Z152" s="38">
        <v>0</v>
      </c>
      <c r="AA152" s="39">
        <v>0</v>
      </c>
      <c r="AB152" s="39">
        <v>0</v>
      </c>
      <c r="AC152" s="40">
        <v>0</v>
      </c>
      <c r="AD152" s="41">
        <v>0</v>
      </c>
      <c r="AE152" s="38">
        <v>4.1660253171982506E-3</v>
      </c>
      <c r="AF152" s="39">
        <v>4.175867182083271E-3</v>
      </c>
      <c r="AG152" s="39">
        <v>9.8418648850203891E-6</v>
      </c>
      <c r="AH152" s="40">
        <v>3.1340369006368704E-2</v>
      </c>
      <c r="AI152" s="41">
        <v>470.08203099398082</v>
      </c>
      <c r="AJ152" s="40">
        <v>0.5550742745812276</v>
      </c>
      <c r="AK152" s="30">
        <v>8325.6978338267218</v>
      </c>
      <c r="AL152" s="42">
        <f t="shared" si="2"/>
        <v>33.042148767401997</v>
      </c>
      <c r="AM152" s="30">
        <v>329923.09375</v>
      </c>
      <c r="AN152" s="43">
        <v>2.5235268435423737E-2</v>
      </c>
    </row>
    <row r="153" spans="1:40">
      <c r="A153" s="6" t="s">
        <v>3387</v>
      </c>
      <c r="B153" s="6" t="s">
        <v>257</v>
      </c>
      <c r="C153" s="29" t="s">
        <v>562</v>
      </c>
      <c r="D153" s="29" t="s">
        <v>6960</v>
      </c>
      <c r="E153" s="6" t="s">
        <v>2518</v>
      </c>
      <c r="F153" s="30" t="s">
        <v>4426</v>
      </c>
      <c r="G153" s="29" t="s">
        <v>4083</v>
      </c>
      <c r="H153" s="127">
        <v>75.16</v>
      </c>
      <c r="I153" s="31">
        <v>86.718999999999994</v>
      </c>
      <c r="J153" s="31">
        <v>86.843999999999994</v>
      </c>
      <c r="K153" s="32">
        <v>1</v>
      </c>
      <c r="L153" s="32">
        <v>1</v>
      </c>
      <c r="M153" s="32">
        <v>1</v>
      </c>
      <c r="N153" s="32">
        <v>1</v>
      </c>
      <c r="O153" s="32">
        <v>0</v>
      </c>
      <c r="P153" s="32">
        <v>0</v>
      </c>
      <c r="Q153" s="33">
        <v>86.718999999999994</v>
      </c>
      <c r="R153" s="33">
        <v>86.843999999999994</v>
      </c>
      <c r="S153" s="33">
        <v>6517.8000399999992</v>
      </c>
      <c r="T153" s="33">
        <v>6527.1950399999996</v>
      </c>
      <c r="U153" s="34">
        <v>3.9751825922582466E-3</v>
      </c>
      <c r="V153" s="35">
        <v>3.9817394619193636E-3</v>
      </c>
      <c r="W153" s="35">
        <v>6.5568696611170013E-6</v>
      </c>
      <c r="X153" s="36">
        <v>0.7794324952891859</v>
      </c>
      <c r="Y153" s="37">
        <v>10370.309942644837</v>
      </c>
      <c r="Z153" s="38">
        <v>7.7268653838343422E-3</v>
      </c>
      <c r="AA153" s="39">
        <v>7.7382678115903297E-3</v>
      </c>
      <c r="AB153" s="39">
        <v>1.1402427755987515E-5</v>
      </c>
      <c r="AC153" s="40">
        <v>6.7327587934546185E-2</v>
      </c>
      <c r="AD153" s="41">
        <v>895.79015346655387</v>
      </c>
      <c r="AE153" s="38">
        <v>0</v>
      </c>
      <c r="AF153" s="39">
        <v>0</v>
      </c>
      <c r="AG153" s="39">
        <v>0</v>
      </c>
      <c r="AH153" s="40">
        <v>0</v>
      </c>
      <c r="AI153" s="41">
        <v>0</v>
      </c>
      <c r="AJ153" s="40">
        <v>0.84676008322373209</v>
      </c>
      <c r="AK153" s="30">
        <v>11266.100096111391</v>
      </c>
      <c r="AL153" s="42">
        <f t="shared" si="2"/>
        <v>43.619409666824119</v>
      </c>
      <c r="AM153" s="30">
        <v>458105.8125</v>
      </c>
      <c r="AN153" s="43">
        <v>2.4592790112462046E-2</v>
      </c>
    </row>
    <row r="154" spans="1:40">
      <c r="A154" s="6" t="s">
        <v>1349</v>
      </c>
      <c r="B154" s="6" t="s">
        <v>1749</v>
      </c>
      <c r="C154" s="29" t="s">
        <v>2755</v>
      </c>
      <c r="D154" s="29" t="s">
        <v>7116</v>
      </c>
      <c r="E154" s="6" t="s">
        <v>3901</v>
      </c>
      <c r="F154" s="30" t="s">
        <v>4430</v>
      </c>
      <c r="G154" s="29" t="s">
        <v>4083</v>
      </c>
      <c r="H154" s="127">
        <v>42.08</v>
      </c>
      <c r="I154" s="31">
        <v>51.357999999999997</v>
      </c>
      <c r="J154" s="31">
        <v>51.591999999999999</v>
      </c>
      <c r="K154" s="32">
        <v>1</v>
      </c>
      <c r="L154" s="32">
        <v>1</v>
      </c>
      <c r="M154" s="32">
        <v>0</v>
      </c>
      <c r="N154" s="32">
        <v>0</v>
      </c>
      <c r="O154" s="32">
        <v>1</v>
      </c>
      <c r="P154" s="32">
        <v>1</v>
      </c>
      <c r="Q154" s="33">
        <v>51.357999999999997</v>
      </c>
      <c r="R154" s="33">
        <v>51.591999999999999</v>
      </c>
      <c r="S154" s="33">
        <v>2161.14464</v>
      </c>
      <c r="T154" s="33">
        <v>2170.99136</v>
      </c>
      <c r="U154" s="34">
        <v>1.3180742734599474E-3</v>
      </c>
      <c r="V154" s="35">
        <v>1.3243547828161709E-3</v>
      </c>
      <c r="W154" s="35">
        <v>6.2805093562234328E-6</v>
      </c>
      <c r="X154" s="36">
        <v>0.74658081252363606</v>
      </c>
      <c r="Y154" s="37">
        <v>17741.939461113023</v>
      </c>
      <c r="Z154" s="38">
        <v>0</v>
      </c>
      <c r="AA154" s="39">
        <v>0</v>
      </c>
      <c r="AB154" s="39">
        <v>0</v>
      </c>
      <c r="AC154" s="40">
        <v>0</v>
      </c>
      <c r="AD154" s="41">
        <v>0</v>
      </c>
      <c r="AE154" s="38">
        <v>2.7146704672869415E-3</v>
      </c>
      <c r="AF154" s="39">
        <v>2.7281071864903449E-3</v>
      </c>
      <c r="AG154" s="39">
        <v>1.3436719203403346E-5</v>
      </c>
      <c r="AH154" s="40">
        <v>4.2787799160966533E-2</v>
      </c>
      <c r="AI154" s="41">
        <v>1016.8203222663151</v>
      </c>
      <c r="AJ154" s="40">
        <v>0.78936861168460259</v>
      </c>
      <c r="AK154" s="30">
        <v>18758.759783379337</v>
      </c>
      <c r="AL154" s="42">
        <f t="shared" si="2"/>
        <v>74.625824099613041</v>
      </c>
      <c r="AM154" s="30">
        <v>764794.375</v>
      </c>
      <c r="AN154" s="43">
        <v>2.452784747976126E-2</v>
      </c>
    </row>
    <row r="155" spans="1:40">
      <c r="A155" s="6" t="s">
        <v>3546</v>
      </c>
      <c r="B155" s="6" t="s">
        <v>418</v>
      </c>
      <c r="C155" s="29" t="s">
        <v>3702</v>
      </c>
      <c r="D155" s="29" t="s">
        <v>7140</v>
      </c>
      <c r="E155" s="6" t="s">
        <v>2921</v>
      </c>
      <c r="F155" s="30" t="s">
        <v>4426</v>
      </c>
      <c r="G155" s="29" t="s">
        <v>4083</v>
      </c>
      <c r="H155" s="127">
        <v>24.98</v>
      </c>
      <c r="I155" s="31">
        <v>126.589</v>
      </c>
      <c r="J155" s="31">
        <v>126.985</v>
      </c>
      <c r="K155" s="32">
        <v>1</v>
      </c>
      <c r="L155" s="32">
        <v>1</v>
      </c>
      <c r="M155" s="32">
        <v>0</v>
      </c>
      <c r="N155" s="32">
        <v>0</v>
      </c>
      <c r="O155" s="32">
        <v>1</v>
      </c>
      <c r="P155" s="32">
        <v>1</v>
      </c>
      <c r="Q155" s="33">
        <v>126.589</v>
      </c>
      <c r="R155" s="33">
        <v>126.985</v>
      </c>
      <c r="S155" s="33">
        <v>3162.1932200000001</v>
      </c>
      <c r="T155" s="33">
        <v>3172.0853000000002</v>
      </c>
      <c r="U155" s="34">
        <v>1.9286101697438779E-3</v>
      </c>
      <c r="V155" s="35">
        <v>1.9350451669028607E-3</v>
      </c>
      <c r="W155" s="35">
        <v>6.4349971589828126E-6</v>
      </c>
      <c r="X155" s="36">
        <v>0.76494518757146546</v>
      </c>
      <c r="Y155" s="37">
        <v>30622.305347136327</v>
      </c>
      <c r="Z155" s="38">
        <v>0</v>
      </c>
      <c r="AA155" s="39">
        <v>0</v>
      </c>
      <c r="AB155" s="39">
        <v>0</v>
      </c>
      <c r="AC155" s="40">
        <v>0</v>
      </c>
      <c r="AD155" s="41">
        <v>0</v>
      </c>
      <c r="AE155" s="38">
        <v>3.9721138452764549E-3</v>
      </c>
      <c r="AF155" s="39">
        <v>3.9861000198040319E-3</v>
      </c>
      <c r="AG155" s="39">
        <v>1.3986174527576972E-5</v>
      </c>
      <c r="AH155" s="40">
        <v>4.453748103663676E-2</v>
      </c>
      <c r="AI155" s="41">
        <v>1782.9255819310151</v>
      </c>
      <c r="AJ155" s="40">
        <v>0.80948266860810225</v>
      </c>
      <c r="AK155" s="30">
        <v>32405.230929067344</v>
      </c>
      <c r="AL155" s="42">
        <f t="shared" si="2"/>
        <v>128.80298556811073</v>
      </c>
      <c r="AM155" s="30">
        <v>1343520.25</v>
      </c>
      <c r="AN155" s="43">
        <v>2.4119644589701825E-2</v>
      </c>
    </row>
    <row r="156" spans="1:40">
      <c r="A156" s="6" t="s">
        <v>1274</v>
      </c>
      <c r="B156" s="6" t="s">
        <v>1675</v>
      </c>
      <c r="C156" s="29" t="s">
        <v>2683</v>
      </c>
      <c r="D156" s="29" t="s">
        <v>7225</v>
      </c>
      <c r="E156" s="6" t="s">
        <v>789</v>
      </c>
      <c r="F156" s="30" t="s">
        <v>4430</v>
      </c>
      <c r="G156" s="29" t="s">
        <v>4083</v>
      </c>
      <c r="H156" s="127">
        <v>48.99</v>
      </c>
      <c r="I156" s="31">
        <v>72.090999999999994</v>
      </c>
      <c r="J156" s="31">
        <v>72.186999999999998</v>
      </c>
      <c r="K156" s="32">
        <v>1</v>
      </c>
      <c r="L156" s="32">
        <v>1</v>
      </c>
      <c r="M156" s="32">
        <v>0</v>
      </c>
      <c r="N156" s="32">
        <v>0</v>
      </c>
      <c r="O156" s="32">
        <v>1</v>
      </c>
      <c r="P156" s="32">
        <v>1</v>
      </c>
      <c r="Q156" s="33">
        <v>72.090999999999994</v>
      </c>
      <c r="R156" s="33">
        <v>72.186999999999998</v>
      </c>
      <c r="S156" s="33">
        <v>3531.7380899999998</v>
      </c>
      <c r="T156" s="33">
        <v>3536.4411300000002</v>
      </c>
      <c r="U156" s="34">
        <v>2.1539942449328945E-3</v>
      </c>
      <c r="V156" s="35">
        <v>2.1573106235960905E-3</v>
      </c>
      <c r="W156" s="35">
        <v>3.3163786631960207E-6</v>
      </c>
      <c r="X156" s="36">
        <v>0.3942267317142823</v>
      </c>
      <c r="Y156" s="37">
        <v>8047.0857667744904</v>
      </c>
      <c r="Z156" s="38">
        <v>0</v>
      </c>
      <c r="AA156" s="39">
        <v>0</v>
      </c>
      <c r="AB156" s="39">
        <v>0</v>
      </c>
      <c r="AC156" s="40">
        <v>0</v>
      </c>
      <c r="AD156" s="41">
        <v>0</v>
      </c>
      <c r="AE156" s="38">
        <v>4.4363088493305988E-3</v>
      </c>
      <c r="AF156" s="39">
        <v>4.4439561755570678E-3</v>
      </c>
      <c r="AG156" s="39">
        <v>7.6473262264689645E-6</v>
      </c>
      <c r="AH156" s="40">
        <v>2.4352094714732712E-2</v>
      </c>
      <c r="AI156" s="41">
        <v>497.08297029460522</v>
      </c>
      <c r="AJ156" s="40">
        <v>0.41857882642901501</v>
      </c>
      <c r="AK156" s="30">
        <v>8544.1687370690961</v>
      </c>
      <c r="AL156" s="42">
        <f t="shared" si="2"/>
        <v>33.847506258379475</v>
      </c>
      <c r="AM156" s="30">
        <v>354551.8125</v>
      </c>
      <c r="AN156" s="43">
        <v>2.4098505312447376E-2</v>
      </c>
    </row>
    <row r="157" spans="1:40">
      <c r="A157" s="6" t="s">
        <v>5698</v>
      </c>
      <c r="B157" s="6" t="s">
        <v>5693</v>
      </c>
      <c r="C157" s="29" t="s">
        <v>5702</v>
      </c>
      <c r="D157" s="29" t="s">
        <v>5706</v>
      </c>
      <c r="E157" s="6" t="s">
        <v>5714</v>
      </c>
      <c r="F157" s="30" t="s">
        <v>4423</v>
      </c>
      <c r="G157" s="29" t="s">
        <v>4083</v>
      </c>
      <c r="H157" s="127">
        <v>47.96</v>
      </c>
      <c r="I157" s="31">
        <v>174.43299999999999</v>
      </c>
      <c r="J157" s="31">
        <v>175.11699999999999</v>
      </c>
      <c r="K157" s="32">
        <v>1</v>
      </c>
      <c r="L157" s="32">
        <v>1</v>
      </c>
      <c r="M157" s="32">
        <v>1</v>
      </c>
      <c r="N157" s="32">
        <v>1</v>
      </c>
      <c r="O157" s="32">
        <v>0</v>
      </c>
      <c r="P157" s="32">
        <v>0</v>
      </c>
      <c r="Q157" s="33">
        <v>174.43299999999999</v>
      </c>
      <c r="R157" s="33">
        <v>175.11699999999999</v>
      </c>
      <c r="S157" s="33">
        <v>8365.8066799999997</v>
      </c>
      <c r="T157" s="33">
        <v>8398.61132</v>
      </c>
      <c r="U157" s="34">
        <v>5.1022751358499423E-3</v>
      </c>
      <c r="V157" s="35">
        <v>5.1233465390926455E-3</v>
      </c>
      <c r="W157" s="35">
        <v>2.1071403242703228E-5</v>
      </c>
      <c r="X157" s="36">
        <v>2.5048136164882897</v>
      </c>
      <c r="Y157" s="37">
        <v>52227.139626528144</v>
      </c>
      <c r="Z157" s="38">
        <v>9.9176810652114016E-3</v>
      </c>
      <c r="AA157" s="39">
        <v>9.9569115433716503E-3</v>
      </c>
      <c r="AB157" s="39">
        <v>3.9230478160248716E-5</v>
      </c>
      <c r="AC157" s="40">
        <v>0.23164307852434959</v>
      </c>
      <c r="AD157" s="41">
        <v>4829.9224045944447</v>
      </c>
      <c r="AE157" s="38">
        <v>0</v>
      </c>
      <c r="AF157" s="39">
        <v>0</v>
      </c>
      <c r="AG157" s="39">
        <v>0</v>
      </c>
      <c r="AH157" s="40">
        <v>0</v>
      </c>
      <c r="AI157" s="41">
        <v>0</v>
      </c>
      <c r="AJ157" s="40">
        <v>2.7364566950126394</v>
      </c>
      <c r="AK157" s="30">
        <v>57057.062031122587</v>
      </c>
      <c r="AL157" s="42">
        <f t="shared" si="2"/>
        <v>219.67684781800696</v>
      </c>
      <c r="AM157" s="30">
        <v>2368007.75</v>
      </c>
      <c r="AN157" s="43">
        <v>2.4094964229370696E-2</v>
      </c>
    </row>
    <row r="158" spans="1:40">
      <c r="A158" s="6" t="s">
        <v>5452</v>
      </c>
      <c r="B158" s="6" t="s">
        <v>5460</v>
      </c>
      <c r="C158" s="29" t="s">
        <v>5572</v>
      </c>
      <c r="D158" s="29" t="s">
        <v>5464</v>
      </c>
      <c r="E158" s="6" t="s">
        <v>5473</v>
      </c>
      <c r="F158" s="30" t="s">
        <v>4421</v>
      </c>
      <c r="G158" s="29" t="s">
        <v>4083</v>
      </c>
      <c r="H158" s="127">
        <v>48.08</v>
      </c>
      <c r="I158" s="31">
        <v>76.266000000000005</v>
      </c>
      <c r="J158" s="31">
        <v>76.388000000000005</v>
      </c>
      <c r="K158" s="32">
        <v>0.87</v>
      </c>
      <c r="L158" s="32">
        <v>0.87</v>
      </c>
      <c r="M158" s="32">
        <v>1</v>
      </c>
      <c r="N158" s="32">
        <v>1</v>
      </c>
      <c r="O158" s="32">
        <v>0</v>
      </c>
      <c r="P158" s="32">
        <v>0</v>
      </c>
      <c r="Q158" s="33">
        <v>66.351420000000005</v>
      </c>
      <c r="R158" s="33">
        <v>66.457560000000001</v>
      </c>
      <c r="S158" s="33">
        <v>3190.1762736000001</v>
      </c>
      <c r="T158" s="33">
        <v>3195.2794847999999</v>
      </c>
      <c r="U158" s="34">
        <v>1.9456769325881319E-3</v>
      </c>
      <c r="V158" s="35">
        <v>1.9491941543835856E-3</v>
      </c>
      <c r="W158" s="35">
        <v>3.5172217954537212E-6</v>
      </c>
      <c r="X158" s="36">
        <v>0.4181014877835752</v>
      </c>
      <c r="Y158" s="37">
        <v>8695.9544048164571</v>
      </c>
      <c r="Z158" s="38">
        <v>3.7819605488862897E-3</v>
      </c>
      <c r="AA158" s="39">
        <v>3.7881399643701734E-3</v>
      </c>
      <c r="AB158" s="39">
        <v>6.1794154838836629E-6</v>
      </c>
      <c r="AC158" s="40">
        <v>3.6487417265748924E-2</v>
      </c>
      <c r="AD158" s="41">
        <v>758.88971018612574</v>
      </c>
      <c r="AE158" s="38">
        <v>0</v>
      </c>
      <c r="AF158" s="39">
        <v>0</v>
      </c>
      <c r="AG158" s="39">
        <v>0</v>
      </c>
      <c r="AH158" s="40">
        <v>0</v>
      </c>
      <c r="AI158" s="41">
        <v>0</v>
      </c>
      <c r="AJ158" s="40">
        <v>0.45458890504932414</v>
      </c>
      <c r="AK158" s="30">
        <v>9454.8441150025828</v>
      </c>
      <c r="AL158" s="42">
        <f t="shared" si="2"/>
        <v>36.576765759710078</v>
      </c>
      <c r="AM158" s="30">
        <v>404011.0625</v>
      </c>
      <c r="AN158" s="43">
        <v>2.3402438677041382E-2</v>
      </c>
    </row>
    <row r="159" spans="1:40">
      <c r="A159" s="6" t="s">
        <v>3601</v>
      </c>
      <c r="B159" s="6" t="s">
        <v>473</v>
      </c>
      <c r="C159" s="29" t="s">
        <v>3754</v>
      </c>
      <c r="D159" s="29" t="s">
        <v>501</v>
      </c>
      <c r="E159" s="6" t="s">
        <v>2975</v>
      </c>
      <c r="F159" s="30" t="s">
        <v>4419</v>
      </c>
      <c r="G159" s="29" t="s">
        <v>4083</v>
      </c>
      <c r="H159" s="127">
        <v>85.37</v>
      </c>
      <c r="I159" s="31">
        <v>43.951000000000001</v>
      </c>
      <c r="J159" s="31">
        <v>44.042000000000002</v>
      </c>
      <c r="K159" s="32">
        <v>1</v>
      </c>
      <c r="L159" s="32">
        <v>1</v>
      </c>
      <c r="M159" s="32">
        <v>0</v>
      </c>
      <c r="N159" s="32">
        <v>0</v>
      </c>
      <c r="O159" s="32">
        <v>1</v>
      </c>
      <c r="P159" s="32">
        <v>1</v>
      </c>
      <c r="Q159" s="33">
        <v>43.951000000000001</v>
      </c>
      <c r="R159" s="33">
        <v>44.042000000000002</v>
      </c>
      <c r="S159" s="33">
        <v>3752.0968700000003</v>
      </c>
      <c r="T159" s="33">
        <v>3759.8655400000002</v>
      </c>
      <c r="U159" s="34">
        <v>2.2883902652052908E-3</v>
      </c>
      <c r="V159" s="35">
        <v>2.2936046648498435E-3</v>
      </c>
      <c r="W159" s="35">
        <v>5.2143996445526072E-6</v>
      </c>
      <c r="X159" s="36">
        <v>0.61984952217218703</v>
      </c>
      <c r="Y159" s="37">
        <v>7260.7417379897734</v>
      </c>
      <c r="Z159" s="38">
        <v>0</v>
      </c>
      <c r="AA159" s="39">
        <v>0</v>
      </c>
      <c r="AB159" s="39">
        <v>0</v>
      </c>
      <c r="AC159" s="40">
        <v>0</v>
      </c>
      <c r="AD159" s="41">
        <v>0</v>
      </c>
      <c r="AE159" s="38">
        <v>4.7131072927116867E-3</v>
      </c>
      <c r="AF159" s="39">
        <v>4.7247153484348287E-3</v>
      </c>
      <c r="AG159" s="39">
        <v>1.1608055723142004E-5</v>
      </c>
      <c r="AH159" s="40">
        <v>3.6964615350844339E-2</v>
      </c>
      <c r="AI159" s="41">
        <v>432.9930344482176</v>
      </c>
      <c r="AJ159" s="40">
        <v>0.65681413752303142</v>
      </c>
      <c r="AK159" s="30">
        <v>7693.7347724379906</v>
      </c>
      <c r="AL159" s="42">
        <f t="shared" si="2"/>
        <v>30.540000260938307</v>
      </c>
      <c r="AM159" s="30">
        <v>330958.90625</v>
      </c>
      <c r="AN159" s="43">
        <v>2.3246797796178029E-2</v>
      </c>
    </row>
    <row r="160" spans="1:40">
      <c r="A160" s="6" t="s">
        <v>4245</v>
      </c>
      <c r="B160" s="6" t="s">
        <v>1656</v>
      </c>
      <c r="C160" s="29" t="s">
        <v>2664</v>
      </c>
      <c r="D160" s="29" t="s">
        <v>7040</v>
      </c>
      <c r="E160" s="6" t="s">
        <v>770</v>
      </c>
      <c r="F160" s="30" t="s">
        <v>4419</v>
      </c>
      <c r="G160" s="29" t="s">
        <v>4083</v>
      </c>
      <c r="H160" s="127">
        <v>17.489999999999998</v>
      </c>
      <c r="I160" s="31">
        <v>88.356999999999999</v>
      </c>
      <c r="J160" s="31">
        <v>88.540999999999997</v>
      </c>
      <c r="K160" s="32">
        <v>1</v>
      </c>
      <c r="L160" s="32">
        <v>1</v>
      </c>
      <c r="M160" s="32">
        <v>0.52</v>
      </c>
      <c r="N160" s="32">
        <v>0.52</v>
      </c>
      <c r="O160" s="32">
        <v>0.48</v>
      </c>
      <c r="P160" s="32">
        <v>0.48</v>
      </c>
      <c r="Q160" s="33">
        <v>88.356999999999999</v>
      </c>
      <c r="R160" s="33">
        <v>88.540999999999997</v>
      </c>
      <c r="S160" s="33">
        <v>1545.3639299999998</v>
      </c>
      <c r="T160" s="33">
        <v>1548.5820899999999</v>
      </c>
      <c r="U160" s="34">
        <v>9.4251185300857918E-4</v>
      </c>
      <c r="V160" s="35">
        <v>9.4467077818078554E-4</v>
      </c>
      <c r="W160" s="35">
        <v>2.1589251722063576E-6</v>
      </c>
      <c r="X160" s="36">
        <v>0.25663716393422603</v>
      </c>
      <c r="Y160" s="37">
        <v>14673.365576570959</v>
      </c>
      <c r="Z160" s="38">
        <v>9.526567048832727E-4</v>
      </c>
      <c r="AA160" s="39">
        <v>9.5467322348302089E-4</v>
      </c>
      <c r="AB160" s="39">
        <v>2.0165185997481896E-6</v>
      </c>
      <c r="AC160" s="40">
        <v>1.190687950422677E-2</v>
      </c>
      <c r="AD160" s="41">
        <v>680.78213288889492</v>
      </c>
      <c r="AE160" s="38">
        <v>9.3176263970518524E-4</v>
      </c>
      <c r="AF160" s="39">
        <v>9.3406866701101654E-4</v>
      </c>
      <c r="AG160" s="39">
        <v>2.3060273058313034E-6</v>
      </c>
      <c r="AH160" s="40">
        <v>7.3432979976706505E-3</v>
      </c>
      <c r="AI160" s="41">
        <v>419.85694669357639</v>
      </c>
      <c r="AJ160" s="40">
        <v>0.27588734143612342</v>
      </c>
      <c r="AK160" s="30">
        <v>15774.004656153431</v>
      </c>
      <c r="AL160" s="42">
        <f t="shared" si="2"/>
        <v>61.718844259758654</v>
      </c>
      <c r="AM160" s="30">
        <v>684536.9375</v>
      </c>
      <c r="AN160" s="43">
        <v>2.3043321392942993E-2</v>
      </c>
    </row>
    <row r="161" spans="1:40">
      <c r="A161" s="6" t="s">
        <v>3438</v>
      </c>
      <c r="B161" s="6" t="s">
        <v>309</v>
      </c>
      <c r="C161" s="29" t="s">
        <v>610</v>
      </c>
      <c r="D161" s="29" t="s">
        <v>7035</v>
      </c>
      <c r="E161" s="6" t="s">
        <v>2566</v>
      </c>
      <c r="F161" s="30" t="s">
        <v>4424</v>
      </c>
      <c r="G161" s="29" t="s">
        <v>4083</v>
      </c>
      <c r="H161" s="127">
        <v>24.6</v>
      </c>
      <c r="I161" s="31">
        <v>154.16300000000001</v>
      </c>
      <c r="J161" s="31">
        <v>154.52799999999999</v>
      </c>
      <c r="K161" s="32">
        <v>1</v>
      </c>
      <c r="L161" s="32">
        <v>1</v>
      </c>
      <c r="M161" s="32">
        <v>0</v>
      </c>
      <c r="N161" s="32">
        <v>0</v>
      </c>
      <c r="O161" s="32">
        <v>1</v>
      </c>
      <c r="P161" s="32">
        <v>1</v>
      </c>
      <c r="Q161" s="33">
        <v>154.16300000000001</v>
      </c>
      <c r="R161" s="33">
        <v>154.52799999999999</v>
      </c>
      <c r="S161" s="33">
        <v>3792.4098000000004</v>
      </c>
      <c r="T161" s="33">
        <v>3801.3888000000002</v>
      </c>
      <c r="U161" s="34">
        <v>2.3129769749225971E-3</v>
      </c>
      <c r="V161" s="35">
        <v>2.3189348107879272E-3</v>
      </c>
      <c r="W161" s="35">
        <v>5.957835865330087E-6</v>
      </c>
      <c r="X161" s="36">
        <v>0.70822375844612251</v>
      </c>
      <c r="Y161" s="37">
        <v>28789.583676671646</v>
      </c>
      <c r="Z161" s="38">
        <v>0</v>
      </c>
      <c r="AA161" s="39">
        <v>0</v>
      </c>
      <c r="AB161" s="39">
        <v>0</v>
      </c>
      <c r="AC161" s="40">
        <v>0</v>
      </c>
      <c r="AD161" s="41">
        <v>0</v>
      </c>
      <c r="AE161" s="38">
        <v>4.7637454214584998E-3</v>
      </c>
      <c r="AF161" s="39">
        <v>4.7768942313634582E-3</v>
      </c>
      <c r="AG161" s="39">
        <v>1.3148809904958356E-5</v>
      </c>
      <c r="AH161" s="40">
        <v>4.1870982708084287E-2</v>
      </c>
      <c r="AI161" s="41">
        <v>1702.0724678083043</v>
      </c>
      <c r="AJ161" s="40">
        <v>0.75009474115420682</v>
      </c>
      <c r="AK161" s="30">
        <v>30491.656144479952</v>
      </c>
      <c r="AL161" s="42">
        <f t="shared" si="2"/>
        <v>121.09422490508305</v>
      </c>
      <c r="AM161" s="30">
        <v>1352678.75</v>
      </c>
      <c r="AN161" s="43">
        <v>2.2541683414838854E-2</v>
      </c>
    </row>
    <row r="162" spans="1:40">
      <c r="A162" s="6" t="s">
        <v>4244</v>
      </c>
      <c r="B162" s="6" t="s">
        <v>1655</v>
      </c>
      <c r="C162" s="29" t="s">
        <v>2663</v>
      </c>
      <c r="D162" s="29" t="s">
        <v>7053</v>
      </c>
      <c r="E162" s="6" t="s">
        <v>769</v>
      </c>
      <c r="F162" s="30" t="s">
        <v>4426</v>
      </c>
      <c r="G162" s="29" t="s">
        <v>4083</v>
      </c>
      <c r="H162" s="127">
        <v>72.44</v>
      </c>
      <c r="I162" s="31">
        <v>57.79</v>
      </c>
      <c r="J162" s="31">
        <v>57.915999999999997</v>
      </c>
      <c r="K162" s="32">
        <v>1</v>
      </c>
      <c r="L162" s="32">
        <v>1</v>
      </c>
      <c r="M162" s="32">
        <v>0.53</v>
      </c>
      <c r="N162" s="32">
        <v>0.53</v>
      </c>
      <c r="O162" s="32">
        <v>0.47</v>
      </c>
      <c r="P162" s="32">
        <v>0.47</v>
      </c>
      <c r="Q162" s="33">
        <v>57.79</v>
      </c>
      <c r="R162" s="33">
        <v>57.915999999999997</v>
      </c>
      <c r="S162" s="33">
        <v>4186.3076000000001</v>
      </c>
      <c r="T162" s="33">
        <v>4195.4350399999994</v>
      </c>
      <c r="U162" s="34">
        <v>2.5532138137454126E-3</v>
      </c>
      <c r="V162" s="35">
        <v>2.5593121021073766E-3</v>
      </c>
      <c r="W162" s="35">
        <v>6.0982883619640355E-6</v>
      </c>
      <c r="X162" s="36">
        <v>0.72491971941209732</v>
      </c>
      <c r="Y162" s="37">
        <v>10007.17448111675</v>
      </c>
      <c r="Z162" s="38">
        <v>2.6303244336223909E-3</v>
      </c>
      <c r="AA162" s="39">
        <v>2.636149502986906E-3</v>
      </c>
      <c r="AB162" s="39">
        <v>5.8250693645151008E-6</v>
      </c>
      <c r="AC162" s="40">
        <v>3.4395119904029228E-2</v>
      </c>
      <c r="AD162" s="41">
        <v>474.80839182812298</v>
      </c>
      <c r="AE162" s="38">
        <v>2.4715094664318586E-3</v>
      </c>
      <c r="AF162" s="39">
        <v>2.477868151002858E-3</v>
      </c>
      <c r="AG162" s="39">
        <v>6.3586845709994247E-6</v>
      </c>
      <c r="AH162" s="40">
        <v>2.0248552807663585E-2</v>
      </c>
      <c r="AI162" s="41">
        <v>279.52171186724996</v>
      </c>
      <c r="AJ162" s="40">
        <v>0.77956339212379011</v>
      </c>
      <c r="AK162" s="30">
        <v>10761.504584812123</v>
      </c>
      <c r="AL162" s="42">
        <f t="shared" si="2"/>
        <v>42.091995872197927</v>
      </c>
      <c r="AM162" s="30">
        <v>484652.90625</v>
      </c>
      <c r="AN162" s="43">
        <v>2.2204560100710473E-2</v>
      </c>
    </row>
    <row r="163" spans="1:40">
      <c r="A163" s="6" t="s">
        <v>3572</v>
      </c>
      <c r="B163" s="6" t="s">
        <v>444</v>
      </c>
      <c r="C163" s="29" t="s">
        <v>3725</v>
      </c>
      <c r="D163" s="29" t="s">
        <v>7180</v>
      </c>
      <c r="E163" s="6" t="s">
        <v>2946</v>
      </c>
      <c r="F163" s="30" t="s">
        <v>4419</v>
      </c>
      <c r="G163" s="29" t="s">
        <v>4083</v>
      </c>
      <c r="H163" s="127">
        <v>130.91</v>
      </c>
      <c r="I163" s="31">
        <v>41.442999999999998</v>
      </c>
      <c r="J163" s="31">
        <v>41.529000000000003</v>
      </c>
      <c r="K163" s="32">
        <v>1</v>
      </c>
      <c r="L163" s="32">
        <v>1</v>
      </c>
      <c r="M163" s="32">
        <v>0.65</v>
      </c>
      <c r="N163" s="32">
        <v>0.65</v>
      </c>
      <c r="O163" s="32">
        <v>0.35</v>
      </c>
      <c r="P163" s="32">
        <v>0.35</v>
      </c>
      <c r="Q163" s="33">
        <v>41.442999999999998</v>
      </c>
      <c r="R163" s="33">
        <v>41.529000000000003</v>
      </c>
      <c r="S163" s="33">
        <v>5425.3031299999993</v>
      </c>
      <c r="T163" s="33">
        <v>5436.5613900000008</v>
      </c>
      <c r="U163" s="34">
        <v>3.3088726913598561E-3</v>
      </c>
      <c r="V163" s="35">
        <v>3.3164277903529895E-3</v>
      </c>
      <c r="W163" s="35">
        <v>7.5550989931333704E-6</v>
      </c>
      <c r="X163" s="36">
        <v>0.89809466479033018</v>
      </c>
      <c r="Y163" s="37">
        <v>6860.3977143864504</v>
      </c>
      <c r="Z163" s="38">
        <v>4.1806102291538421E-3</v>
      </c>
      <c r="AA163" s="39">
        <v>4.1894288494375466E-3</v>
      </c>
      <c r="AB163" s="39">
        <v>8.818620283704455E-6</v>
      </c>
      <c r="AC163" s="40">
        <v>5.2071054105184582E-2</v>
      </c>
      <c r="AD163" s="41">
        <v>397.76223439908779</v>
      </c>
      <c r="AE163" s="38">
        <v>2.3852029469353989E-3</v>
      </c>
      <c r="AF163" s="39">
        <v>2.3910886357692502E-3</v>
      </c>
      <c r="AG163" s="39">
        <v>5.8856888338512485E-6</v>
      </c>
      <c r="AH163" s="40">
        <v>1.8742348331799913E-2</v>
      </c>
      <c r="AI163" s="41">
        <v>143.1697221892897</v>
      </c>
      <c r="AJ163" s="40">
        <v>0.9689080672273146</v>
      </c>
      <c r="AK163" s="30">
        <v>7401.3296709748283</v>
      </c>
      <c r="AL163" s="42">
        <f t="shared" si="2"/>
        <v>28.856080487103242</v>
      </c>
      <c r="AM163" s="30">
        <v>336621.25</v>
      </c>
      <c r="AN163" s="43">
        <v>2.1987113620945881E-2</v>
      </c>
    </row>
    <row r="164" spans="1:40">
      <c r="A164" s="6" t="s">
        <v>5313</v>
      </c>
      <c r="B164" s="6" t="s">
        <v>5286</v>
      </c>
      <c r="C164" s="29" t="s">
        <v>5293</v>
      </c>
      <c r="D164" s="29" t="s">
        <v>6919</v>
      </c>
      <c r="E164" s="6" t="s">
        <v>5279</v>
      </c>
      <c r="F164" s="30" t="s">
        <v>4420</v>
      </c>
      <c r="G164" s="29" t="s">
        <v>4083</v>
      </c>
      <c r="H164" s="127">
        <v>46.29</v>
      </c>
      <c r="I164" s="31">
        <v>113.925</v>
      </c>
      <c r="J164" s="31">
        <v>114.43300000000001</v>
      </c>
      <c r="K164" s="32">
        <v>0.69</v>
      </c>
      <c r="L164" s="32">
        <v>0.69</v>
      </c>
      <c r="M164" s="32">
        <v>1</v>
      </c>
      <c r="N164" s="32">
        <v>1</v>
      </c>
      <c r="O164" s="32">
        <v>0</v>
      </c>
      <c r="P164" s="32">
        <v>0</v>
      </c>
      <c r="Q164" s="33">
        <v>78.608249999999998</v>
      </c>
      <c r="R164" s="33">
        <v>78.958770000000001</v>
      </c>
      <c r="S164" s="33">
        <v>3638.7758924999998</v>
      </c>
      <c r="T164" s="33">
        <v>3655.0014633000001</v>
      </c>
      <c r="U164" s="34">
        <v>2.2192762122532016E-3</v>
      </c>
      <c r="V164" s="35">
        <v>2.2296351603727517E-3</v>
      </c>
      <c r="W164" s="35">
        <v>1.0358948119550127E-5</v>
      </c>
      <c r="X164" s="36">
        <v>1.2313956504690846</v>
      </c>
      <c r="Y164" s="37">
        <v>26601.763890021273</v>
      </c>
      <c r="Z164" s="38">
        <v>4.3137763218782585E-3</v>
      </c>
      <c r="AA164" s="39">
        <v>4.33315995637384E-3</v>
      </c>
      <c r="AB164" s="39">
        <v>1.9383634495581496E-5</v>
      </c>
      <c r="AC164" s="40">
        <v>0.11445399031860308</v>
      </c>
      <c r="AD164" s="41">
        <v>2472.5424566559318</v>
      </c>
      <c r="AE164" s="38">
        <v>0</v>
      </c>
      <c r="AF164" s="39">
        <v>0</v>
      </c>
      <c r="AG164" s="39">
        <v>0</v>
      </c>
      <c r="AH164" s="40">
        <v>0</v>
      </c>
      <c r="AI164" s="41">
        <v>0</v>
      </c>
      <c r="AJ164" s="40">
        <v>1.3458496407876877</v>
      </c>
      <c r="AK164" s="30">
        <v>29074.306346677204</v>
      </c>
      <c r="AL164" s="42">
        <f t="shared" si="2"/>
        <v>111.89185698369116</v>
      </c>
      <c r="AM164" s="30">
        <v>1344160.375</v>
      </c>
      <c r="AN164" s="43">
        <v>2.1630087367124778E-2</v>
      </c>
    </row>
    <row r="165" spans="1:40">
      <c r="A165" s="6" t="s">
        <v>5373</v>
      </c>
      <c r="B165" s="6" t="s">
        <v>5367</v>
      </c>
      <c r="C165" s="29" t="s">
        <v>5379</v>
      </c>
      <c r="D165" s="29" t="s">
        <v>6907</v>
      </c>
      <c r="E165" s="6" t="s">
        <v>5386</v>
      </c>
      <c r="F165" s="30" t="s">
        <v>4417</v>
      </c>
      <c r="G165" s="29" t="s">
        <v>4083</v>
      </c>
      <c r="H165" s="127">
        <v>21.32</v>
      </c>
      <c r="I165" s="31">
        <v>111.21</v>
      </c>
      <c r="J165" s="31">
        <v>111.797</v>
      </c>
      <c r="K165" s="32">
        <v>0.94</v>
      </c>
      <c r="L165" s="32">
        <v>0.94</v>
      </c>
      <c r="M165" s="32">
        <v>0.57999999999999996</v>
      </c>
      <c r="N165" s="32">
        <v>0.57999999999999996</v>
      </c>
      <c r="O165" s="32">
        <v>0.42</v>
      </c>
      <c r="P165" s="32">
        <v>0.42</v>
      </c>
      <c r="Q165" s="33">
        <v>104.53739999999999</v>
      </c>
      <c r="R165" s="33">
        <v>105.08917999999998</v>
      </c>
      <c r="S165" s="33">
        <v>2228.7373680000001</v>
      </c>
      <c r="T165" s="33">
        <v>2240.5013175999998</v>
      </c>
      <c r="U165" s="34">
        <v>1.3592988329830787E-3</v>
      </c>
      <c r="V165" s="35">
        <v>1.3667574595365927E-3</v>
      </c>
      <c r="W165" s="35">
        <v>7.45862655351405E-6</v>
      </c>
      <c r="X165" s="36">
        <v>0.88662672990288993</v>
      </c>
      <c r="Y165" s="37">
        <v>41586.619601448867</v>
      </c>
      <c r="Z165" s="38">
        <v>1.5324601916914919E-3</v>
      </c>
      <c r="AA165" s="39">
        <v>1.5406016658772439E-3</v>
      </c>
      <c r="AB165" s="39">
        <v>8.1414741857519998E-6</v>
      </c>
      <c r="AC165" s="40">
        <v>4.8072728973899387E-2</v>
      </c>
      <c r="AD165" s="41">
        <v>2254.8184321716408</v>
      </c>
      <c r="AE165" s="38">
        <v>1.1758216956475158E-3</v>
      </c>
      <c r="AF165" s="39">
        <v>1.1824909580809991E-3</v>
      </c>
      <c r="AG165" s="39">
        <v>6.6692624334833105E-6</v>
      </c>
      <c r="AH165" s="40">
        <v>2.1237554884929358E-2</v>
      </c>
      <c r="AI165" s="41">
        <v>996.13296833627385</v>
      </c>
      <c r="AJ165" s="40">
        <v>0.95593701376171869</v>
      </c>
      <c r="AK165" s="30">
        <v>44837.571001956778</v>
      </c>
      <c r="AL165" s="42">
        <f t="shared" si="2"/>
        <v>174.9208854013614</v>
      </c>
      <c r="AM165" s="30">
        <v>2154043.5</v>
      </c>
      <c r="AN165" s="43">
        <v>2.0815536455952157E-2</v>
      </c>
    </row>
    <row r="166" spans="1:40">
      <c r="A166" s="6" t="s">
        <v>3398</v>
      </c>
      <c r="B166" s="6" t="s">
        <v>268</v>
      </c>
      <c r="C166" s="29" t="s">
        <v>573</v>
      </c>
      <c r="D166" s="29" t="s">
        <v>6990</v>
      </c>
      <c r="E166" s="6" t="s">
        <v>2529</v>
      </c>
      <c r="F166" s="30" t="s">
        <v>4418</v>
      </c>
      <c r="G166" s="29" t="s">
        <v>4083</v>
      </c>
      <c r="H166" s="127">
        <v>61.33</v>
      </c>
      <c r="I166" s="31">
        <v>71.281999999999996</v>
      </c>
      <c r="J166" s="31">
        <v>71.397000000000006</v>
      </c>
      <c r="K166" s="32">
        <v>1</v>
      </c>
      <c r="L166" s="32">
        <v>1</v>
      </c>
      <c r="M166" s="32">
        <v>1</v>
      </c>
      <c r="N166" s="32">
        <v>1</v>
      </c>
      <c r="O166" s="32">
        <v>0</v>
      </c>
      <c r="P166" s="32">
        <v>0</v>
      </c>
      <c r="Q166" s="33">
        <v>71.281999999999996</v>
      </c>
      <c r="R166" s="33">
        <v>71.397000000000006</v>
      </c>
      <c r="S166" s="33">
        <v>4371.7250599999998</v>
      </c>
      <c r="T166" s="33">
        <v>4378.77801</v>
      </c>
      <c r="U166" s="34">
        <v>2.6662992497467198E-3</v>
      </c>
      <c r="V166" s="35">
        <v>2.6711555408648773E-3</v>
      </c>
      <c r="W166" s="35">
        <v>4.8562911181574894E-6</v>
      </c>
      <c r="X166" s="36">
        <v>0.57728021139761077</v>
      </c>
      <c r="Y166" s="37">
        <v>9412.6889189240301</v>
      </c>
      <c r="Z166" s="38">
        <v>5.1826890709207943E-3</v>
      </c>
      <c r="AA166" s="39">
        <v>5.1912278890447498E-3</v>
      </c>
      <c r="AB166" s="39">
        <v>8.5388181239555092E-6</v>
      </c>
      <c r="AC166" s="40">
        <v>5.0418914322507086E-2</v>
      </c>
      <c r="AD166" s="41">
        <v>822.09219505147701</v>
      </c>
      <c r="AE166" s="38">
        <v>0</v>
      </c>
      <c r="AF166" s="39">
        <v>0</v>
      </c>
      <c r="AG166" s="39">
        <v>0</v>
      </c>
      <c r="AH166" s="40">
        <v>0</v>
      </c>
      <c r="AI166" s="41">
        <v>0</v>
      </c>
      <c r="AJ166" s="40">
        <v>0.62769912572011788</v>
      </c>
      <c r="AK166" s="30">
        <v>10234.781113975507</v>
      </c>
      <c r="AL166" s="42">
        <f t="shared" si="2"/>
        <v>39.591481478538149</v>
      </c>
      <c r="AM166" s="30">
        <v>496160.3125</v>
      </c>
      <c r="AN166" s="43">
        <v>2.062797216167004E-2</v>
      </c>
    </row>
    <row r="167" spans="1:40">
      <c r="A167" s="6" t="s">
        <v>1442</v>
      </c>
      <c r="B167" s="6" t="s">
        <v>2230</v>
      </c>
      <c r="C167" s="29" t="s">
        <v>2846</v>
      </c>
      <c r="D167" s="29" t="s">
        <v>2319</v>
      </c>
      <c r="E167" s="6" t="s">
        <v>931</v>
      </c>
      <c r="F167" s="30" t="s">
        <v>4423</v>
      </c>
      <c r="G167" s="29" t="s">
        <v>4083</v>
      </c>
      <c r="H167" s="127">
        <v>69.89</v>
      </c>
      <c r="I167" s="31">
        <v>42.79</v>
      </c>
      <c r="J167" s="31">
        <v>42.875</v>
      </c>
      <c r="K167" s="32">
        <v>1</v>
      </c>
      <c r="L167" s="32">
        <v>1</v>
      </c>
      <c r="M167" s="32">
        <v>0.44</v>
      </c>
      <c r="N167" s="32">
        <v>0.44</v>
      </c>
      <c r="O167" s="32">
        <v>0.56000000000000005</v>
      </c>
      <c r="P167" s="32">
        <v>0.56000000000000005</v>
      </c>
      <c r="Q167" s="33">
        <v>42.79</v>
      </c>
      <c r="R167" s="33">
        <v>42.875</v>
      </c>
      <c r="S167" s="33">
        <v>2990.5931</v>
      </c>
      <c r="T167" s="33">
        <v>2996.5337500000001</v>
      </c>
      <c r="U167" s="34">
        <v>1.8239518792674755E-3</v>
      </c>
      <c r="V167" s="35">
        <v>1.8279546739801747E-3</v>
      </c>
      <c r="W167" s="35">
        <v>4.0027947126992057E-6</v>
      </c>
      <c r="X167" s="36">
        <v>0.47582282892565647</v>
      </c>
      <c r="Y167" s="37">
        <v>6808.1675336336593</v>
      </c>
      <c r="Z167" s="38">
        <v>1.5599558854632321E-3</v>
      </c>
      <c r="AA167" s="39">
        <v>1.5631081084021643E-3</v>
      </c>
      <c r="AB167" s="39">
        <v>3.1522229389322615E-6</v>
      </c>
      <c r="AC167" s="40">
        <v>1.8612840322431403E-2</v>
      </c>
      <c r="AD167" s="41">
        <v>266.31621580242381</v>
      </c>
      <c r="AE167" s="38">
        <v>2.1036749628269113E-3</v>
      </c>
      <c r="AF167" s="39">
        <v>2.108679301443228E-3</v>
      </c>
      <c r="AG167" s="39">
        <v>5.0043386163167031E-6</v>
      </c>
      <c r="AH167" s="40">
        <v>1.5935782567681647E-2</v>
      </c>
      <c r="AI167" s="41">
        <v>228.01234178969304</v>
      </c>
      <c r="AJ167" s="40">
        <v>0.51037145181576948</v>
      </c>
      <c r="AK167" s="30">
        <v>7302.4960912257766</v>
      </c>
      <c r="AL167" s="42">
        <f t="shared" si="2"/>
        <v>28.636390847755084</v>
      </c>
      <c r="AM167" s="30">
        <v>354053.4375</v>
      </c>
      <c r="AN167" s="43">
        <v>2.0625406556674872E-2</v>
      </c>
    </row>
    <row r="168" spans="1:40">
      <c r="A168" s="6" t="s">
        <v>1369</v>
      </c>
      <c r="B168" s="6" t="s">
        <v>2157</v>
      </c>
      <c r="C168" s="29" t="s">
        <v>2775</v>
      </c>
      <c r="D168" s="29" t="s">
        <v>7133</v>
      </c>
      <c r="E168" s="6" t="s">
        <v>4190</v>
      </c>
      <c r="F168" s="30" t="s">
        <v>4418</v>
      </c>
      <c r="G168" s="29" t="s">
        <v>4083</v>
      </c>
      <c r="H168" s="127">
        <v>39.119999999999997</v>
      </c>
      <c r="I168" s="31">
        <v>89.1</v>
      </c>
      <c r="J168" s="31">
        <v>89.19</v>
      </c>
      <c r="K168" s="32">
        <v>1</v>
      </c>
      <c r="L168" s="32">
        <v>1</v>
      </c>
      <c r="M168" s="32">
        <v>0.56000000000000005</v>
      </c>
      <c r="N168" s="32">
        <v>0.56000000000000005</v>
      </c>
      <c r="O168" s="32">
        <v>0.44</v>
      </c>
      <c r="P168" s="32">
        <v>0.44</v>
      </c>
      <c r="Q168" s="33">
        <v>89.1</v>
      </c>
      <c r="R168" s="33">
        <v>89.19</v>
      </c>
      <c r="S168" s="33">
        <v>3485.5919999999996</v>
      </c>
      <c r="T168" s="33">
        <v>3489.1127999999999</v>
      </c>
      <c r="U168" s="34">
        <v>2.125849912099268E-3</v>
      </c>
      <c r="V168" s="35">
        <v>2.1284392511194158E-3</v>
      </c>
      <c r="W168" s="35">
        <v>2.5893390201477823E-6</v>
      </c>
      <c r="X168" s="36">
        <v>0.30780160014338714</v>
      </c>
      <c r="Y168" s="37">
        <v>7868.1390629700199</v>
      </c>
      <c r="Z168" s="38">
        <v>2.3140188408577126E-3</v>
      </c>
      <c r="AA168" s="39">
        <v>2.3164354518658255E-3</v>
      </c>
      <c r="AB168" s="39">
        <v>2.4166110081129052E-6</v>
      </c>
      <c r="AC168" s="40">
        <v>1.426929366571749E-2</v>
      </c>
      <c r="AD168" s="41">
        <v>364.7569955449257</v>
      </c>
      <c r="AE168" s="38">
        <v>1.9264711555359454E-3</v>
      </c>
      <c r="AF168" s="39">
        <v>1.9291723159268574E-3</v>
      </c>
      <c r="AG168" s="39">
        <v>2.701160390912059E-6</v>
      </c>
      <c r="AH168" s="40">
        <v>8.6015571627506334E-3</v>
      </c>
      <c r="AI168" s="41">
        <v>219.87620559178512</v>
      </c>
      <c r="AJ168" s="40">
        <v>0.33067245097185527</v>
      </c>
      <c r="AK168" s="30">
        <v>8452.7722641067303</v>
      </c>
      <c r="AL168" s="42">
        <f t="shared" si="2"/>
        <v>33.094823877144457</v>
      </c>
      <c r="AM168" s="30">
        <v>412083.4375</v>
      </c>
      <c r="AN168" s="43">
        <v>2.0512283423443172E-2</v>
      </c>
    </row>
    <row r="169" spans="1:40">
      <c r="A169" s="6" t="s">
        <v>3420</v>
      </c>
      <c r="B169" s="6" t="s">
        <v>291</v>
      </c>
      <c r="C169" s="29" t="s">
        <v>593</v>
      </c>
      <c r="D169" s="29" t="s">
        <v>7016</v>
      </c>
      <c r="E169" s="6" t="s">
        <v>2551</v>
      </c>
      <c r="F169" s="30" t="s">
        <v>4421</v>
      </c>
      <c r="G169" s="29" t="s">
        <v>4083</v>
      </c>
      <c r="H169" s="127">
        <v>165.74</v>
      </c>
      <c r="I169" s="31">
        <v>41.707000000000001</v>
      </c>
      <c r="J169" s="31">
        <v>41.765999999999998</v>
      </c>
      <c r="K169" s="32">
        <v>0.93</v>
      </c>
      <c r="L169" s="32">
        <v>0.93</v>
      </c>
      <c r="M169" s="32">
        <v>1</v>
      </c>
      <c r="N169" s="32">
        <v>1</v>
      </c>
      <c r="O169" s="32">
        <v>0</v>
      </c>
      <c r="P169" s="32">
        <v>0</v>
      </c>
      <c r="Q169" s="33">
        <v>38.787510000000005</v>
      </c>
      <c r="R169" s="33">
        <v>38.842379999999999</v>
      </c>
      <c r="S169" s="33">
        <v>6428.6419074000014</v>
      </c>
      <c r="T169" s="33">
        <v>6437.7360612000002</v>
      </c>
      <c r="U169" s="34">
        <v>3.9208053707272582E-3</v>
      </c>
      <c r="V169" s="35">
        <v>3.9271674223329747E-3</v>
      </c>
      <c r="W169" s="35">
        <v>6.3620516057164359E-6</v>
      </c>
      <c r="X169" s="36">
        <v>0.75627395609345915</v>
      </c>
      <c r="Y169" s="37">
        <v>4563.0140949285578</v>
      </c>
      <c r="Z169" s="38">
        <v>7.6211682338379709E-3</v>
      </c>
      <c r="AA169" s="39">
        <v>7.6322103808159347E-3</v>
      </c>
      <c r="AB169" s="39">
        <v>1.1042146977963824E-5</v>
      </c>
      <c r="AC169" s="40">
        <v>6.5200248364183255E-2</v>
      </c>
      <c r="AD169" s="41">
        <v>393.38873153241974</v>
      </c>
      <c r="AE169" s="38">
        <v>0</v>
      </c>
      <c r="AF169" s="39">
        <v>0</v>
      </c>
      <c r="AG169" s="39">
        <v>0</v>
      </c>
      <c r="AH169" s="40">
        <v>0</v>
      </c>
      <c r="AI169" s="41">
        <v>0</v>
      </c>
      <c r="AJ169" s="40">
        <v>0.82147420445764241</v>
      </c>
      <c r="AK169" s="30">
        <v>4956.4028264609778</v>
      </c>
      <c r="AL169" s="42">
        <f t="shared" si="2"/>
        <v>19.19286715855085</v>
      </c>
      <c r="AM169" s="30">
        <v>251938.59375</v>
      </c>
      <c r="AN169" s="43">
        <v>1.9673059028737942E-2</v>
      </c>
    </row>
    <row r="170" spans="1:40">
      <c r="A170" s="6" t="s">
        <v>3567</v>
      </c>
      <c r="B170" s="6" t="s">
        <v>439</v>
      </c>
      <c r="C170" s="29" t="s">
        <v>5275</v>
      </c>
      <c r="D170" s="29" t="s">
        <v>5278</v>
      </c>
      <c r="E170" s="6" t="s">
        <v>2942</v>
      </c>
      <c r="F170" s="30" t="s">
        <v>4428</v>
      </c>
      <c r="G170" s="29" t="s">
        <v>4083</v>
      </c>
      <c r="H170" s="127">
        <v>30.19</v>
      </c>
      <c r="I170" s="31">
        <v>107.907</v>
      </c>
      <c r="J170" s="31">
        <v>108.041</v>
      </c>
      <c r="K170" s="32">
        <v>0.91</v>
      </c>
      <c r="L170" s="32">
        <v>0.91</v>
      </c>
      <c r="M170" s="32">
        <v>0</v>
      </c>
      <c r="N170" s="32">
        <v>0</v>
      </c>
      <c r="O170" s="32">
        <v>1</v>
      </c>
      <c r="P170" s="32">
        <v>1</v>
      </c>
      <c r="Q170" s="33">
        <v>98.195369999999997</v>
      </c>
      <c r="R170" s="33">
        <v>98.317310000000006</v>
      </c>
      <c r="S170" s="33">
        <v>2964.5182202999999</v>
      </c>
      <c r="T170" s="33">
        <v>2968.1995889000004</v>
      </c>
      <c r="U170" s="34">
        <v>1.8080489047603489E-3</v>
      </c>
      <c r="V170" s="35">
        <v>1.8106701824519044E-3</v>
      </c>
      <c r="W170" s="35">
        <v>2.6212776915554743E-6</v>
      </c>
      <c r="X170" s="36">
        <v>0.31159823476297449</v>
      </c>
      <c r="Y170" s="37">
        <v>10321.239972274743</v>
      </c>
      <c r="Z170" s="38">
        <v>0</v>
      </c>
      <c r="AA170" s="39">
        <v>0</v>
      </c>
      <c r="AB170" s="39">
        <v>0</v>
      </c>
      <c r="AC170" s="40">
        <v>0</v>
      </c>
      <c r="AD170" s="41">
        <v>0</v>
      </c>
      <c r="AE170" s="38">
        <v>3.7238090933064314E-3</v>
      </c>
      <c r="AF170" s="39">
        <v>3.7298935309515828E-3</v>
      </c>
      <c r="AG170" s="39">
        <v>6.0844376451514061E-6</v>
      </c>
      <c r="AH170" s="40">
        <v>1.9375242723106239E-2</v>
      </c>
      <c r="AI170" s="41">
        <v>641.77683746625507</v>
      </c>
      <c r="AJ170" s="40">
        <v>0.33097347748608075</v>
      </c>
      <c r="AK170" s="30">
        <v>10963.016809740999</v>
      </c>
      <c r="AL170" s="42">
        <f t="shared" si="2"/>
        <v>43.413012447092981</v>
      </c>
      <c r="AM170" s="30">
        <v>564446.125</v>
      </c>
      <c r="AN170" s="43">
        <v>1.9422609748168611E-2</v>
      </c>
    </row>
    <row r="171" spans="1:40">
      <c r="A171" s="6" t="s">
        <v>3357</v>
      </c>
      <c r="B171" s="6" t="s">
        <v>227</v>
      </c>
      <c r="C171" s="29" t="s">
        <v>532</v>
      </c>
      <c r="D171" s="29" t="s">
        <v>6940</v>
      </c>
      <c r="E171" s="6" t="s">
        <v>5467</v>
      </c>
      <c r="F171" s="30" t="s">
        <v>4434</v>
      </c>
      <c r="G171" s="29" t="s">
        <v>4083</v>
      </c>
      <c r="H171" s="127">
        <v>55.94</v>
      </c>
      <c r="I171" s="31">
        <v>105.96299999999999</v>
      </c>
      <c r="J171" s="31">
        <v>106.164</v>
      </c>
      <c r="K171" s="32">
        <v>1</v>
      </c>
      <c r="L171" s="32">
        <v>1</v>
      </c>
      <c r="M171" s="32">
        <v>0.64</v>
      </c>
      <c r="N171" s="32">
        <v>0.64</v>
      </c>
      <c r="O171" s="32">
        <v>0.36</v>
      </c>
      <c r="P171" s="32">
        <v>0.36</v>
      </c>
      <c r="Q171" s="33">
        <v>105.96299999999999</v>
      </c>
      <c r="R171" s="33">
        <v>106.164</v>
      </c>
      <c r="S171" s="33">
        <v>5927.5702199999996</v>
      </c>
      <c r="T171" s="33">
        <v>5938.8141599999999</v>
      </c>
      <c r="U171" s="34">
        <v>3.6152035668974569E-3</v>
      </c>
      <c r="V171" s="35">
        <v>3.6228135597243466E-3</v>
      </c>
      <c r="W171" s="35">
        <v>7.6099928268897124E-6</v>
      </c>
      <c r="X171" s="36">
        <v>0.90462004046988986</v>
      </c>
      <c r="Y171" s="37">
        <v>16171.25563943314</v>
      </c>
      <c r="Z171" s="38">
        <v>4.4973738978997283E-3</v>
      </c>
      <c r="AA171" s="39">
        <v>4.5060590146147545E-3</v>
      </c>
      <c r="AB171" s="39">
        <v>8.6851167150261283E-6</v>
      </c>
      <c r="AC171" s="40">
        <v>5.1282759414604688E-2</v>
      </c>
      <c r="AD171" s="41">
        <v>916.74578860573274</v>
      </c>
      <c r="AE171" s="38">
        <v>2.6804795142454144E-3</v>
      </c>
      <c r="AF171" s="39">
        <v>2.6866158380683671E-3</v>
      </c>
      <c r="AG171" s="39">
        <v>6.1363238229527294E-6</v>
      </c>
      <c r="AH171" s="40">
        <v>1.9540468722205103E-2</v>
      </c>
      <c r="AI171" s="41">
        <v>349.31120347166797</v>
      </c>
      <c r="AJ171" s="40">
        <v>0.97544326860669961</v>
      </c>
      <c r="AK171" s="30">
        <v>17437.31263151054</v>
      </c>
      <c r="AL171" s="42">
        <f t="shared" si="2"/>
        <v>68.019242285392494</v>
      </c>
      <c r="AM171" s="30">
        <v>923225.875</v>
      </c>
      <c r="AN171" s="43">
        <v>1.8887374264191351E-2</v>
      </c>
    </row>
    <row r="172" spans="1:40">
      <c r="A172" s="6" t="s">
        <v>5243</v>
      </c>
      <c r="B172" s="6" t="s">
        <v>5239</v>
      </c>
      <c r="C172" s="29" t="s">
        <v>5250</v>
      </c>
      <c r="D172" s="29" t="s">
        <v>5251</v>
      </c>
      <c r="E172" s="6" t="s">
        <v>5254</v>
      </c>
      <c r="F172" s="30" t="s">
        <v>4430</v>
      </c>
      <c r="G172" s="29" t="s">
        <v>4083</v>
      </c>
      <c r="H172" s="127">
        <v>12.92</v>
      </c>
      <c r="I172" s="31">
        <v>203.87700000000001</v>
      </c>
      <c r="J172" s="31">
        <v>204.74299999999999</v>
      </c>
      <c r="K172" s="32">
        <v>1</v>
      </c>
      <c r="L172" s="32">
        <v>1</v>
      </c>
      <c r="M172" s="32">
        <v>0</v>
      </c>
      <c r="N172" s="32">
        <v>0</v>
      </c>
      <c r="O172" s="32">
        <v>1</v>
      </c>
      <c r="P172" s="32">
        <v>1</v>
      </c>
      <c r="Q172" s="33">
        <v>203.87700000000001</v>
      </c>
      <c r="R172" s="33">
        <v>204.74299999999999</v>
      </c>
      <c r="S172" s="33">
        <v>2634.0908400000003</v>
      </c>
      <c r="T172" s="33">
        <v>2645.2795599999999</v>
      </c>
      <c r="U172" s="34">
        <v>1.6065224445877455E-3</v>
      </c>
      <c r="V172" s="35">
        <v>1.6136815197513527E-3</v>
      </c>
      <c r="W172" s="35">
        <v>7.1590751636071807E-6</v>
      </c>
      <c r="X172" s="36">
        <v>0.85101826132419922</v>
      </c>
      <c r="Y172" s="37">
        <v>65868.286480201175</v>
      </c>
      <c r="Z172" s="38">
        <v>0</v>
      </c>
      <c r="AA172" s="39">
        <v>0</v>
      </c>
      <c r="AB172" s="39">
        <v>0</v>
      </c>
      <c r="AC172" s="40">
        <v>0</v>
      </c>
      <c r="AD172" s="41">
        <v>0</v>
      </c>
      <c r="AE172" s="38">
        <v>3.3087505940828901E-3</v>
      </c>
      <c r="AF172" s="39">
        <v>3.3241063556844453E-3</v>
      </c>
      <c r="AG172" s="39">
        <v>1.5355761601555142E-5</v>
      </c>
      <c r="AH172" s="40">
        <v>4.8898784995417909E-2</v>
      </c>
      <c r="AI172" s="41">
        <v>3784.7356807598999</v>
      </c>
      <c r="AJ172" s="40">
        <v>0.89991704631961711</v>
      </c>
      <c r="AK172" s="30">
        <v>69653.022160961074</v>
      </c>
      <c r="AL172" s="42">
        <f t="shared" si="2"/>
        <v>277.05399239965868</v>
      </c>
      <c r="AM172" s="30">
        <v>3718374</v>
      </c>
      <c r="AN172" s="43">
        <v>1.8732118436973009E-2</v>
      </c>
    </row>
    <row r="173" spans="1:40">
      <c r="A173" s="6" t="s">
        <v>6349</v>
      </c>
      <c r="B173" s="6" t="s">
        <v>6342</v>
      </c>
      <c r="C173" s="29" t="s">
        <v>6435</v>
      </c>
      <c r="D173" s="29" t="s">
        <v>6363</v>
      </c>
      <c r="E173" s="6" t="s">
        <v>6356</v>
      </c>
      <c r="F173" s="30" t="s">
        <v>4434</v>
      </c>
      <c r="G173" s="29" t="s">
        <v>4083</v>
      </c>
      <c r="H173" s="127">
        <v>76.2</v>
      </c>
      <c r="I173" s="31">
        <v>59.293999999999997</v>
      </c>
      <c r="J173" s="31">
        <v>59.429000000000002</v>
      </c>
      <c r="K173" s="32">
        <v>1</v>
      </c>
      <c r="L173" s="32">
        <v>1</v>
      </c>
      <c r="M173" s="32">
        <v>0</v>
      </c>
      <c r="N173" s="32">
        <v>0</v>
      </c>
      <c r="O173" s="32">
        <v>1</v>
      </c>
      <c r="P173" s="32">
        <v>1</v>
      </c>
      <c r="Q173" s="33">
        <v>59.293999999999997</v>
      </c>
      <c r="R173" s="33">
        <v>59.429000000000002</v>
      </c>
      <c r="S173" s="33">
        <v>4518.2028</v>
      </c>
      <c r="T173" s="33">
        <v>4528.4898000000003</v>
      </c>
      <c r="U173" s="34">
        <v>2.7556354918265445E-3</v>
      </c>
      <c r="V173" s="35">
        <v>2.762483184439871E-3</v>
      </c>
      <c r="W173" s="35">
        <v>6.8476926133264303E-6</v>
      </c>
      <c r="X173" s="36">
        <v>0.81400339131784771</v>
      </c>
      <c r="Y173" s="37">
        <v>10682.459203646295</v>
      </c>
      <c r="Z173" s="38">
        <v>0</v>
      </c>
      <c r="AA173" s="39">
        <v>0</v>
      </c>
      <c r="AB173" s="39">
        <v>0</v>
      </c>
      <c r="AC173" s="40">
        <v>0</v>
      </c>
      <c r="AD173" s="41">
        <v>0</v>
      </c>
      <c r="AE173" s="38">
        <v>5.6754330456906246E-3</v>
      </c>
      <c r="AF173" s="39">
        <v>5.6905825582503587E-3</v>
      </c>
      <c r="AG173" s="39">
        <v>1.5149512559734131E-5</v>
      </c>
      <c r="AH173" s="40">
        <v>4.8242006919982358E-2</v>
      </c>
      <c r="AI173" s="41">
        <v>633.09720367430918</v>
      </c>
      <c r="AJ173" s="40">
        <v>0.86224539823783009</v>
      </c>
      <c r="AK173" s="30">
        <v>11315.556407320604</v>
      </c>
      <c r="AL173" s="42">
        <f t="shared" si="2"/>
        <v>44.932366229176047</v>
      </c>
      <c r="AM173" s="30">
        <v>614037.9375</v>
      </c>
      <c r="AN173" s="43">
        <v>1.8428106337192895E-2</v>
      </c>
    </row>
    <row r="174" spans="1:40">
      <c r="A174" s="6" t="s">
        <v>3497</v>
      </c>
      <c r="B174" s="6" t="s">
        <v>370</v>
      </c>
      <c r="C174" s="29" t="s">
        <v>6043</v>
      </c>
      <c r="D174" s="29" t="s">
        <v>5982</v>
      </c>
      <c r="E174" s="6" t="s">
        <v>5989</v>
      </c>
      <c r="F174" s="30" t="s">
        <v>4433</v>
      </c>
      <c r="G174" s="29" t="s">
        <v>4083</v>
      </c>
      <c r="H174" s="127">
        <v>49</v>
      </c>
      <c r="I174" s="31">
        <v>37.451999999999998</v>
      </c>
      <c r="J174" s="31">
        <v>37.479999999999997</v>
      </c>
      <c r="K174" s="32">
        <v>0.84</v>
      </c>
      <c r="L174" s="32">
        <v>0.84</v>
      </c>
      <c r="M174" s="32">
        <v>0.46</v>
      </c>
      <c r="N174" s="32">
        <v>0.46</v>
      </c>
      <c r="O174" s="32">
        <v>0.54</v>
      </c>
      <c r="P174" s="32">
        <v>0.54</v>
      </c>
      <c r="Q174" s="33">
        <v>31.459679999999999</v>
      </c>
      <c r="R174" s="33">
        <v>31.483199999999997</v>
      </c>
      <c r="S174" s="33">
        <v>1541.52432</v>
      </c>
      <c r="T174" s="33">
        <v>1542.6767999999997</v>
      </c>
      <c r="U174" s="34">
        <v>9.4017008880295928E-4</v>
      </c>
      <c r="V174" s="35">
        <v>9.4106841513157623E-4</v>
      </c>
      <c r="W174" s="35">
        <v>8.98326328616951E-7</v>
      </c>
      <c r="X174" s="36">
        <v>0.10678643439415307</v>
      </c>
      <c r="Y174" s="37">
        <v>2179.314987635777</v>
      </c>
      <c r="Z174" s="38">
        <v>8.406409192343858E-4</v>
      </c>
      <c r="AA174" s="39">
        <v>8.4129817324387777E-4</v>
      </c>
      <c r="AB174" s="39">
        <v>6.5725400949197873E-7</v>
      </c>
      <c r="AC174" s="40">
        <v>3.8808688874321078E-3</v>
      </c>
      <c r="AD174" s="41">
        <v>79.201405865961377</v>
      </c>
      <c r="AE174" s="38">
        <v>1.0456285308597559E-3</v>
      </c>
      <c r="AF174" s="39">
        <v>1.0468200752473014E-3</v>
      </c>
      <c r="AG174" s="39">
        <v>1.191544387545455E-6</v>
      </c>
      <c r="AH174" s="40">
        <v>3.7943460136279647E-3</v>
      </c>
      <c r="AI174" s="41">
        <v>77.435632931182951</v>
      </c>
      <c r="AJ174" s="40">
        <v>0.11446164929521314</v>
      </c>
      <c r="AK174" s="30">
        <v>2335.9520264329217</v>
      </c>
      <c r="AL174" s="42">
        <f t="shared" si="2"/>
        <v>9.1665951899688878</v>
      </c>
      <c r="AM174" s="30">
        <v>131189.296875</v>
      </c>
      <c r="AN174" s="43">
        <v>1.7805964984008316E-2</v>
      </c>
    </row>
    <row r="175" spans="1:40">
      <c r="A175" s="6" t="s">
        <v>3500</v>
      </c>
      <c r="B175" s="6" t="s">
        <v>373</v>
      </c>
      <c r="C175" s="29" t="s">
        <v>3659</v>
      </c>
      <c r="D175" s="29" t="s">
        <v>7103</v>
      </c>
      <c r="E175" s="6" t="s">
        <v>2625</v>
      </c>
      <c r="F175" s="30" t="s">
        <v>4418</v>
      </c>
      <c r="G175" s="29" t="s">
        <v>4083</v>
      </c>
      <c r="H175" s="127">
        <v>70.14</v>
      </c>
      <c r="I175" s="31">
        <v>34.701999999999998</v>
      </c>
      <c r="J175" s="31">
        <v>34.731000000000002</v>
      </c>
      <c r="K175" s="32">
        <v>1</v>
      </c>
      <c r="L175" s="32">
        <v>1</v>
      </c>
      <c r="M175" s="32">
        <v>1</v>
      </c>
      <c r="N175" s="32">
        <v>1</v>
      </c>
      <c r="O175" s="32">
        <v>0</v>
      </c>
      <c r="P175" s="32">
        <v>0</v>
      </c>
      <c r="Q175" s="33">
        <v>34.701999999999998</v>
      </c>
      <c r="R175" s="33">
        <v>34.731000000000002</v>
      </c>
      <c r="S175" s="33">
        <v>2433.9982799999998</v>
      </c>
      <c r="T175" s="33">
        <v>2436.0323400000002</v>
      </c>
      <c r="U175" s="34">
        <v>1.4844867183502171E-3</v>
      </c>
      <c r="V175" s="35">
        <v>1.4860358912593134E-3</v>
      </c>
      <c r="W175" s="35">
        <v>1.549172909096324E-6</v>
      </c>
      <c r="X175" s="36">
        <v>0.18415429443897996</v>
      </c>
      <c r="Y175" s="37">
        <v>2625.5245856712281</v>
      </c>
      <c r="Z175" s="38">
        <v>2.8855099786160867E-3</v>
      </c>
      <c r="AA175" s="39">
        <v>2.8880201264240256E-3</v>
      </c>
      <c r="AB175" s="39">
        <v>2.510147807938904E-6</v>
      </c>
      <c r="AC175" s="40">
        <v>1.4821597723254188E-2</v>
      </c>
      <c r="AD175" s="41">
        <v>211.31448136946375</v>
      </c>
      <c r="AE175" s="38">
        <v>0</v>
      </c>
      <c r="AF175" s="39">
        <v>0</v>
      </c>
      <c r="AG175" s="39">
        <v>0</v>
      </c>
      <c r="AH175" s="40">
        <v>0</v>
      </c>
      <c r="AI175" s="41">
        <v>0</v>
      </c>
      <c r="AJ175" s="40">
        <v>0.19897589216223416</v>
      </c>
      <c r="AK175" s="30">
        <v>2836.839067040692</v>
      </c>
      <c r="AL175" s="42">
        <f t="shared" si="2"/>
        <v>11.043433911436585</v>
      </c>
      <c r="AM175" s="30">
        <v>159593.453125</v>
      </c>
      <c r="AN175" s="43">
        <v>1.7775410027745724E-2</v>
      </c>
    </row>
    <row r="176" spans="1:40">
      <c r="A176" s="6" t="s">
        <v>1159</v>
      </c>
      <c r="B176" s="6" t="s">
        <v>2052</v>
      </c>
      <c r="C176" s="29" t="s">
        <v>3291</v>
      </c>
      <c r="D176" s="29" t="s">
        <v>7136</v>
      </c>
      <c r="E176" s="6" t="s">
        <v>130</v>
      </c>
      <c r="F176" s="30" t="s">
        <v>4424</v>
      </c>
      <c r="G176" s="29" t="s">
        <v>4083</v>
      </c>
      <c r="H176" s="127">
        <v>21.23</v>
      </c>
      <c r="I176" s="31">
        <v>175.495</v>
      </c>
      <c r="J176" s="31">
        <v>175.71</v>
      </c>
      <c r="K176" s="32">
        <v>1</v>
      </c>
      <c r="L176" s="32">
        <v>1</v>
      </c>
      <c r="M176" s="32">
        <v>0.48</v>
      </c>
      <c r="N176" s="32">
        <v>0.48</v>
      </c>
      <c r="O176" s="32">
        <v>0.52</v>
      </c>
      <c r="P176" s="32">
        <v>0.52</v>
      </c>
      <c r="Q176" s="33">
        <v>175.495</v>
      </c>
      <c r="R176" s="33">
        <v>175.71</v>
      </c>
      <c r="S176" s="33">
        <v>3725.7588500000002</v>
      </c>
      <c r="T176" s="33">
        <v>3730.3233</v>
      </c>
      <c r="U176" s="34">
        <v>2.2723268023840918E-3</v>
      </c>
      <c r="V176" s="35">
        <v>2.2755832173397511E-3</v>
      </c>
      <c r="W176" s="35">
        <v>3.2564149556593355E-6</v>
      </c>
      <c r="X176" s="36">
        <v>0.38709868668552883</v>
      </c>
      <c r="Y176" s="37">
        <v>18233.569792064474</v>
      </c>
      <c r="Z176" s="38">
        <v>2.1201095027085456E-3</v>
      </c>
      <c r="AA176" s="39">
        <v>2.1227794573798124E-3</v>
      </c>
      <c r="AB176" s="39">
        <v>2.6699546712668012E-6</v>
      </c>
      <c r="AC176" s="40">
        <v>1.5765204722877856E-2</v>
      </c>
      <c r="AD176" s="41">
        <v>742.5908960375815</v>
      </c>
      <c r="AE176" s="38">
        <v>2.4336121757822459E-3</v>
      </c>
      <c r="AF176" s="39">
        <v>2.437547857115579E-3</v>
      </c>
      <c r="AG176" s="39">
        <v>3.935681333333118E-6</v>
      </c>
      <c r="AH176" s="40">
        <v>1.2532757431558824E-2</v>
      </c>
      <c r="AI176" s="41">
        <v>590.33242729904964</v>
      </c>
      <c r="AJ176" s="40">
        <v>0.41539664883996552</v>
      </c>
      <c r="AK176" s="30">
        <v>19566.493115401106</v>
      </c>
      <c r="AL176" s="42">
        <f t="shared" si="2"/>
        <v>76.69371068439321</v>
      </c>
      <c r="AM176" s="30">
        <v>1104362.625</v>
      </c>
      <c r="AN176" s="43">
        <v>1.7717453191972252E-2</v>
      </c>
    </row>
    <row r="177" spans="1:40">
      <c r="A177" s="6" t="s">
        <v>3432</v>
      </c>
      <c r="B177" s="6" t="s">
        <v>303</v>
      </c>
      <c r="C177" s="29" t="s">
        <v>604</v>
      </c>
      <c r="D177" s="29" t="s">
        <v>7037</v>
      </c>
      <c r="E177" s="6" t="s">
        <v>2560</v>
      </c>
      <c r="F177" s="30" t="s">
        <v>4429</v>
      </c>
      <c r="G177" s="29" t="s">
        <v>4083</v>
      </c>
      <c r="H177" s="127">
        <v>19.940000000000001</v>
      </c>
      <c r="I177" s="31">
        <v>85.23</v>
      </c>
      <c r="J177" s="31">
        <v>85.692999999999998</v>
      </c>
      <c r="K177" s="32">
        <v>0.75</v>
      </c>
      <c r="L177" s="32">
        <v>0.75</v>
      </c>
      <c r="M177" s="32">
        <v>0</v>
      </c>
      <c r="N177" s="32">
        <v>0</v>
      </c>
      <c r="O177" s="32">
        <v>1</v>
      </c>
      <c r="P177" s="32">
        <v>1</v>
      </c>
      <c r="Q177" s="33">
        <v>63.922499999999999</v>
      </c>
      <c r="R177" s="33">
        <v>64.269750000000002</v>
      </c>
      <c r="S177" s="33">
        <v>1274.61465</v>
      </c>
      <c r="T177" s="33">
        <v>1281.5388150000001</v>
      </c>
      <c r="U177" s="34">
        <v>7.7738284964589646E-4</v>
      </c>
      <c r="V177" s="35">
        <v>7.8176822362380021E-4</v>
      </c>
      <c r="W177" s="35">
        <v>4.3853739779037455E-6</v>
      </c>
      <c r="X177" s="36">
        <v>0.52130104135568345</v>
      </c>
      <c r="Y177" s="37">
        <v>26143.482515330161</v>
      </c>
      <c r="Z177" s="38">
        <v>0</v>
      </c>
      <c r="AA177" s="39">
        <v>0</v>
      </c>
      <c r="AB177" s="39">
        <v>0</v>
      </c>
      <c r="AC177" s="40">
        <v>0</v>
      </c>
      <c r="AD177" s="41">
        <v>0</v>
      </c>
      <c r="AE177" s="38">
        <v>1.6010768939214923E-3</v>
      </c>
      <c r="AF177" s="39">
        <v>1.6104049584830318E-3</v>
      </c>
      <c r="AG177" s="39">
        <v>9.3280645615395619E-6</v>
      </c>
      <c r="AH177" s="40">
        <v>2.9704226677490616E-2</v>
      </c>
      <c r="AI177" s="41">
        <v>1489.6803749995292</v>
      </c>
      <c r="AJ177" s="40">
        <v>0.55100526803317407</v>
      </c>
      <c r="AK177" s="30">
        <v>27633.162890329691</v>
      </c>
      <c r="AL177" s="42">
        <f t="shared" si="2"/>
        <v>109.96424217411598</v>
      </c>
      <c r="AM177" s="30">
        <v>1574939</v>
      </c>
      <c r="AN177" s="43">
        <v>1.7545544868931236E-2</v>
      </c>
    </row>
    <row r="178" spans="1:40">
      <c r="A178" s="6" t="s">
        <v>5848</v>
      </c>
      <c r="B178" s="6" t="s">
        <v>5840</v>
      </c>
      <c r="C178" s="29" t="s">
        <v>5954</v>
      </c>
      <c r="D178" s="29" t="s">
        <v>5856</v>
      </c>
      <c r="E178" s="6" t="s">
        <v>5865</v>
      </c>
      <c r="F178" s="30" t="s">
        <v>4431</v>
      </c>
      <c r="G178" s="29" t="s">
        <v>4083</v>
      </c>
      <c r="H178" s="127">
        <v>1068.7</v>
      </c>
      <c r="I178" s="31">
        <v>5.8250000000000002</v>
      </c>
      <c r="J178" s="31">
        <v>5.8330000000000002</v>
      </c>
      <c r="K178" s="32">
        <v>0.76</v>
      </c>
      <c r="L178" s="32">
        <v>0.76</v>
      </c>
      <c r="M178" s="32">
        <v>0</v>
      </c>
      <c r="N178" s="32">
        <v>0</v>
      </c>
      <c r="O178" s="32">
        <v>1</v>
      </c>
      <c r="P178" s="32">
        <v>1</v>
      </c>
      <c r="Q178" s="33">
        <v>4.4270000000000005</v>
      </c>
      <c r="R178" s="33">
        <v>4.4330800000000004</v>
      </c>
      <c r="S178" s="33">
        <v>4731.1349000000009</v>
      </c>
      <c r="T178" s="33">
        <v>4737.6325960000004</v>
      </c>
      <c r="U178" s="34">
        <v>2.8855020069172704E-3</v>
      </c>
      <c r="V178" s="35">
        <v>2.8900651118843662E-3</v>
      </c>
      <c r="W178" s="35">
        <v>4.5631049670957421E-6</v>
      </c>
      <c r="X178" s="36">
        <v>0.54242839565061907</v>
      </c>
      <c r="Y178" s="37">
        <v>507.55908641397872</v>
      </c>
      <c r="Z178" s="38">
        <v>0</v>
      </c>
      <c r="AA178" s="39">
        <v>0</v>
      </c>
      <c r="AB178" s="39">
        <v>0</v>
      </c>
      <c r="AC178" s="40">
        <v>0</v>
      </c>
      <c r="AD178" s="41">
        <v>0</v>
      </c>
      <c r="AE178" s="38">
        <v>5.9429026415282228E-3</v>
      </c>
      <c r="AF178" s="39">
        <v>5.9533951955011511E-3</v>
      </c>
      <c r="AG178" s="39">
        <v>1.049255397292826E-5</v>
      </c>
      <c r="AH178" s="40">
        <v>3.3412419005194503E-2</v>
      </c>
      <c r="AI178" s="41">
        <v>31.264544778885092</v>
      </c>
      <c r="AJ178" s="40">
        <v>0.5758408146558136</v>
      </c>
      <c r="AK178" s="30">
        <v>538.82363119286379</v>
      </c>
      <c r="AL178" s="42">
        <f t="shared" si="2"/>
        <v>2.1348858272179947</v>
      </c>
      <c r="AM178" s="30">
        <v>31405.55078125</v>
      </c>
      <c r="AN178" s="43">
        <v>1.7156955308504147E-2</v>
      </c>
    </row>
    <row r="179" spans="1:40">
      <c r="A179" s="6" t="s">
        <v>3607</v>
      </c>
      <c r="B179" s="6" t="s">
        <v>478</v>
      </c>
      <c r="C179" s="29" t="s">
        <v>3761</v>
      </c>
      <c r="D179" s="29" t="s">
        <v>7204</v>
      </c>
      <c r="E179" s="6" t="s">
        <v>6085</v>
      </c>
      <c r="F179" s="30" t="s">
        <v>4419</v>
      </c>
      <c r="G179" s="29" t="s">
        <v>4083</v>
      </c>
      <c r="H179" s="127">
        <v>51.66</v>
      </c>
      <c r="I179" s="31">
        <v>82.088999999999999</v>
      </c>
      <c r="J179" s="31">
        <v>82.162000000000006</v>
      </c>
      <c r="K179" s="32">
        <v>1</v>
      </c>
      <c r="L179" s="32">
        <v>1</v>
      </c>
      <c r="M179" s="32">
        <v>1</v>
      </c>
      <c r="N179" s="32">
        <v>1</v>
      </c>
      <c r="O179" s="32">
        <v>0</v>
      </c>
      <c r="P179" s="32">
        <v>0</v>
      </c>
      <c r="Q179" s="33">
        <v>82.088999999999999</v>
      </c>
      <c r="R179" s="33">
        <v>82.162000000000006</v>
      </c>
      <c r="S179" s="33">
        <v>4240.71774</v>
      </c>
      <c r="T179" s="33">
        <v>4244.4889199999998</v>
      </c>
      <c r="U179" s="34">
        <v>2.5863983606850167E-3</v>
      </c>
      <c r="V179" s="35">
        <v>2.5892360998674099E-3</v>
      </c>
      <c r="W179" s="35">
        <v>2.8377391823931376E-6</v>
      </c>
      <c r="X179" s="36">
        <v>0.33732958656002626</v>
      </c>
      <c r="Y179" s="37">
        <v>6529.8022950063159</v>
      </c>
      <c r="Z179" s="38">
        <v>5.0273796229898162E-3</v>
      </c>
      <c r="AA179" s="39">
        <v>5.0320224514522555E-3</v>
      </c>
      <c r="AB179" s="39">
        <v>4.6428284624392899E-6</v>
      </c>
      <c r="AC179" s="40">
        <v>2.7414375978462233E-2</v>
      </c>
      <c r="AD179" s="41">
        <v>530.66929884750743</v>
      </c>
      <c r="AE179" s="38">
        <v>0</v>
      </c>
      <c r="AF179" s="39">
        <v>0</v>
      </c>
      <c r="AG179" s="39">
        <v>0</v>
      </c>
      <c r="AH179" s="40">
        <v>0</v>
      </c>
      <c r="AI179" s="41">
        <v>0</v>
      </c>
      <c r="AJ179" s="40">
        <v>0.36474396253848851</v>
      </c>
      <c r="AK179" s="30">
        <v>7060.4715938538229</v>
      </c>
      <c r="AL179" s="42">
        <f t="shared" si="2"/>
        <v>27.465536027808149</v>
      </c>
      <c r="AM179" s="30">
        <v>416938.25</v>
      </c>
      <c r="AN179" s="43">
        <v>1.6934094182660918E-2</v>
      </c>
    </row>
    <row r="180" spans="1:40">
      <c r="A180" s="6" t="s">
        <v>3518</v>
      </c>
      <c r="B180" s="6" t="s">
        <v>391</v>
      </c>
      <c r="C180" s="29" t="s">
        <v>3677</v>
      </c>
      <c r="D180" s="29" t="s">
        <v>7123</v>
      </c>
      <c r="E180" s="6" t="s">
        <v>2644</v>
      </c>
      <c r="F180" s="30" t="s">
        <v>4419</v>
      </c>
      <c r="G180" s="29" t="s">
        <v>4083</v>
      </c>
      <c r="H180" s="127">
        <v>33.99</v>
      </c>
      <c r="I180" s="31">
        <v>63.06</v>
      </c>
      <c r="J180" s="31">
        <v>63.134</v>
      </c>
      <c r="K180" s="32">
        <v>1</v>
      </c>
      <c r="L180" s="32">
        <v>1</v>
      </c>
      <c r="M180" s="32">
        <v>0</v>
      </c>
      <c r="N180" s="32">
        <v>0</v>
      </c>
      <c r="O180" s="32">
        <v>1</v>
      </c>
      <c r="P180" s="32">
        <v>1</v>
      </c>
      <c r="Q180" s="33">
        <v>63.06</v>
      </c>
      <c r="R180" s="33">
        <v>63.134</v>
      </c>
      <c r="S180" s="33">
        <v>2143.4094</v>
      </c>
      <c r="T180" s="33">
        <v>2145.9246600000001</v>
      </c>
      <c r="U180" s="34">
        <v>1.3072576149425251E-3</v>
      </c>
      <c r="V180" s="35">
        <v>1.3090635178917367E-3</v>
      </c>
      <c r="W180" s="35">
        <v>1.8059029492116171E-6</v>
      </c>
      <c r="X180" s="36">
        <v>0.21467247554137311</v>
      </c>
      <c r="Y180" s="37">
        <v>6315.7539141327779</v>
      </c>
      <c r="Z180" s="38">
        <v>0</v>
      </c>
      <c r="AA180" s="39">
        <v>0</v>
      </c>
      <c r="AB180" s="39">
        <v>0</v>
      </c>
      <c r="AC180" s="40">
        <v>0</v>
      </c>
      <c r="AD180" s="41">
        <v>0</v>
      </c>
      <c r="AE180" s="38">
        <v>2.6923927671427044E-3</v>
      </c>
      <c r="AF180" s="39">
        <v>2.6966079158476479E-3</v>
      </c>
      <c r="AG180" s="39">
        <v>4.2151487049434458E-6</v>
      </c>
      <c r="AH180" s="40">
        <v>1.3422691468840569E-2</v>
      </c>
      <c r="AI180" s="41">
        <v>394.90119061019624</v>
      </c>
      <c r="AJ180" s="40">
        <v>0.22809516701021368</v>
      </c>
      <c r="AK180" s="30">
        <v>6710.6551047429739</v>
      </c>
      <c r="AL180" s="42">
        <f t="shared" si="2"/>
        <v>26.565209608879332</v>
      </c>
      <c r="AM180" s="30">
        <v>408594.5</v>
      </c>
      <c r="AN180" s="43">
        <v>1.6423752901086466E-2</v>
      </c>
    </row>
    <row r="181" spans="1:40">
      <c r="A181" s="6" t="s">
        <v>1286</v>
      </c>
      <c r="B181" s="6" t="s">
        <v>1686</v>
      </c>
      <c r="C181" s="29" t="s">
        <v>2694</v>
      </c>
      <c r="D181" s="29" t="s">
        <v>7078</v>
      </c>
      <c r="E181" s="6" t="s">
        <v>799</v>
      </c>
      <c r="F181" s="30" t="s">
        <v>4437</v>
      </c>
      <c r="G181" s="29" t="s">
        <v>4083</v>
      </c>
      <c r="H181" s="127">
        <v>77.209999999999994</v>
      </c>
      <c r="I181" s="31">
        <v>55.703000000000003</v>
      </c>
      <c r="J181" s="31">
        <v>55.79</v>
      </c>
      <c r="K181" s="32">
        <v>1</v>
      </c>
      <c r="L181" s="32">
        <v>1</v>
      </c>
      <c r="M181" s="32">
        <v>0.6</v>
      </c>
      <c r="N181" s="32">
        <v>0.6</v>
      </c>
      <c r="O181" s="32">
        <v>0.4</v>
      </c>
      <c r="P181" s="32">
        <v>0.4</v>
      </c>
      <c r="Q181" s="33">
        <v>55.703000000000003</v>
      </c>
      <c r="R181" s="33">
        <v>55.79</v>
      </c>
      <c r="S181" s="33">
        <v>4300.82863</v>
      </c>
      <c r="T181" s="33">
        <v>4307.5458999999992</v>
      </c>
      <c r="U181" s="34">
        <v>2.6230597743624375E-3</v>
      </c>
      <c r="V181" s="35">
        <v>2.6277023114754296E-3</v>
      </c>
      <c r="W181" s="35">
        <v>4.6425371129921178E-6</v>
      </c>
      <c r="X181" s="36">
        <v>0.55187070560674523</v>
      </c>
      <c r="Y181" s="37">
        <v>7147.6584070294684</v>
      </c>
      <c r="Z181" s="38">
        <v>3.0591847242018811E-3</v>
      </c>
      <c r="AA181" s="39">
        <v>3.0640675126739798E-3</v>
      </c>
      <c r="AB181" s="39">
        <v>4.8827884720986994E-6</v>
      </c>
      <c r="AC181" s="40">
        <v>2.8831260960928782E-2</v>
      </c>
      <c r="AD181" s="41">
        <v>373.41355991359643</v>
      </c>
      <c r="AE181" s="38">
        <v>2.1609534596857263E-3</v>
      </c>
      <c r="AF181" s="39">
        <v>2.1651761757222319E-3</v>
      </c>
      <c r="AG181" s="39">
        <v>4.222716036505602E-6</v>
      </c>
      <c r="AH181" s="40">
        <v>1.3446788829078921E-2</v>
      </c>
      <c r="AI181" s="41">
        <v>174.15864303948871</v>
      </c>
      <c r="AJ181" s="40">
        <v>0.59414875539675294</v>
      </c>
      <c r="AK181" s="30">
        <v>7695.2306099825537</v>
      </c>
      <c r="AL181" s="42">
        <f t="shared" si="2"/>
        <v>30.064351204456148</v>
      </c>
      <c r="AM181" s="30">
        <v>470212.8125</v>
      </c>
      <c r="AN181" s="43">
        <v>1.6365420944335823E-2</v>
      </c>
    </row>
    <row r="182" spans="1:40">
      <c r="A182" s="6" t="s">
        <v>4487</v>
      </c>
      <c r="B182" s="6" t="s">
        <v>1819</v>
      </c>
      <c r="C182" s="29" t="s">
        <v>3126</v>
      </c>
      <c r="D182" s="29" t="s">
        <v>7129</v>
      </c>
      <c r="E182" s="6" t="s">
        <v>3029</v>
      </c>
      <c r="F182" s="30" t="s">
        <v>4430</v>
      </c>
      <c r="G182" s="29" t="s">
        <v>4083</v>
      </c>
      <c r="H182" s="127">
        <v>2.5299999999999998</v>
      </c>
      <c r="I182" s="31">
        <v>274.81799999999998</v>
      </c>
      <c r="J182" s="31">
        <v>277.78899999999999</v>
      </c>
      <c r="K182" s="32">
        <v>1</v>
      </c>
      <c r="L182" s="32">
        <v>1</v>
      </c>
      <c r="M182" s="32">
        <v>0</v>
      </c>
      <c r="N182" s="32">
        <v>0</v>
      </c>
      <c r="O182" s="32">
        <v>1</v>
      </c>
      <c r="P182" s="32">
        <v>1</v>
      </c>
      <c r="Q182" s="33">
        <v>274.81799999999998</v>
      </c>
      <c r="R182" s="33">
        <v>277.78899999999999</v>
      </c>
      <c r="S182" s="33">
        <v>695.28953999999987</v>
      </c>
      <c r="T182" s="33">
        <v>702.80616999999995</v>
      </c>
      <c r="U182" s="34">
        <v>4.2405456734251757E-4</v>
      </c>
      <c r="V182" s="35">
        <v>4.2872796722333105E-4</v>
      </c>
      <c r="W182" s="35">
        <v>4.6733998808134807E-6</v>
      </c>
      <c r="X182" s="36">
        <v>0.55553944471211236</v>
      </c>
      <c r="Y182" s="37">
        <v>219580.80818660569</v>
      </c>
      <c r="Z182" s="38">
        <v>0</v>
      </c>
      <c r="AA182" s="39">
        <v>0</v>
      </c>
      <c r="AB182" s="39">
        <v>0</v>
      </c>
      <c r="AC182" s="40">
        <v>0</v>
      </c>
      <c r="AD182" s="41">
        <v>0</v>
      </c>
      <c r="AE182" s="38">
        <v>8.7337142804635342E-4</v>
      </c>
      <c r="AF182" s="39">
        <v>8.831590021098725E-4</v>
      </c>
      <c r="AG182" s="39">
        <v>9.7875740635190852E-6</v>
      </c>
      <c r="AH182" s="40">
        <v>3.1167485675883292E-2</v>
      </c>
      <c r="AI182" s="41">
        <v>12319.164298768101</v>
      </c>
      <c r="AJ182" s="40">
        <v>0.58670693038799571</v>
      </c>
      <c r="AK182" s="30">
        <v>231899.97248537379</v>
      </c>
      <c r="AL182" s="42">
        <f t="shared" si="2"/>
        <v>923.59681439001611</v>
      </c>
      <c r="AM182" s="30">
        <v>14300873</v>
      </c>
      <c r="AN182" s="43">
        <v>1.6215791335632012E-2</v>
      </c>
    </row>
    <row r="183" spans="1:40">
      <c r="A183" s="6" t="s">
        <v>5356</v>
      </c>
      <c r="B183" s="6" t="s">
        <v>5351</v>
      </c>
      <c r="C183" s="29" t="s">
        <v>5366</v>
      </c>
      <c r="D183" s="29" t="s">
        <v>7181</v>
      </c>
      <c r="E183" s="6" t="s">
        <v>5778</v>
      </c>
      <c r="F183" s="30" t="s">
        <v>4436</v>
      </c>
      <c r="G183" s="29" t="s">
        <v>4083</v>
      </c>
      <c r="H183" s="127">
        <v>64.38</v>
      </c>
      <c r="I183" s="31">
        <v>60.921999999999997</v>
      </c>
      <c r="J183" s="31">
        <v>61.024999999999999</v>
      </c>
      <c r="K183" s="32">
        <v>1</v>
      </c>
      <c r="L183" s="32">
        <v>1</v>
      </c>
      <c r="M183" s="32">
        <v>1</v>
      </c>
      <c r="N183" s="32">
        <v>1</v>
      </c>
      <c r="O183" s="32">
        <v>0</v>
      </c>
      <c r="P183" s="32">
        <v>0</v>
      </c>
      <c r="Q183" s="33">
        <v>60.921999999999997</v>
      </c>
      <c r="R183" s="33">
        <v>61.024999999999999</v>
      </c>
      <c r="S183" s="33">
        <v>3922.1583599999994</v>
      </c>
      <c r="T183" s="33">
        <v>3928.7894999999994</v>
      </c>
      <c r="U183" s="34">
        <v>2.3921101508281549E-3</v>
      </c>
      <c r="V183" s="35">
        <v>2.3966521750703571E-3</v>
      </c>
      <c r="W183" s="35">
        <v>4.5420242422021702E-6</v>
      </c>
      <c r="X183" s="36">
        <v>0.5399224739447569</v>
      </c>
      <c r="Y183" s="37">
        <v>8386.4938481633581</v>
      </c>
      <c r="Z183" s="38">
        <v>4.6497268212911417E-3</v>
      </c>
      <c r="AA183" s="39">
        <v>4.6577473386430418E-3</v>
      </c>
      <c r="AB183" s="39">
        <v>8.0205173519001111E-6</v>
      </c>
      <c r="AC183" s="40">
        <v>4.7358518628372662E-2</v>
      </c>
      <c r="AD183" s="41">
        <v>735.60917409712124</v>
      </c>
      <c r="AE183" s="38">
        <v>0</v>
      </c>
      <c r="AF183" s="39">
        <v>0</v>
      </c>
      <c r="AG183" s="39">
        <v>0</v>
      </c>
      <c r="AH183" s="40">
        <v>0</v>
      </c>
      <c r="AI183" s="41">
        <v>0</v>
      </c>
      <c r="AJ183" s="40">
        <v>0.5872809925731296</v>
      </c>
      <c r="AK183" s="30">
        <v>9122.1030222604786</v>
      </c>
      <c r="AL183" s="42">
        <f t="shared" si="2"/>
        <v>35.275118376841959</v>
      </c>
      <c r="AM183" s="30">
        <v>574208.3125</v>
      </c>
      <c r="AN183" s="43">
        <v>1.5886400150747521E-2</v>
      </c>
    </row>
    <row r="184" spans="1:40">
      <c r="A184" s="6" t="s">
        <v>3399</v>
      </c>
      <c r="B184" s="6" t="s">
        <v>269</v>
      </c>
      <c r="C184" s="29" t="s">
        <v>574</v>
      </c>
      <c r="D184" s="29" t="s">
        <v>6997</v>
      </c>
      <c r="E184" s="6" t="s">
        <v>2530</v>
      </c>
      <c r="F184" s="30" t="s">
        <v>4417</v>
      </c>
      <c r="G184" s="29" t="s">
        <v>4083</v>
      </c>
      <c r="H184" s="127">
        <v>36.79</v>
      </c>
      <c r="I184" s="31">
        <v>64.706999999999994</v>
      </c>
      <c r="J184" s="31">
        <v>64.846000000000004</v>
      </c>
      <c r="K184" s="32">
        <v>1</v>
      </c>
      <c r="L184" s="32">
        <v>1</v>
      </c>
      <c r="M184" s="32">
        <v>0</v>
      </c>
      <c r="N184" s="32">
        <v>0</v>
      </c>
      <c r="O184" s="32">
        <v>1</v>
      </c>
      <c r="P184" s="32">
        <v>1</v>
      </c>
      <c r="Q184" s="33">
        <v>64.706999999999994</v>
      </c>
      <c r="R184" s="33">
        <v>64.846000000000004</v>
      </c>
      <c r="S184" s="33">
        <v>2380.5705299999995</v>
      </c>
      <c r="T184" s="33">
        <v>2385.6843400000002</v>
      </c>
      <c r="U184" s="34">
        <v>1.4519013275066639E-3</v>
      </c>
      <c r="V184" s="35">
        <v>1.4553224504627418E-3</v>
      </c>
      <c r="W184" s="35">
        <v>3.4211229560778076E-6</v>
      </c>
      <c r="X184" s="36">
        <v>0.40667796374841803</v>
      </c>
      <c r="Y184" s="37">
        <v>11054.035437575918</v>
      </c>
      <c r="Z184" s="38">
        <v>0</v>
      </c>
      <c r="AA184" s="39">
        <v>0</v>
      </c>
      <c r="AB184" s="39">
        <v>0</v>
      </c>
      <c r="AC184" s="40">
        <v>0</v>
      </c>
      <c r="AD184" s="41">
        <v>0</v>
      </c>
      <c r="AE184" s="38">
        <v>2.9902970830701183E-3</v>
      </c>
      <c r="AF184" s="39">
        <v>2.9978942857936922E-3</v>
      </c>
      <c r="AG184" s="39">
        <v>7.597202723573851E-6</v>
      </c>
      <c r="AH184" s="40">
        <v>2.4192481765868152E-2</v>
      </c>
      <c r="AI184" s="41">
        <v>657.58308686784858</v>
      </c>
      <c r="AJ184" s="40">
        <v>0.43087044551428616</v>
      </c>
      <c r="AK184" s="30">
        <v>11711.618524443766</v>
      </c>
      <c r="AL184" s="42">
        <f t="shared" si="2"/>
        <v>46.495283447646202</v>
      </c>
      <c r="AM184" s="30">
        <v>743068.375</v>
      </c>
      <c r="AN184" s="43">
        <v>1.5761158620757835E-2</v>
      </c>
    </row>
    <row r="185" spans="1:40">
      <c r="A185" s="6" t="s">
        <v>3579</v>
      </c>
      <c r="B185" s="6" t="s">
        <v>451</v>
      </c>
      <c r="C185" s="29" t="s">
        <v>3732</v>
      </c>
      <c r="D185" s="29" t="s">
        <v>7190</v>
      </c>
      <c r="E185" s="6" t="s">
        <v>2953</v>
      </c>
      <c r="F185" s="30" t="s">
        <v>4417</v>
      </c>
      <c r="G185" s="29" t="s">
        <v>4083</v>
      </c>
      <c r="H185" s="127">
        <v>22.96</v>
      </c>
      <c r="I185" s="31">
        <v>259.17700000000002</v>
      </c>
      <c r="J185" s="31">
        <v>259.45800000000003</v>
      </c>
      <c r="K185" s="32">
        <v>1</v>
      </c>
      <c r="L185" s="32">
        <v>1</v>
      </c>
      <c r="M185" s="32">
        <v>0.59</v>
      </c>
      <c r="N185" s="32">
        <v>0.59</v>
      </c>
      <c r="O185" s="32">
        <v>0.41</v>
      </c>
      <c r="P185" s="32">
        <v>0.41</v>
      </c>
      <c r="Q185" s="33">
        <v>259.17700000000002</v>
      </c>
      <c r="R185" s="33">
        <v>259.45800000000003</v>
      </c>
      <c r="S185" s="33">
        <v>5950.7039200000008</v>
      </c>
      <c r="T185" s="33">
        <v>5957.1556800000008</v>
      </c>
      <c r="U185" s="34">
        <v>3.6293127265786627E-3</v>
      </c>
      <c r="V185" s="35">
        <v>3.634002309796627E-3</v>
      </c>
      <c r="W185" s="35">
        <v>4.6895832179643694E-6</v>
      </c>
      <c r="X185" s="36">
        <v>0.55746320094176949</v>
      </c>
      <c r="Y185" s="37">
        <v>24279.75613857881</v>
      </c>
      <c r="Z185" s="38">
        <v>4.162197341059921E-3</v>
      </c>
      <c r="AA185" s="39">
        <v>4.1668524996051198E-3</v>
      </c>
      <c r="AB185" s="39">
        <v>4.6551585451987815E-6</v>
      </c>
      <c r="AC185" s="40">
        <v>2.7487181064273364E-2</v>
      </c>
      <c r="AD185" s="41">
        <v>1197.176875621662</v>
      </c>
      <c r="AE185" s="38">
        <v>3.0646824630807595E-3</v>
      </c>
      <c r="AF185" s="39">
        <v>3.0692067244691428E-3</v>
      </c>
      <c r="AG185" s="39">
        <v>4.5242613883832682E-6</v>
      </c>
      <c r="AH185" s="40">
        <v>1.4407027839714533E-2</v>
      </c>
      <c r="AI185" s="41">
        <v>627.48379092833329</v>
      </c>
      <c r="AJ185" s="40">
        <v>0.59935740984575736</v>
      </c>
      <c r="AK185" s="30">
        <v>26104.416805128807</v>
      </c>
      <c r="AL185" s="42">
        <f t="shared" si="2"/>
        <v>102.12507007762127</v>
      </c>
      <c r="AM185" s="30">
        <v>1689873.875</v>
      </c>
      <c r="AN185" s="43">
        <v>1.5447553330054769E-2</v>
      </c>
    </row>
    <row r="186" spans="1:40">
      <c r="A186" s="6" t="s">
        <v>3466</v>
      </c>
      <c r="B186" s="6" t="s">
        <v>338</v>
      </c>
      <c r="C186" s="29" t="s">
        <v>3623</v>
      </c>
      <c r="D186" s="29" t="s">
        <v>7072</v>
      </c>
      <c r="E186" s="6" t="s">
        <v>2593</v>
      </c>
      <c r="F186" s="30" t="s">
        <v>4437</v>
      </c>
      <c r="G186" s="29" t="s">
        <v>4083</v>
      </c>
      <c r="H186" s="127">
        <v>19.524999999999999</v>
      </c>
      <c r="I186" s="31">
        <v>310.85599999999999</v>
      </c>
      <c r="J186" s="31">
        <v>313.26400000000001</v>
      </c>
      <c r="K186" s="32">
        <v>0.84</v>
      </c>
      <c r="L186" s="32">
        <v>0.84</v>
      </c>
      <c r="M186" s="32">
        <v>1</v>
      </c>
      <c r="N186" s="32">
        <v>1</v>
      </c>
      <c r="O186" s="32">
        <v>0</v>
      </c>
      <c r="P186" s="32">
        <v>0</v>
      </c>
      <c r="Q186" s="33">
        <v>261.11903999999998</v>
      </c>
      <c r="R186" s="33">
        <v>263.14175999999998</v>
      </c>
      <c r="S186" s="33">
        <v>5098.3492559999995</v>
      </c>
      <c r="T186" s="33">
        <v>5137.8428639999993</v>
      </c>
      <c r="U186" s="34">
        <v>3.1094647100747791E-3</v>
      </c>
      <c r="V186" s="35">
        <v>3.1342026023983499E-3</v>
      </c>
      <c r="W186" s="35">
        <v>2.4737892323570872E-5</v>
      </c>
      <c r="X186" s="36">
        <v>2.9406589025701821</v>
      </c>
      <c r="Y186" s="37">
        <v>150609.93098950997</v>
      </c>
      <c r="Z186" s="38">
        <v>6.0441035532111803E-3</v>
      </c>
      <c r="AA186" s="39">
        <v>6.0911316134809827E-3</v>
      </c>
      <c r="AB186" s="39">
        <v>4.7028060269802344E-5</v>
      </c>
      <c r="AC186" s="40">
        <v>0.27768523782521759</v>
      </c>
      <c r="AD186" s="41">
        <v>14222.035227924078</v>
      </c>
      <c r="AE186" s="38">
        <v>0</v>
      </c>
      <c r="AF186" s="39">
        <v>0</v>
      </c>
      <c r="AG186" s="39">
        <v>0</v>
      </c>
      <c r="AH186" s="40">
        <v>0</v>
      </c>
      <c r="AI186" s="41">
        <v>0</v>
      </c>
      <c r="AJ186" s="40">
        <v>3.2183441403953998</v>
      </c>
      <c r="AK186" s="30">
        <v>164831.96621743406</v>
      </c>
      <c r="AL186" s="42">
        <f t="shared" si="2"/>
        <v>633.49276116698775</v>
      </c>
      <c r="AM186" s="30">
        <v>10714342</v>
      </c>
      <c r="AN186" s="43">
        <v>1.5384236028440577E-2</v>
      </c>
    </row>
    <row r="187" spans="1:40">
      <c r="A187" s="6" t="s">
        <v>3403</v>
      </c>
      <c r="B187" s="6" t="s">
        <v>273</v>
      </c>
      <c r="C187" s="29" t="s">
        <v>578</v>
      </c>
      <c r="D187" s="29" t="s">
        <v>6994</v>
      </c>
      <c r="E187" s="6" t="s">
        <v>2534</v>
      </c>
      <c r="F187" s="30" t="s">
        <v>4433</v>
      </c>
      <c r="G187" s="29" t="s">
        <v>4083</v>
      </c>
      <c r="H187" s="127">
        <v>65.02</v>
      </c>
      <c r="I187" s="31">
        <v>49.89</v>
      </c>
      <c r="J187" s="31">
        <v>49.93</v>
      </c>
      <c r="K187" s="32">
        <v>1</v>
      </c>
      <c r="L187" s="32">
        <v>1</v>
      </c>
      <c r="M187" s="32">
        <v>0.62</v>
      </c>
      <c r="N187" s="32">
        <v>0.62</v>
      </c>
      <c r="O187" s="32">
        <v>0.38</v>
      </c>
      <c r="P187" s="32">
        <v>0.38</v>
      </c>
      <c r="Q187" s="33">
        <v>49.89</v>
      </c>
      <c r="R187" s="33">
        <v>49.93</v>
      </c>
      <c r="S187" s="33">
        <v>3243.8478</v>
      </c>
      <c r="T187" s="33">
        <v>3246.4485999999997</v>
      </c>
      <c r="U187" s="34">
        <v>1.9784110017734163E-3</v>
      </c>
      <c r="V187" s="35">
        <v>1.9804084943833501E-3</v>
      </c>
      <c r="W187" s="35">
        <v>1.9974926099338569E-6</v>
      </c>
      <c r="X187" s="36">
        <v>0.23744724689513286</v>
      </c>
      <c r="Y187" s="37">
        <v>3651.910902724283</v>
      </c>
      <c r="Z187" s="38">
        <v>2.3842647175277959E-3</v>
      </c>
      <c r="AA187" s="39">
        <v>2.3862579409125095E-3</v>
      </c>
      <c r="AB187" s="39">
        <v>1.9932233847135515E-6</v>
      </c>
      <c r="AC187" s="40">
        <v>1.1769328916556949E-2</v>
      </c>
      <c r="AD187" s="41">
        <v>181.0109030537827</v>
      </c>
      <c r="AE187" s="38">
        <v>1.5483792758789218E-3</v>
      </c>
      <c r="AF187" s="39">
        <v>1.5502275915865353E-3</v>
      </c>
      <c r="AG187" s="39">
        <v>1.8483157076135213E-6</v>
      </c>
      <c r="AH187" s="40">
        <v>5.8857642320452605E-3</v>
      </c>
      <c r="AI187" s="41">
        <v>90.522365918875124</v>
      </c>
      <c r="AJ187" s="40">
        <v>0.25510234004373505</v>
      </c>
      <c r="AK187" s="30">
        <v>3923.4441716969409</v>
      </c>
      <c r="AL187" s="42">
        <f t="shared" si="2"/>
        <v>15.360601429820495</v>
      </c>
      <c r="AM187" s="30">
        <v>262532.5</v>
      </c>
      <c r="AN187" s="43">
        <v>1.4944603703148908E-2</v>
      </c>
    </row>
    <row r="188" spans="1:40">
      <c r="A188" s="6" t="s">
        <v>5353</v>
      </c>
      <c r="B188" s="6" t="s">
        <v>5348</v>
      </c>
      <c r="C188" s="29" t="s">
        <v>5363</v>
      </c>
      <c r="D188" s="29" t="s">
        <v>5364</v>
      </c>
      <c r="E188" s="6" t="s">
        <v>5358</v>
      </c>
      <c r="F188" s="30" t="s">
        <v>4423</v>
      </c>
      <c r="G188" s="29" t="s">
        <v>4083</v>
      </c>
      <c r="H188" s="127">
        <v>81.52</v>
      </c>
      <c r="I188" s="31">
        <v>71.504999999999995</v>
      </c>
      <c r="J188" s="31">
        <v>71.549000000000007</v>
      </c>
      <c r="K188" s="32">
        <v>1</v>
      </c>
      <c r="L188" s="32">
        <v>1</v>
      </c>
      <c r="M188" s="32">
        <v>0</v>
      </c>
      <c r="N188" s="32">
        <v>0</v>
      </c>
      <c r="O188" s="32">
        <v>1</v>
      </c>
      <c r="P188" s="32">
        <v>1</v>
      </c>
      <c r="Q188" s="33">
        <v>71.504999999999995</v>
      </c>
      <c r="R188" s="33">
        <v>71.549000000000007</v>
      </c>
      <c r="S188" s="33">
        <v>5829.0875999999989</v>
      </c>
      <c r="T188" s="33">
        <v>5832.6744800000006</v>
      </c>
      <c r="U188" s="34">
        <v>3.5551393743384003E-3</v>
      </c>
      <c r="V188" s="35">
        <v>3.558065907824628E-3</v>
      </c>
      <c r="W188" s="35">
        <v>2.9265334862277337E-6</v>
      </c>
      <c r="X188" s="36">
        <v>0.3478848010727813</v>
      </c>
      <c r="Y188" s="37">
        <v>4267.4779326886819</v>
      </c>
      <c r="Z188" s="38">
        <v>0</v>
      </c>
      <c r="AA188" s="39">
        <v>0</v>
      </c>
      <c r="AB188" s="39">
        <v>0</v>
      </c>
      <c r="AC188" s="40">
        <v>0</v>
      </c>
      <c r="AD188" s="41">
        <v>0</v>
      </c>
      <c r="AE188" s="38">
        <v>7.3220698263622534E-3</v>
      </c>
      <c r="AF188" s="39">
        <v>7.3294447221323063E-3</v>
      </c>
      <c r="AG188" s="39">
        <v>7.3748957700528472E-6</v>
      </c>
      <c r="AH188" s="40">
        <v>2.3484568983339085E-2</v>
      </c>
      <c r="AI188" s="41">
        <v>288.08352531083278</v>
      </c>
      <c r="AJ188" s="40">
        <v>0.37136937005612036</v>
      </c>
      <c r="AK188" s="30">
        <v>4555.5614579995145</v>
      </c>
      <c r="AL188" s="42">
        <f t="shared" si="2"/>
        <v>17.949788311014068</v>
      </c>
      <c r="AM188" s="30">
        <v>306427.4375</v>
      </c>
      <c r="AN188" s="43">
        <v>1.4866689142350429E-2</v>
      </c>
    </row>
    <row r="189" spans="1:40">
      <c r="A189" s="6" t="s">
        <v>6074</v>
      </c>
      <c r="B189" s="6" t="s">
        <v>6071</v>
      </c>
      <c r="C189" s="29" t="s">
        <v>6077</v>
      </c>
      <c r="D189" s="29" t="s">
        <v>6080</v>
      </c>
      <c r="E189" s="6" t="s">
        <v>6083</v>
      </c>
      <c r="F189" s="30" t="s">
        <v>4434</v>
      </c>
      <c r="G189" s="29" t="s">
        <v>4083</v>
      </c>
      <c r="H189" s="127">
        <v>21.8</v>
      </c>
      <c r="I189" s="31">
        <v>107.06699999999999</v>
      </c>
      <c r="J189" s="31">
        <v>107.179</v>
      </c>
      <c r="K189" s="32">
        <v>1</v>
      </c>
      <c r="L189" s="32">
        <v>1</v>
      </c>
      <c r="M189" s="32">
        <v>0</v>
      </c>
      <c r="N189" s="32">
        <v>0</v>
      </c>
      <c r="O189" s="32">
        <v>1</v>
      </c>
      <c r="P189" s="32">
        <v>1</v>
      </c>
      <c r="Q189" s="33">
        <v>107.06699999999999</v>
      </c>
      <c r="R189" s="33">
        <v>107.179</v>
      </c>
      <c r="S189" s="33">
        <v>2334.0605999999998</v>
      </c>
      <c r="T189" s="33">
        <v>2336.5021999999999</v>
      </c>
      <c r="U189" s="34">
        <v>1.4235350899773596E-3</v>
      </c>
      <c r="V189" s="35">
        <v>1.4253202111456148E-3</v>
      </c>
      <c r="W189" s="35">
        <v>1.7851211682551413E-6</v>
      </c>
      <c r="X189" s="36">
        <v>0.21220209009456223</v>
      </c>
      <c r="Y189" s="37">
        <v>9734.0408300257914</v>
      </c>
      <c r="Z189" s="38">
        <v>0</v>
      </c>
      <c r="AA189" s="39">
        <v>0</v>
      </c>
      <c r="AB189" s="39">
        <v>0</v>
      </c>
      <c r="AC189" s="40">
        <v>0</v>
      </c>
      <c r="AD189" s="41">
        <v>0</v>
      </c>
      <c r="AE189" s="38">
        <v>2.9318747400812742E-3</v>
      </c>
      <c r="AF189" s="39">
        <v>2.936091115107202E-3</v>
      </c>
      <c r="AG189" s="39">
        <v>4.2163750259278758E-6</v>
      </c>
      <c r="AH189" s="40">
        <v>1.3426596557217752E-2</v>
      </c>
      <c r="AI189" s="41">
        <v>615.89892464301613</v>
      </c>
      <c r="AJ189" s="40">
        <v>0.22562868665177999</v>
      </c>
      <c r="AK189" s="30">
        <v>10349.939754668807</v>
      </c>
      <c r="AL189" s="42">
        <f t="shared" si="2"/>
        <v>40.943146060897739</v>
      </c>
      <c r="AM189" s="30">
        <v>697755</v>
      </c>
      <c r="AN189" s="43">
        <v>1.4833200413710839E-2</v>
      </c>
    </row>
    <row r="190" spans="1:40">
      <c r="A190" s="6" t="s">
        <v>3584</v>
      </c>
      <c r="B190" s="6" t="s">
        <v>456</v>
      </c>
      <c r="C190" s="29" t="s">
        <v>3737</v>
      </c>
      <c r="D190" s="29" t="s">
        <v>7196</v>
      </c>
      <c r="E190" s="6" t="s">
        <v>2958</v>
      </c>
      <c r="F190" s="30" t="s">
        <v>4426</v>
      </c>
      <c r="G190" s="29" t="s">
        <v>4083</v>
      </c>
      <c r="H190" s="127">
        <v>32.549999999999997</v>
      </c>
      <c r="I190" s="31">
        <v>258.76600000000002</v>
      </c>
      <c r="J190" s="31">
        <v>258.98599999999999</v>
      </c>
      <c r="K190" s="32">
        <v>1</v>
      </c>
      <c r="L190" s="32">
        <v>1</v>
      </c>
      <c r="M190" s="32">
        <v>1</v>
      </c>
      <c r="N190" s="32">
        <v>1</v>
      </c>
      <c r="O190" s="32">
        <v>0</v>
      </c>
      <c r="P190" s="32">
        <v>0</v>
      </c>
      <c r="Q190" s="33">
        <v>258.76600000000002</v>
      </c>
      <c r="R190" s="33">
        <v>258.98599999999999</v>
      </c>
      <c r="S190" s="33">
        <v>8422.8333000000002</v>
      </c>
      <c r="T190" s="33">
        <v>8429.9942999999985</v>
      </c>
      <c r="U190" s="34">
        <v>5.1370554644467256E-3</v>
      </c>
      <c r="V190" s="35">
        <v>5.1424908804418535E-3</v>
      </c>
      <c r="W190" s="35">
        <v>5.4354159951279166E-6</v>
      </c>
      <c r="X190" s="36">
        <v>0.64612232223258592</v>
      </c>
      <c r="Y190" s="37">
        <v>19850.148148466542</v>
      </c>
      <c r="Z190" s="38">
        <v>9.9852862407815123E-3</v>
      </c>
      <c r="AA190" s="39">
        <v>9.9941174032360386E-3</v>
      </c>
      <c r="AB190" s="39">
        <v>8.8311624545263367E-6</v>
      </c>
      <c r="AC190" s="40">
        <v>5.214511150129103E-2</v>
      </c>
      <c r="AD190" s="41">
        <v>1602.0003533422744</v>
      </c>
      <c r="AE190" s="38">
        <v>0</v>
      </c>
      <c r="AF190" s="39">
        <v>0</v>
      </c>
      <c r="AG190" s="39">
        <v>0</v>
      </c>
      <c r="AH190" s="40">
        <v>0</v>
      </c>
      <c r="AI190" s="41">
        <v>0</v>
      </c>
      <c r="AJ190" s="40">
        <v>0.69826743373387701</v>
      </c>
      <c r="AK190" s="30">
        <v>21452.148501808817</v>
      </c>
      <c r="AL190" s="42">
        <f t="shared" si="2"/>
        <v>83.493333258493351</v>
      </c>
      <c r="AM190" s="30">
        <v>1465430</v>
      </c>
      <c r="AN190" s="43">
        <v>1.4638808064396673E-2</v>
      </c>
    </row>
    <row r="191" spans="1:40">
      <c r="A191" s="6" t="s">
        <v>3341</v>
      </c>
      <c r="B191" s="6" t="s">
        <v>211</v>
      </c>
      <c r="C191" s="29" t="s">
        <v>5566</v>
      </c>
      <c r="D191" s="29" t="s">
        <v>5461</v>
      </c>
      <c r="E191" s="6" t="s">
        <v>5466</v>
      </c>
      <c r="F191" s="30" t="s">
        <v>4426</v>
      </c>
      <c r="G191" s="29" t="s">
        <v>4083</v>
      </c>
      <c r="H191" s="127">
        <v>39.82</v>
      </c>
      <c r="I191" s="31">
        <v>48.831000000000003</v>
      </c>
      <c r="J191" s="31">
        <v>48.853000000000002</v>
      </c>
      <c r="K191" s="32">
        <v>0.93</v>
      </c>
      <c r="L191" s="32">
        <v>0.93</v>
      </c>
      <c r="M191" s="32">
        <v>1</v>
      </c>
      <c r="N191" s="32">
        <v>1</v>
      </c>
      <c r="O191" s="32">
        <v>0</v>
      </c>
      <c r="P191" s="32">
        <v>0</v>
      </c>
      <c r="Q191" s="33">
        <v>45.412830000000007</v>
      </c>
      <c r="R191" s="33">
        <v>45.433290000000007</v>
      </c>
      <c r="S191" s="33">
        <v>1808.3388906000002</v>
      </c>
      <c r="T191" s="33">
        <v>1809.1536078000004</v>
      </c>
      <c r="U191" s="34">
        <v>1.102899327181064E-3</v>
      </c>
      <c r="V191" s="35">
        <v>1.1036254116363971E-3</v>
      </c>
      <c r="W191" s="35">
        <v>7.2608445533307343E-7</v>
      </c>
      <c r="X191" s="36">
        <v>8.6311585872600183E-2</v>
      </c>
      <c r="Y191" s="37">
        <v>2167.5435929834298</v>
      </c>
      <c r="Z191" s="38">
        <v>2.1437894826884778E-3</v>
      </c>
      <c r="AA191" s="39">
        <v>2.1448286811820562E-3</v>
      </c>
      <c r="AB191" s="39">
        <v>1.0391984935783326E-6</v>
      </c>
      <c r="AC191" s="40">
        <v>6.1361255212604151E-3</v>
      </c>
      <c r="AD191" s="41">
        <v>154.0965726082475</v>
      </c>
      <c r="AE191" s="38">
        <v>0</v>
      </c>
      <c r="AF191" s="39">
        <v>0</v>
      </c>
      <c r="AG191" s="39">
        <v>0</v>
      </c>
      <c r="AH191" s="40">
        <v>0</v>
      </c>
      <c r="AI191" s="41">
        <v>0</v>
      </c>
      <c r="AJ191" s="40">
        <v>9.2447711393860599E-2</v>
      </c>
      <c r="AK191" s="30">
        <v>2321.6401655916775</v>
      </c>
      <c r="AL191" s="42">
        <f t="shared" si="2"/>
        <v>9.1170825631978083</v>
      </c>
      <c r="AM191" s="30">
        <v>159488.296875</v>
      </c>
      <c r="AN191" s="43">
        <v>1.4556805803821946E-2</v>
      </c>
    </row>
    <row r="192" spans="1:40">
      <c r="A192" s="6" t="s">
        <v>3472</v>
      </c>
      <c r="B192" s="6" t="s">
        <v>345</v>
      </c>
      <c r="C192" s="29" t="s">
        <v>3631</v>
      </c>
      <c r="D192" s="29" t="s">
        <v>7076</v>
      </c>
      <c r="E192" s="6" t="s">
        <v>2599</v>
      </c>
      <c r="F192" s="30" t="s">
        <v>4434</v>
      </c>
      <c r="G192" s="29" t="s">
        <v>4083</v>
      </c>
      <c r="H192" s="127">
        <v>36.36</v>
      </c>
      <c r="I192" s="31">
        <v>79.162000000000006</v>
      </c>
      <c r="J192" s="31">
        <v>79.275999999999996</v>
      </c>
      <c r="K192" s="32">
        <v>1</v>
      </c>
      <c r="L192" s="32">
        <v>1</v>
      </c>
      <c r="M192" s="32">
        <v>0</v>
      </c>
      <c r="N192" s="32">
        <v>0</v>
      </c>
      <c r="O192" s="32">
        <v>1</v>
      </c>
      <c r="P192" s="32">
        <v>1</v>
      </c>
      <c r="Q192" s="33">
        <v>79.162000000000006</v>
      </c>
      <c r="R192" s="33">
        <v>79.275999999999996</v>
      </c>
      <c r="S192" s="33">
        <v>2878.33032</v>
      </c>
      <c r="T192" s="33">
        <v>2882.4753599999999</v>
      </c>
      <c r="U192" s="34">
        <v>1.7554832171305934E-3</v>
      </c>
      <c r="V192" s="35">
        <v>1.7583764264109112E-3</v>
      </c>
      <c r="W192" s="35">
        <v>2.8932092803178079E-6</v>
      </c>
      <c r="X192" s="36">
        <v>0.34392346429039372</v>
      </c>
      <c r="Y192" s="37">
        <v>9458.8411521010366</v>
      </c>
      <c r="Z192" s="38">
        <v>0</v>
      </c>
      <c r="AA192" s="39">
        <v>0</v>
      </c>
      <c r="AB192" s="39">
        <v>0</v>
      </c>
      <c r="AC192" s="40">
        <v>0</v>
      </c>
      <c r="AD192" s="41">
        <v>0</v>
      </c>
      <c r="AE192" s="38">
        <v>3.6155462111043955E-3</v>
      </c>
      <c r="AF192" s="39">
        <v>3.6221709074408036E-3</v>
      </c>
      <c r="AG192" s="39">
        <v>6.6246963364080189E-6</v>
      </c>
      <c r="AH192" s="40">
        <v>2.1095638902152644E-2</v>
      </c>
      <c r="AI192" s="41">
        <v>580.18808861805951</v>
      </c>
      <c r="AJ192" s="40">
        <v>0.36501910319254638</v>
      </c>
      <c r="AK192" s="30">
        <v>10039.029240719095</v>
      </c>
      <c r="AL192" s="42">
        <f t="shared" si="2"/>
        <v>39.785606164986355</v>
      </c>
      <c r="AM192" s="30">
        <v>701310.3125</v>
      </c>
      <c r="AN192" s="43">
        <v>1.4314675061503669E-2</v>
      </c>
    </row>
    <row r="193" spans="1:40">
      <c r="A193" s="6" t="s">
        <v>3570</v>
      </c>
      <c r="B193" s="6" t="s">
        <v>442</v>
      </c>
      <c r="C193" s="29" t="s">
        <v>6269</v>
      </c>
      <c r="D193" s="29" t="s">
        <v>6262</v>
      </c>
      <c r="E193" s="6" t="s">
        <v>6242</v>
      </c>
      <c r="F193" s="30" t="s">
        <v>4420</v>
      </c>
      <c r="G193" s="29" t="s">
        <v>4083</v>
      </c>
      <c r="H193" s="127">
        <v>99.34</v>
      </c>
      <c r="I193" s="31">
        <v>37.134</v>
      </c>
      <c r="J193" s="31">
        <v>37.152999999999999</v>
      </c>
      <c r="K193" s="32">
        <v>1</v>
      </c>
      <c r="L193" s="32">
        <v>1</v>
      </c>
      <c r="M193" s="32">
        <v>0.66</v>
      </c>
      <c r="N193" s="32">
        <v>0.66</v>
      </c>
      <c r="O193" s="32">
        <v>0.34</v>
      </c>
      <c r="P193" s="32">
        <v>0.34</v>
      </c>
      <c r="Q193" s="33">
        <v>37.134</v>
      </c>
      <c r="R193" s="33">
        <v>37.152999999999999</v>
      </c>
      <c r="S193" s="33">
        <v>3688.89156</v>
      </c>
      <c r="T193" s="33">
        <v>3690.7790199999999</v>
      </c>
      <c r="U193" s="34">
        <v>2.2498415759990651E-3</v>
      </c>
      <c r="V193" s="35">
        <v>2.2514602948279722E-3</v>
      </c>
      <c r="W193" s="35">
        <v>1.6187188289070939E-6</v>
      </c>
      <c r="X193" s="36">
        <v>0.19242140246718129</v>
      </c>
      <c r="Y193" s="37">
        <v>1936.9982128767997</v>
      </c>
      <c r="Z193" s="38">
        <v>2.8863044423483976E-3</v>
      </c>
      <c r="AA193" s="39">
        <v>2.8878800109372669E-3</v>
      </c>
      <c r="AB193" s="39">
        <v>1.5755685888693173E-6</v>
      </c>
      <c r="AC193" s="40">
        <v>9.3032146297357312E-3</v>
      </c>
      <c r="AD193" s="41">
        <v>93.650237867281362</v>
      </c>
      <c r="AE193" s="38">
        <v>1.575462571299744E-3</v>
      </c>
      <c r="AF193" s="39">
        <v>1.5768859905510308E-3</v>
      </c>
      <c r="AG193" s="39">
        <v>1.4234192512868615E-6</v>
      </c>
      <c r="AH193" s="40">
        <v>4.5327267857535603E-3</v>
      </c>
      <c r="AI193" s="41">
        <v>45.628415399170123</v>
      </c>
      <c r="AJ193" s="40">
        <v>0.20625734388267059</v>
      </c>
      <c r="AK193" s="30">
        <v>2076.276866143251</v>
      </c>
      <c r="AL193" s="42">
        <f t="shared" si="2"/>
        <v>8.1473667651856942</v>
      </c>
      <c r="AM193" s="30">
        <v>147144.75</v>
      </c>
      <c r="AN193" s="43">
        <v>1.4110437960873568E-2</v>
      </c>
    </row>
    <row r="194" spans="1:40">
      <c r="A194" s="6" t="s">
        <v>3575</v>
      </c>
      <c r="B194" s="6" t="s">
        <v>447</v>
      </c>
      <c r="C194" s="29" t="s">
        <v>3728</v>
      </c>
      <c r="D194" s="29" t="s">
        <v>7185</v>
      </c>
      <c r="E194" s="6" t="s">
        <v>2949</v>
      </c>
      <c r="F194" s="30" t="s">
        <v>4419</v>
      </c>
      <c r="G194" s="29" t="s">
        <v>4083</v>
      </c>
      <c r="H194" s="127">
        <v>45.35</v>
      </c>
      <c r="I194" s="31">
        <v>54.109000000000002</v>
      </c>
      <c r="J194" s="31">
        <v>54.2</v>
      </c>
      <c r="K194" s="32">
        <v>1</v>
      </c>
      <c r="L194" s="32">
        <v>1</v>
      </c>
      <c r="M194" s="32">
        <v>0</v>
      </c>
      <c r="N194" s="32">
        <v>0</v>
      </c>
      <c r="O194" s="32">
        <v>1</v>
      </c>
      <c r="P194" s="32">
        <v>1</v>
      </c>
      <c r="Q194" s="33">
        <v>54.109000000000002</v>
      </c>
      <c r="R194" s="33">
        <v>54.2</v>
      </c>
      <c r="S194" s="33">
        <v>2453.8431500000002</v>
      </c>
      <c r="T194" s="33">
        <v>2457.9700000000003</v>
      </c>
      <c r="U194" s="34">
        <v>1.4965900325491029E-3</v>
      </c>
      <c r="V194" s="35">
        <v>1.4994183696422744E-3</v>
      </c>
      <c r="W194" s="35">
        <v>2.8283370931715939E-6</v>
      </c>
      <c r="X194" s="36">
        <v>0.33621193526579102</v>
      </c>
      <c r="Y194" s="37">
        <v>7413.7141183195372</v>
      </c>
      <c r="Z194" s="38">
        <v>0</v>
      </c>
      <c r="AA194" s="39">
        <v>0</v>
      </c>
      <c r="AB194" s="39">
        <v>0</v>
      </c>
      <c r="AC194" s="40">
        <v>0</v>
      </c>
      <c r="AD194" s="41">
        <v>0</v>
      </c>
      <c r="AE194" s="38">
        <v>3.082336742930525E-3</v>
      </c>
      <c r="AF194" s="39">
        <v>3.0887297594669716E-3</v>
      </c>
      <c r="AG194" s="39">
        <v>6.3930165364466281E-6</v>
      </c>
      <c r="AH194" s="40">
        <v>2.0357879289829271E-2</v>
      </c>
      <c r="AI194" s="41">
        <v>448.90582778013828</v>
      </c>
      <c r="AJ194" s="40">
        <v>0.35656981455562031</v>
      </c>
      <c r="AK194" s="30">
        <v>7862.6199460996759</v>
      </c>
      <c r="AL194" s="42">
        <f t="shared" si="2"/>
        <v>31.183429913689015</v>
      </c>
      <c r="AM194" s="30">
        <v>557453.125</v>
      </c>
      <c r="AN194" s="43">
        <v>1.410454008325754E-2</v>
      </c>
    </row>
    <row r="195" spans="1:40">
      <c r="A195" s="6" t="s">
        <v>1359</v>
      </c>
      <c r="B195" s="6" t="s">
        <v>2147</v>
      </c>
      <c r="C195" s="29" t="s">
        <v>2765</v>
      </c>
      <c r="D195" s="29" t="s">
        <v>7132</v>
      </c>
      <c r="E195" s="6" t="s">
        <v>4181</v>
      </c>
      <c r="F195" s="30" t="s">
        <v>4436</v>
      </c>
      <c r="G195" s="29" t="s">
        <v>4083</v>
      </c>
      <c r="H195" s="127">
        <v>145.80000000000001</v>
      </c>
      <c r="I195" s="31">
        <v>66.316999999999993</v>
      </c>
      <c r="J195" s="31">
        <v>66.459000000000003</v>
      </c>
      <c r="K195" s="32">
        <v>0.92</v>
      </c>
      <c r="L195" s="32">
        <v>0.92</v>
      </c>
      <c r="M195" s="32">
        <v>1</v>
      </c>
      <c r="N195" s="32">
        <v>1</v>
      </c>
      <c r="O195" s="32">
        <v>0</v>
      </c>
      <c r="P195" s="32">
        <v>0</v>
      </c>
      <c r="Q195" s="33">
        <v>61.011639999999993</v>
      </c>
      <c r="R195" s="33">
        <v>61.142280000000007</v>
      </c>
      <c r="S195" s="33">
        <v>8895.4971119999991</v>
      </c>
      <c r="T195" s="33">
        <v>8914.5444240000015</v>
      </c>
      <c r="U195" s="34">
        <v>5.4253314081580675E-3</v>
      </c>
      <c r="V195" s="35">
        <v>5.4380776276104709E-3</v>
      </c>
      <c r="W195" s="35">
        <v>1.2746219452403409E-5</v>
      </c>
      <c r="X195" s="36">
        <v>1.5151769284365944</v>
      </c>
      <c r="Y195" s="37">
        <v>10392.160002994473</v>
      </c>
      <c r="Z195" s="38">
        <v>1.0545630164301751E-2</v>
      </c>
      <c r="AA195" s="39">
        <v>1.0568572219535097E-2</v>
      </c>
      <c r="AB195" s="39">
        <v>2.2942055233345429E-5</v>
      </c>
      <c r="AC195" s="40">
        <v>0.13546529512639793</v>
      </c>
      <c r="AD195" s="41">
        <v>929.11725052399117</v>
      </c>
      <c r="AE195" s="38">
        <v>0</v>
      </c>
      <c r="AF195" s="39">
        <v>0</v>
      </c>
      <c r="AG195" s="39">
        <v>0</v>
      </c>
      <c r="AH195" s="40">
        <v>0</v>
      </c>
      <c r="AI195" s="41">
        <v>0</v>
      </c>
      <c r="AJ195" s="40">
        <v>1.6506422235629923</v>
      </c>
      <c r="AK195" s="30">
        <v>11321.277253518465</v>
      </c>
      <c r="AL195" s="42">
        <f t="shared" si="2"/>
        <v>43.71131499452472</v>
      </c>
      <c r="AM195" s="30">
        <v>804104.875</v>
      </c>
      <c r="AN195" s="43">
        <v>1.4079354081168163E-2</v>
      </c>
    </row>
    <row r="196" spans="1:40">
      <c r="A196" s="6" t="s">
        <v>3577</v>
      </c>
      <c r="B196" s="6" t="s">
        <v>449</v>
      </c>
      <c r="C196" s="29" t="s">
        <v>3730</v>
      </c>
      <c r="D196" s="29" t="s">
        <v>7188</v>
      </c>
      <c r="E196" s="6" t="s">
        <v>2951</v>
      </c>
      <c r="F196" s="30" t="s">
        <v>4436</v>
      </c>
      <c r="G196" s="29" t="s">
        <v>4083</v>
      </c>
      <c r="H196" s="127">
        <v>37.29</v>
      </c>
      <c r="I196" s="31">
        <v>175.626</v>
      </c>
      <c r="J196" s="31">
        <v>176.10300000000001</v>
      </c>
      <c r="K196" s="32">
        <v>0.91</v>
      </c>
      <c r="L196" s="32">
        <v>0.91</v>
      </c>
      <c r="M196" s="32">
        <v>1</v>
      </c>
      <c r="N196" s="32">
        <v>1</v>
      </c>
      <c r="O196" s="32">
        <v>0</v>
      </c>
      <c r="P196" s="32">
        <v>0</v>
      </c>
      <c r="Q196" s="33">
        <v>159.81966</v>
      </c>
      <c r="R196" s="33">
        <v>160.25373000000002</v>
      </c>
      <c r="S196" s="33">
        <v>5959.6751213999996</v>
      </c>
      <c r="T196" s="33">
        <v>5975.8615917000006</v>
      </c>
      <c r="U196" s="34">
        <v>3.6347842297573514E-3</v>
      </c>
      <c r="V196" s="35">
        <v>3.6454133472071265E-3</v>
      </c>
      <c r="W196" s="35">
        <v>1.0629117449775013E-5</v>
      </c>
      <c r="X196" s="36">
        <v>1.2635113956479993</v>
      </c>
      <c r="Y196" s="37">
        <v>33883.384168624274</v>
      </c>
      <c r="Z196" s="38">
        <v>7.0652071422621296E-3</v>
      </c>
      <c r="AA196" s="39">
        <v>7.0846385190247163E-3</v>
      </c>
      <c r="AB196" s="39">
        <v>1.9431376762586716E-5</v>
      </c>
      <c r="AC196" s="40">
        <v>0.11473589271244201</v>
      </c>
      <c r="AD196" s="41">
        <v>3076.8541891242162</v>
      </c>
      <c r="AE196" s="38">
        <v>0</v>
      </c>
      <c r="AF196" s="39">
        <v>0</v>
      </c>
      <c r="AG196" s="39">
        <v>0</v>
      </c>
      <c r="AH196" s="40">
        <v>0</v>
      </c>
      <c r="AI196" s="41">
        <v>0</v>
      </c>
      <c r="AJ196" s="40">
        <v>1.3782472883604413</v>
      </c>
      <c r="AK196" s="30">
        <v>36960.238357748487</v>
      </c>
      <c r="AL196" s="42">
        <f t="shared" si="2"/>
        <v>142.51967618362849</v>
      </c>
      <c r="AM196" s="30">
        <v>2633170.5</v>
      </c>
      <c r="AN196" s="43">
        <v>1.4036401500680829E-2</v>
      </c>
    </row>
    <row r="197" spans="1:40">
      <c r="A197" s="6" t="s">
        <v>3404</v>
      </c>
      <c r="B197" s="6" t="s">
        <v>274</v>
      </c>
      <c r="C197" s="29" t="s">
        <v>579</v>
      </c>
      <c r="D197" s="29" t="s">
        <v>7003</v>
      </c>
      <c r="E197" s="6" t="s">
        <v>2535</v>
      </c>
      <c r="F197" s="30" t="s">
        <v>4426</v>
      </c>
      <c r="G197" s="29" t="s">
        <v>4083</v>
      </c>
      <c r="H197" s="127">
        <v>19.059999999999999</v>
      </c>
      <c r="I197" s="31">
        <v>344.74599999999998</v>
      </c>
      <c r="J197" s="31">
        <v>345.04899999999998</v>
      </c>
      <c r="K197" s="32">
        <v>1</v>
      </c>
      <c r="L197" s="32">
        <v>1</v>
      </c>
      <c r="M197" s="32">
        <v>1</v>
      </c>
      <c r="N197" s="32">
        <v>1</v>
      </c>
      <c r="O197" s="32">
        <v>0</v>
      </c>
      <c r="P197" s="32">
        <v>0</v>
      </c>
      <c r="Q197" s="33">
        <v>344.74599999999998</v>
      </c>
      <c r="R197" s="33">
        <v>345.04899999999998</v>
      </c>
      <c r="S197" s="33">
        <v>6570.8587599999992</v>
      </c>
      <c r="T197" s="33">
        <v>6576.6339399999988</v>
      </c>
      <c r="U197" s="34">
        <v>4.0075429130439549E-3</v>
      </c>
      <c r="V197" s="35">
        <v>4.0118983307562113E-3</v>
      </c>
      <c r="W197" s="35">
        <v>4.3554177122564347E-6</v>
      </c>
      <c r="X197" s="36">
        <v>0.51774006056915189</v>
      </c>
      <c r="Y197" s="37">
        <v>27163.696776975445</v>
      </c>
      <c r="Z197" s="38">
        <v>7.7897666057746458E-3</v>
      </c>
      <c r="AA197" s="39">
        <v>7.7968797338886448E-3</v>
      </c>
      <c r="AB197" s="39">
        <v>7.113128113999008E-6</v>
      </c>
      <c r="AC197" s="40">
        <v>4.2000683436339351E-2</v>
      </c>
      <c r="AD197" s="41">
        <v>2203.6035381080455</v>
      </c>
      <c r="AE197" s="38">
        <v>0</v>
      </c>
      <c r="AF197" s="39">
        <v>0</v>
      </c>
      <c r="AG197" s="39">
        <v>0</v>
      </c>
      <c r="AH197" s="40">
        <v>0</v>
      </c>
      <c r="AI197" s="41">
        <v>0</v>
      </c>
      <c r="AJ197" s="40">
        <v>0.55974074400549123</v>
      </c>
      <c r="AK197" s="30">
        <v>29367.300315083492</v>
      </c>
      <c r="AL197" s="42">
        <f t="shared" si="2"/>
        <v>114.25544890494321</v>
      </c>
      <c r="AM197" s="30">
        <v>2097798</v>
      </c>
      <c r="AN197" s="43">
        <v>1.3999107785918135E-2</v>
      </c>
    </row>
    <row r="198" spans="1:40">
      <c r="A198" s="6" t="s">
        <v>3517</v>
      </c>
      <c r="B198" s="6" t="s">
        <v>390</v>
      </c>
      <c r="C198" s="29" t="s">
        <v>3676</v>
      </c>
      <c r="D198" s="29" t="s">
        <v>7119</v>
      </c>
      <c r="E198" s="6" t="s">
        <v>2643</v>
      </c>
      <c r="F198" s="30" t="s">
        <v>4418</v>
      </c>
      <c r="G198" s="29" t="s">
        <v>4083</v>
      </c>
      <c r="H198" s="127">
        <v>28.51</v>
      </c>
      <c r="I198" s="31">
        <v>77.385000000000005</v>
      </c>
      <c r="J198" s="31">
        <v>77.513999999999996</v>
      </c>
      <c r="K198" s="32">
        <v>1</v>
      </c>
      <c r="L198" s="32">
        <v>1</v>
      </c>
      <c r="M198" s="32">
        <v>0</v>
      </c>
      <c r="N198" s="32">
        <v>0</v>
      </c>
      <c r="O198" s="32">
        <v>1</v>
      </c>
      <c r="P198" s="32">
        <v>1</v>
      </c>
      <c r="Q198" s="33">
        <v>77.385000000000005</v>
      </c>
      <c r="R198" s="33">
        <v>77.513999999999996</v>
      </c>
      <c r="S198" s="33">
        <v>2206.2463500000003</v>
      </c>
      <c r="T198" s="33">
        <v>2209.9241400000001</v>
      </c>
      <c r="U198" s="34">
        <v>1.3455816427214752E-3</v>
      </c>
      <c r="V198" s="35">
        <v>1.348104676229533E-3</v>
      </c>
      <c r="W198" s="35">
        <v>2.5230335080578085E-6</v>
      </c>
      <c r="X198" s="36">
        <v>0.29991968797938795</v>
      </c>
      <c r="Y198" s="37">
        <v>10519.806663605328</v>
      </c>
      <c r="Z198" s="38">
        <v>0</v>
      </c>
      <c r="AA198" s="39">
        <v>0</v>
      </c>
      <c r="AB198" s="39">
        <v>0</v>
      </c>
      <c r="AC198" s="40">
        <v>0</v>
      </c>
      <c r="AD198" s="41">
        <v>0</v>
      </c>
      <c r="AE198" s="38">
        <v>2.7713239081973758E-3</v>
      </c>
      <c r="AF198" s="39">
        <v>2.7770308251860087E-3</v>
      </c>
      <c r="AG198" s="39">
        <v>5.7069169886328833E-6</v>
      </c>
      <c r="AH198" s="40">
        <v>1.8173068458264909E-2</v>
      </c>
      <c r="AI198" s="41">
        <v>637.42786595106656</v>
      </c>
      <c r="AJ198" s="40">
        <v>0.31809275643765283</v>
      </c>
      <c r="AK198" s="30">
        <v>11157.234529556396</v>
      </c>
      <c r="AL198" s="42">
        <f t="shared" si="2"/>
        <v>44.248220064149571</v>
      </c>
      <c r="AM198" s="30">
        <v>814016.5</v>
      </c>
      <c r="AN198" s="43">
        <v>1.3706398493834456E-2</v>
      </c>
    </row>
    <row r="199" spans="1:40">
      <c r="A199" s="6" t="s">
        <v>4816</v>
      </c>
      <c r="B199" s="6" t="s">
        <v>5965</v>
      </c>
      <c r="C199" s="29" t="s">
        <v>3136</v>
      </c>
      <c r="D199" s="29" t="s">
        <v>2106</v>
      </c>
      <c r="E199" s="6" t="s">
        <v>3043</v>
      </c>
      <c r="F199" s="30" t="s">
        <v>4417</v>
      </c>
      <c r="G199" s="29" t="s">
        <v>4083</v>
      </c>
      <c r="H199" s="127">
        <v>25.64</v>
      </c>
      <c r="I199" s="31">
        <v>117.142</v>
      </c>
      <c r="J199" s="31">
        <v>117.69499999999999</v>
      </c>
      <c r="K199" s="32">
        <v>1</v>
      </c>
      <c r="L199" s="32">
        <v>1</v>
      </c>
      <c r="M199" s="32">
        <v>0</v>
      </c>
      <c r="N199" s="32">
        <v>0</v>
      </c>
      <c r="O199" s="32">
        <v>1</v>
      </c>
      <c r="P199" s="32">
        <v>1</v>
      </c>
      <c r="Q199" s="33">
        <v>117.142</v>
      </c>
      <c r="R199" s="33">
        <v>117.69499999999999</v>
      </c>
      <c r="S199" s="33">
        <v>3003.52088</v>
      </c>
      <c r="T199" s="33">
        <v>3017.6997999999999</v>
      </c>
      <c r="U199" s="34">
        <v>1.8318364853764633E-3</v>
      </c>
      <c r="V199" s="35">
        <v>1.840866452473308E-3</v>
      </c>
      <c r="W199" s="35">
        <v>9.0299670968446884E-6</v>
      </c>
      <c r="X199" s="36">
        <v>1.0734161498451831</v>
      </c>
      <c r="Y199" s="37">
        <v>41864.904440139748</v>
      </c>
      <c r="Z199" s="38">
        <v>0</v>
      </c>
      <c r="AA199" s="39">
        <v>0</v>
      </c>
      <c r="AB199" s="39">
        <v>0</v>
      </c>
      <c r="AC199" s="40">
        <v>0</v>
      </c>
      <c r="AD199" s="41">
        <v>0</v>
      </c>
      <c r="AE199" s="38">
        <v>3.7728013571621411E-3</v>
      </c>
      <c r="AF199" s="39">
        <v>3.7920963955611854E-3</v>
      </c>
      <c r="AG199" s="39">
        <v>1.9295038399044263E-5</v>
      </c>
      <c r="AH199" s="40">
        <v>6.1442991799094189E-2</v>
      </c>
      <c r="AI199" s="41">
        <v>2396.3725350660761</v>
      </c>
      <c r="AJ199" s="40">
        <v>1.1348591416442773</v>
      </c>
      <c r="AK199" s="30">
        <v>44261.276975205823</v>
      </c>
      <c r="AL199" s="42">
        <f t="shared" si="2"/>
        <v>176.09140204455321</v>
      </c>
      <c r="AM199" s="30">
        <v>3232346.5</v>
      </c>
      <c r="AN199" s="43">
        <v>1.3693233994315221E-2</v>
      </c>
    </row>
    <row r="200" spans="1:40">
      <c r="A200" s="6" t="s">
        <v>5181</v>
      </c>
      <c r="B200" s="6" t="s">
        <v>5172</v>
      </c>
      <c r="C200" s="29" t="s">
        <v>5218</v>
      </c>
      <c r="D200" s="29" t="s">
        <v>5219</v>
      </c>
      <c r="E200" s="6" t="s">
        <v>5176</v>
      </c>
      <c r="F200" s="30" t="s">
        <v>4426</v>
      </c>
      <c r="G200" s="29" t="s">
        <v>4083</v>
      </c>
      <c r="H200" s="127">
        <v>38.85</v>
      </c>
      <c r="I200" s="31">
        <v>112.185</v>
      </c>
      <c r="J200" s="31">
        <v>112.313</v>
      </c>
      <c r="K200" s="32">
        <v>1</v>
      </c>
      <c r="L200" s="32">
        <v>1</v>
      </c>
      <c r="M200" s="32">
        <v>0.69</v>
      </c>
      <c r="N200" s="32">
        <v>0.69</v>
      </c>
      <c r="O200" s="32">
        <v>0.31</v>
      </c>
      <c r="P200" s="32">
        <v>0.31</v>
      </c>
      <c r="Q200" s="33">
        <v>112.185</v>
      </c>
      <c r="R200" s="33">
        <v>112.313</v>
      </c>
      <c r="S200" s="33">
        <v>4358.3872500000007</v>
      </c>
      <c r="T200" s="33">
        <v>4363.3600500000002</v>
      </c>
      <c r="U200" s="34">
        <v>2.658164567828671E-3</v>
      </c>
      <c r="V200" s="35">
        <v>2.661750229796634E-3</v>
      </c>
      <c r="W200" s="35">
        <v>3.5856619679630435E-6</v>
      </c>
      <c r="X200" s="36">
        <v>0.42623715269594981</v>
      </c>
      <c r="Y200" s="37">
        <v>10971.355281749029</v>
      </c>
      <c r="Z200" s="38">
        <v>3.5651451780722735E-3</v>
      </c>
      <c r="AA200" s="39">
        <v>3.5693349760011124E-3</v>
      </c>
      <c r="AB200" s="39">
        <v>4.1897979288388169E-6</v>
      </c>
      <c r="AC200" s="40">
        <v>2.4739379588153719E-2</v>
      </c>
      <c r="AD200" s="41">
        <v>636.79226739134401</v>
      </c>
      <c r="AE200" s="38">
        <v>1.6971522078680652E-3</v>
      </c>
      <c r="AF200" s="39">
        <v>1.6997540294179062E-3</v>
      </c>
      <c r="AG200" s="39">
        <v>2.6018215498410397E-6</v>
      </c>
      <c r="AH200" s="40">
        <v>8.2852232187062159E-3</v>
      </c>
      <c r="AI200" s="41">
        <v>213.26185891135691</v>
      </c>
      <c r="AJ200" s="40">
        <v>0.45926175550280973</v>
      </c>
      <c r="AK200" s="30">
        <v>11821.40940805173</v>
      </c>
      <c r="AL200" s="42">
        <f t="shared" si="2"/>
        <v>46.14751567520004</v>
      </c>
      <c r="AM200" s="30">
        <v>872197.5625</v>
      </c>
      <c r="AN200" s="43">
        <v>1.355359142963866E-2</v>
      </c>
    </row>
    <row r="201" spans="1:40">
      <c r="A201" s="6" t="s">
        <v>3533</v>
      </c>
      <c r="B201" s="6" t="s">
        <v>404</v>
      </c>
      <c r="C201" s="29" t="s">
        <v>3689</v>
      </c>
      <c r="D201" s="29" t="s">
        <v>7146</v>
      </c>
      <c r="E201" s="6" t="s">
        <v>2910</v>
      </c>
      <c r="F201" s="30" t="s">
        <v>4429</v>
      </c>
      <c r="G201" s="29" t="s">
        <v>4083</v>
      </c>
      <c r="H201" s="127">
        <v>31.13</v>
      </c>
      <c r="I201" s="31">
        <v>52.902000000000001</v>
      </c>
      <c r="J201" s="31">
        <v>53.027999999999999</v>
      </c>
      <c r="K201" s="32">
        <v>1</v>
      </c>
      <c r="L201" s="32">
        <v>1</v>
      </c>
      <c r="M201" s="32">
        <v>0</v>
      </c>
      <c r="N201" s="32">
        <v>0</v>
      </c>
      <c r="O201" s="32">
        <v>1</v>
      </c>
      <c r="P201" s="32">
        <v>1</v>
      </c>
      <c r="Q201" s="33">
        <v>52.902000000000001</v>
      </c>
      <c r="R201" s="33">
        <v>53.027999999999999</v>
      </c>
      <c r="S201" s="33">
        <v>1646.83926</v>
      </c>
      <c r="T201" s="33">
        <v>1650.7616399999999</v>
      </c>
      <c r="U201" s="34">
        <v>1.0044012885365311E-3</v>
      </c>
      <c r="V201" s="35">
        <v>1.0070026594778646E-3</v>
      </c>
      <c r="W201" s="35">
        <v>2.6013709413335011E-6</v>
      </c>
      <c r="X201" s="36">
        <v>0.3092318665414705</v>
      </c>
      <c r="Y201" s="37">
        <v>9933.5646174580961</v>
      </c>
      <c r="Z201" s="38">
        <v>0</v>
      </c>
      <c r="AA201" s="39">
        <v>0</v>
      </c>
      <c r="AB201" s="39">
        <v>0</v>
      </c>
      <c r="AC201" s="40">
        <v>0</v>
      </c>
      <c r="AD201" s="41">
        <v>0</v>
      </c>
      <c r="AE201" s="38">
        <v>2.0686379896769341E-3</v>
      </c>
      <c r="AF201" s="39">
        <v>2.0743770685787469E-3</v>
      </c>
      <c r="AG201" s="39">
        <v>5.7390789018128656E-6</v>
      </c>
      <c r="AH201" s="40">
        <v>1.8275484640440463E-2</v>
      </c>
      <c r="AI201" s="41">
        <v>587.06985674399175</v>
      </c>
      <c r="AJ201" s="40">
        <v>0.32750735118191099</v>
      </c>
      <c r="AK201" s="30">
        <v>10520.634474202088</v>
      </c>
      <c r="AL201" s="42">
        <f t="shared" si="2"/>
        <v>41.782379398225203</v>
      </c>
      <c r="AM201" s="30">
        <v>782063.4375</v>
      </c>
      <c r="AN201" s="43">
        <v>1.3452405482390408E-2</v>
      </c>
    </row>
    <row r="202" spans="1:40">
      <c r="A202" s="6" t="s">
        <v>3597</v>
      </c>
      <c r="B202" s="6" t="s">
        <v>469</v>
      </c>
      <c r="C202" s="29" t="s">
        <v>3750</v>
      </c>
      <c r="D202" s="29" t="s">
        <v>7208</v>
      </c>
      <c r="E202" s="6" t="s">
        <v>2971</v>
      </c>
      <c r="F202" s="30" t="s">
        <v>4424</v>
      </c>
      <c r="G202" s="29" t="s">
        <v>4083</v>
      </c>
      <c r="H202" s="127">
        <v>39.79</v>
      </c>
      <c r="I202" s="31">
        <v>82.593999999999994</v>
      </c>
      <c r="J202" s="31">
        <v>82.629000000000005</v>
      </c>
      <c r="K202" s="32">
        <v>1</v>
      </c>
      <c r="L202" s="32">
        <v>1</v>
      </c>
      <c r="M202" s="32">
        <v>0.54</v>
      </c>
      <c r="N202" s="32">
        <v>0.54</v>
      </c>
      <c r="O202" s="32">
        <v>0.46</v>
      </c>
      <c r="P202" s="32">
        <v>0.46</v>
      </c>
      <c r="Q202" s="33">
        <v>82.593999999999994</v>
      </c>
      <c r="R202" s="33">
        <v>82.629000000000005</v>
      </c>
      <c r="S202" s="33">
        <v>3286.4152599999998</v>
      </c>
      <c r="T202" s="33">
        <v>3287.80791</v>
      </c>
      <c r="U202" s="34">
        <v>2.0043727411563641E-3</v>
      </c>
      <c r="V202" s="35">
        <v>2.0056386270414909E-3</v>
      </c>
      <c r="W202" s="35">
        <v>1.2658858851268343E-6</v>
      </c>
      <c r="X202" s="36">
        <v>0.15047921419680665</v>
      </c>
      <c r="Y202" s="37">
        <v>3781.8349886103711</v>
      </c>
      <c r="Z202" s="38">
        <v>2.1038681154562436E-3</v>
      </c>
      <c r="AA202" s="39">
        <v>2.1048316314979218E-3</v>
      </c>
      <c r="AB202" s="39">
        <v>9.6351604167823138E-7</v>
      </c>
      <c r="AC202" s="40">
        <v>5.6892455195230287E-3</v>
      </c>
      <c r="AD202" s="41">
        <v>142.98179239816611</v>
      </c>
      <c r="AE202" s="38">
        <v>1.8989501076610231E-3</v>
      </c>
      <c r="AF202" s="39">
        <v>1.9004988108531989E-3</v>
      </c>
      <c r="AG202" s="39">
        <v>1.5487031921757998E-6</v>
      </c>
      <c r="AH202" s="40">
        <v>4.9316801328989348E-3</v>
      </c>
      <c r="AI202" s="41">
        <v>123.94270251065431</v>
      </c>
      <c r="AJ202" s="40">
        <v>0.16110013984922861</v>
      </c>
      <c r="AK202" s="30">
        <v>4048.7594835191912</v>
      </c>
      <c r="AL202" s="42">
        <f t="shared" si="2"/>
        <v>15.907085764348254</v>
      </c>
      <c r="AM202" s="30">
        <v>303217.1875</v>
      </c>
      <c r="AN202" s="43">
        <v>1.3352671452765821E-2</v>
      </c>
    </row>
    <row r="203" spans="1:40">
      <c r="A203" s="6" t="s">
        <v>3370</v>
      </c>
      <c r="B203" s="6" t="s">
        <v>240</v>
      </c>
      <c r="C203" s="29" t="s">
        <v>545</v>
      </c>
      <c r="D203" s="29" t="s">
        <v>6964</v>
      </c>
      <c r="E203" s="6" t="s">
        <v>2502</v>
      </c>
      <c r="F203" s="30" t="s">
        <v>4435</v>
      </c>
      <c r="G203" s="29" t="s">
        <v>4083</v>
      </c>
      <c r="H203" s="127">
        <v>32.590000000000003</v>
      </c>
      <c r="I203" s="31">
        <v>79.820999999999998</v>
      </c>
      <c r="J203" s="31">
        <v>79.912999999999997</v>
      </c>
      <c r="K203" s="32">
        <v>0.93</v>
      </c>
      <c r="L203" s="32">
        <v>0.93</v>
      </c>
      <c r="M203" s="32">
        <v>0</v>
      </c>
      <c r="N203" s="32">
        <v>0</v>
      </c>
      <c r="O203" s="32">
        <v>1</v>
      </c>
      <c r="P203" s="32">
        <v>1</v>
      </c>
      <c r="Q203" s="33">
        <v>74.233530000000002</v>
      </c>
      <c r="R203" s="33">
        <v>74.319090000000003</v>
      </c>
      <c r="S203" s="33">
        <v>2419.2707427000005</v>
      </c>
      <c r="T203" s="33">
        <v>2422.0591431000003</v>
      </c>
      <c r="U203" s="34">
        <v>1.4755044467950145E-3</v>
      </c>
      <c r="V203" s="35">
        <v>1.4775119189917559E-3</v>
      </c>
      <c r="W203" s="35">
        <v>2.0074721967413937E-6</v>
      </c>
      <c r="X203" s="36">
        <v>0.23863354685980659</v>
      </c>
      <c r="Y203" s="37">
        <v>7322.2935520038836</v>
      </c>
      <c r="Z203" s="38">
        <v>0</v>
      </c>
      <c r="AA203" s="39">
        <v>0</v>
      </c>
      <c r="AB203" s="39">
        <v>0</v>
      </c>
      <c r="AC203" s="40">
        <v>0</v>
      </c>
      <c r="AD203" s="41">
        <v>0</v>
      </c>
      <c r="AE203" s="38">
        <v>3.0389094353162022E-3</v>
      </c>
      <c r="AF203" s="39">
        <v>3.0436035242423797E-3</v>
      </c>
      <c r="AG203" s="39">
        <v>4.6940889261775851E-6</v>
      </c>
      <c r="AH203" s="40">
        <v>1.4947825520245371E-2</v>
      </c>
      <c r="AI203" s="41">
        <v>458.66294937850171</v>
      </c>
      <c r="AJ203" s="40">
        <v>0.25358137238005196</v>
      </c>
      <c r="AK203" s="30">
        <v>7780.9565013823849</v>
      </c>
      <c r="AL203" s="42">
        <f t="shared" si="2"/>
        <v>30.798898385108831</v>
      </c>
      <c r="AM203" s="30">
        <v>583599.8125</v>
      </c>
      <c r="AN203" s="43">
        <v>1.3332691914431321E-2</v>
      </c>
    </row>
    <row r="204" spans="1:40">
      <c r="A204" s="6" t="s">
        <v>3386</v>
      </c>
      <c r="B204" s="6" t="s">
        <v>256</v>
      </c>
      <c r="C204" s="29" t="s">
        <v>561</v>
      </c>
      <c r="D204" s="29" t="s">
        <v>6983</v>
      </c>
      <c r="E204" s="6" t="s">
        <v>2517</v>
      </c>
      <c r="F204" s="30" t="s">
        <v>4433</v>
      </c>
      <c r="G204" s="29" t="s">
        <v>4083</v>
      </c>
      <c r="H204" s="127">
        <v>35.770000000000003</v>
      </c>
      <c r="I204" s="31">
        <v>126.44</v>
      </c>
      <c r="J204" s="31">
        <v>126.52200000000001</v>
      </c>
      <c r="K204" s="32">
        <v>0.9</v>
      </c>
      <c r="L204" s="32">
        <v>0.9</v>
      </c>
      <c r="M204" s="32">
        <v>1</v>
      </c>
      <c r="N204" s="32">
        <v>1</v>
      </c>
      <c r="O204" s="32">
        <v>0</v>
      </c>
      <c r="P204" s="32">
        <v>0</v>
      </c>
      <c r="Q204" s="33">
        <v>113.79600000000001</v>
      </c>
      <c r="R204" s="33">
        <v>113.86980000000001</v>
      </c>
      <c r="S204" s="33">
        <v>4070.4829200000004</v>
      </c>
      <c r="T204" s="33">
        <v>4073.1227460000009</v>
      </c>
      <c r="U204" s="34">
        <v>2.4825727617241414E-3</v>
      </c>
      <c r="V204" s="35">
        <v>2.4846987828005163E-3</v>
      </c>
      <c r="W204" s="35">
        <v>2.1260210763748844E-6</v>
      </c>
      <c r="X204" s="36">
        <v>0.25272576675162733</v>
      </c>
      <c r="Y204" s="37">
        <v>7065.299601666964</v>
      </c>
      <c r="Z204" s="38">
        <v>4.8255658929415302E-3</v>
      </c>
      <c r="AA204" s="39">
        <v>4.8288605511056133E-3</v>
      </c>
      <c r="AB204" s="39">
        <v>3.2946581640831696E-6</v>
      </c>
      <c r="AC204" s="40">
        <v>1.9453873508656939E-2</v>
      </c>
      <c r="AD204" s="41">
        <v>543.86003658532115</v>
      </c>
      <c r="AE204" s="38">
        <v>0</v>
      </c>
      <c r="AF204" s="39">
        <v>0</v>
      </c>
      <c r="AG204" s="39">
        <v>0</v>
      </c>
      <c r="AH204" s="40">
        <v>0</v>
      </c>
      <c r="AI204" s="41">
        <v>0</v>
      </c>
      <c r="AJ204" s="40">
        <v>0.27217964026028429</v>
      </c>
      <c r="AK204" s="30">
        <v>7609.1596382522848</v>
      </c>
      <c r="AL204" s="42">
        <f t="shared" si="2"/>
        <v>29.717935090507186</v>
      </c>
      <c r="AM204" s="30">
        <v>575914.4375</v>
      </c>
      <c r="AN204" s="43">
        <v>1.3212309229966621E-2</v>
      </c>
    </row>
    <row r="205" spans="1:40">
      <c r="A205" s="6" t="s">
        <v>3359</v>
      </c>
      <c r="B205" s="6" t="s">
        <v>229</v>
      </c>
      <c r="C205" s="29" t="s">
        <v>534</v>
      </c>
      <c r="D205" s="29" t="s">
        <v>6946</v>
      </c>
      <c r="E205" s="6" t="s">
        <v>2492</v>
      </c>
      <c r="F205" s="30" t="s">
        <v>4420</v>
      </c>
      <c r="G205" s="29" t="s">
        <v>4083</v>
      </c>
      <c r="H205" s="127">
        <v>148.87</v>
      </c>
      <c r="I205" s="31">
        <v>29.102</v>
      </c>
      <c r="J205" s="31">
        <v>29.134</v>
      </c>
      <c r="K205" s="32">
        <v>0.71</v>
      </c>
      <c r="L205" s="32">
        <v>0.71</v>
      </c>
      <c r="M205" s="32">
        <v>0</v>
      </c>
      <c r="N205" s="32">
        <v>0</v>
      </c>
      <c r="O205" s="32">
        <v>1</v>
      </c>
      <c r="P205" s="32">
        <v>1</v>
      </c>
      <c r="Q205" s="33">
        <v>20.662420000000001</v>
      </c>
      <c r="R205" s="33">
        <v>20.685140000000001</v>
      </c>
      <c r="S205" s="33">
        <v>3076.0144654000001</v>
      </c>
      <c r="T205" s="33">
        <v>3079.3967918000003</v>
      </c>
      <c r="U205" s="34">
        <v>1.8760500600433637E-3</v>
      </c>
      <c r="V205" s="35">
        <v>1.8785030399241676E-3</v>
      </c>
      <c r="W205" s="35">
        <v>2.4529798808038943E-6</v>
      </c>
      <c r="X205" s="36">
        <v>0.2915922274202169</v>
      </c>
      <c r="Y205" s="37">
        <v>1958.7037510594268</v>
      </c>
      <c r="Z205" s="38">
        <v>0</v>
      </c>
      <c r="AA205" s="39">
        <v>0</v>
      </c>
      <c r="AB205" s="39">
        <v>0</v>
      </c>
      <c r="AC205" s="40">
        <v>0</v>
      </c>
      <c r="AD205" s="41">
        <v>0</v>
      </c>
      <c r="AE205" s="38">
        <v>3.8638624512280727E-3</v>
      </c>
      <c r="AF205" s="39">
        <v>3.8696259563948212E-3</v>
      </c>
      <c r="AG205" s="39">
        <v>5.7635051667484852E-6</v>
      </c>
      <c r="AH205" s="40">
        <v>1.8353267475855611E-2</v>
      </c>
      <c r="AI205" s="41">
        <v>123.28385487912682</v>
      </c>
      <c r="AJ205" s="40">
        <v>0.30994549489607248</v>
      </c>
      <c r="AK205" s="30">
        <v>2081.9876059385538</v>
      </c>
      <c r="AL205" s="42">
        <f t="shared" si="2"/>
        <v>8.2386642063676163</v>
      </c>
      <c r="AM205" s="30">
        <v>157836.84375</v>
      </c>
      <c r="AN205" s="43">
        <v>1.3190757978132427E-2</v>
      </c>
    </row>
    <row r="206" spans="1:40">
      <c r="A206" s="6" t="s">
        <v>3562</v>
      </c>
      <c r="B206" s="6" t="s">
        <v>434</v>
      </c>
      <c r="C206" s="29" t="s">
        <v>3717</v>
      </c>
      <c r="D206" s="29" t="s">
        <v>7155</v>
      </c>
      <c r="E206" s="6" t="s">
        <v>2937</v>
      </c>
      <c r="F206" s="30" t="s">
        <v>4419</v>
      </c>
      <c r="G206" s="29" t="s">
        <v>4083</v>
      </c>
      <c r="H206" s="127">
        <v>63.49</v>
      </c>
      <c r="I206" s="31">
        <v>59.575000000000003</v>
      </c>
      <c r="J206" s="31">
        <v>59.723999999999997</v>
      </c>
      <c r="K206" s="32">
        <v>1</v>
      </c>
      <c r="L206" s="32">
        <v>1</v>
      </c>
      <c r="M206" s="32">
        <v>1</v>
      </c>
      <c r="N206" s="32">
        <v>1</v>
      </c>
      <c r="O206" s="32">
        <v>0</v>
      </c>
      <c r="P206" s="32">
        <v>0</v>
      </c>
      <c r="Q206" s="33">
        <v>59.575000000000003</v>
      </c>
      <c r="R206" s="33">
        <v>59.723999999999997</v>
      </c>
      <c r="S206" s="33">
        <v>3782.4167500000003</v>
      </c>
      <c r="T206" s="33">
        <v>3791.8767600000001</v>
      </c>
      <c r="U206" s="34">
        <v>2.3068822499909057E-3</v>
      </c>
      <c r="V206" s="35">
        <v>2.3131322470834183E-3</v>
      </c>
      <c r="W206" s="35">
        <v>6.2499970925125603E-6</v>
      </c>
      <c r="X206" s="36">
        <v>0.74295373877194648</v>
      </c>
      <c r="Y206" s="37">
        <v>11701.901697463323</v>
      </c>
      <c r="Z206" s="38">
        <v>4.4840628545594662E-3</v>
      </c>
      <c r="AA206" s="39">
        <v>4.495431452194729E-3</v>
      </c>
      <c r="AB206" s="39">
        <v>1.1368597635262774E-5</v>
      </c>
      <c r="AC206" s="40">
        <v>6.7127832191587383E-2</v>
      </c>
      <c r="AD206" s="41">
        <v>1057.2977191933751</v>
      </c>
      <c r="AE206" s="38">
        <v>0</v>
      </c>
      <c r="AF206" s="39">
        <v>0</v>
      </c>
      <c r="AG206" s="39">
        <v>0</v>
      </c>
      <c r="AH206" s="40">
        <v>0</v>
      </c>
      <c r="AI206" s="41">
        <v>0</v>
      </c>
      <c r="AJ206" s="40">
        <v>0.81008157096353384</v>
      </c>
      <c r="AK206" s="30">
        <v>12759.199416656698</v>
      </c>
      <c r="AL206" s="42">
        <f t="shared" si="2"/>
        <v>49.220326764156248</v>
      </c>
      <c r="AM206" s="30">
        <v>988155.1875</v>
      </c>
      <c r="AN206" s="43">
        <v>1.2912141309440526E-2</v>
      </c>
    </row>
    <row r="207" spans="1:40">
      <c r="A207" s="6" t="s">
        <v>1306</v>
      </c>
      <c r="B207" s="6" t="s">
        <v>1706</v>
      </c>
      <c r="C207" s="29" t="s">
        <v>2712</v>
      </c>
      <c r="D207" s="29" t="s">
        <v>7101</v>
      </c>
      <c r="E207" s="6" t="s">
        <v>816</v>
      </c>
      <c r="F207" s="30" t="s">
        <v>4426</v>
      </c>
      <c r="G207" s="29" t="s">
        <v>4083</v>
      </c>
      <c r="H207" s="127">
        <v>74.22</v>
      </c>
      <c r="I207" s="31">
        <v>75.296999999999997</v>
      </c>
      <c r="J207" s="31">
        <v>75.346999999999994</v>
      </c>
      <c r="K207" s="32">
        <v>1</v>
      </c>
      <c r="L207" s="32">
        <v>1</v>
      </c>
      <c r="M207" s="32">
        <v>0.63</v>
      </c>
      <c r="N207" s="32">
        <v>0.63</v>
      </c>
      <c r="O207" s="32">
        <v>0.37</v>
      </c>
      <c r="P207" s="32">
        <v>0.37</v>
      </c>
      <c r="Q207" s="33">
        <v>75.296999999999997</v>
      </c>
      <c r="R207" s="33">
        <v>75.346999999999994</v>
      </c>
      <c r="S207" s="33">
        <v>5588.5433399999993</v>
      </c>
      <c r="T207" s="33">
        <v>5592.2543399999995</v>
      </c>
      <c r="U207" s="34">
        <v>3.4084323030641422E-3</v>
      </c>
      <c r="V207" s="35">
        <v>3.4114040794264097E-3</v>
      </c>
      <c r="W207" s="35">
        <v>2.9717763622674927E-6</v>
      </c>
      <c r="X207" s="36">
        <v>0.35326294179972711</v>
      </c>
      <c r="Y207" s="37">
        <v>4759.6731581747117</v>
      </c>
      <c r="Z207" s="38">
        <v>4.1738946797053771E-3</v>
      </c>
      <c r="AA207" s="39">
        <v>4.1768091404654033E-3</v>
      </c>
      <c r="AB207" s="39">
        <v>2.9144607600261815E-6</v>
      </c>
      <c r="AC207" s="40">
        <v>1.7208932808138889E-2</v>
      </c>
      <c r="AD207" s="41">
        <v>231.86382118214615</v>
      </c>
      <c r="AE207" s="38">
        <v>2.5973688726789318E-3</v>
      </c>
      <c r="AF207" s="39">
        <v>2.6001115102757726E-3</v>
      </c>
      <c r="AG207" s="39">
        <v>2.7426375968407982E-6</v>
      </c>
      <c r="AH207" s="40">
        <v>8.733636901128097E-3</v>
      </c>
      <c r="AI207" s="41">
        <v>117.67228376620987</v>
      </c>
      <c r="AJ207" s="40">
        <v>0.37920551150899412</v>
      </c>
      <c r="AK207" s="30">
        <v>5109.209263123068</v>
      </c>
      <c r="AL207" s="42">
        <f t="shared" si="2"/>
        <v>20.020050944944035</v>
      </c>
      <c r="AM207" s="30">
        <v>397276.65625</v>
      </c>
      <c r="AN207" s="43">
        <v>1.2860582626098026E-2</v>
      </c>
    </row>
    <row r="208" spans="1:40">
      <c r="A208" s="6" t="s">
        <v>3352</v>
      </c>
      <c r="B208" s="6" t="s">
        <v>222</v>
      </c>
      <c r="C208" s="29" t="s">
        <v>527</v>
      </c>
      <c r="D208" s="29" t="s">
        <v>6935</v>
      </c>
      <c r="E208" s="6" t="s">
        <v>2486</v>
      </c>
      <c r="F208" s="30" t="s">
        <v>4422</v>
      </c>
      <c r="G208" s="29" t="s">
        <v>4083</v>
      </c>
      <c r="H208" s="127">
        <v>10</v>
      </c>
      <c r="I208" s="31">
        <v>416.25</v>
      </c>
      <c r="J208" s="31">
        <v>417.37799999999999</v>
      </c>
      <c r="K208" s="32">
        <v>1</v>
      </c>
      <c r="L208" s="32">
        <v>1</v>
      </c>
      <c r="M208" s="32">
        <v>0</v>
      </c>
      <c r="N208" s="32">
        <v>0</v>
      </c>
      <c r="O208" s="32">
        <v>1</v>
      </c>
      <c r="P208" s="32">
        <v>1</v>
      </c>
      <c r="Q208" s="33">
        <v>416.25</v>
      </c>
      <c r="R208" s="33">
        <v>417.37799999999999</v>
      </c>
      <c r="S208" s="33">
        <v>4162.5</v>
      </c>
      <c r="T208" s="33">
        <v>4173.78</v>
      </c>
      <c r="U208" s="34">
        <v>2.5386936448996912E-3</v>
      </c>
      <c r="V208" s="35">
        <v>2.5461020284403518E-3</v>
      </c>
      <c r="W208" s="35">
        <v>7.4083835406605833E-6</v>
      </c>
      <c r="X208" s="36">
        <v>0.8806542096450215</v>
      </c>
      <c r="Y208" s="37">
        <v>88065.420964502147</v>
      </c>
      <c r="Z208" s="38">
        <v>0</v>
      </c>
      <c r="AA208" s="39">
        <v>0</v>
      </c>
      <c r="AB208" s="39">
        <v>0</v>
      </c>
      <c r="AC208" s="40">
        <v>0</v>
      </c>
      <c r="AD208" s="41">
        <v>0</v>
      </c>
      <c r="AE208" s="38">
        <v>5.2286254288291855E-3</v>
      </c>
      <c r="AF208" s="39">
        <v>5.2448477790485865E-3</v>
      </c>
      <c r="AG208" s="39">
        <v>1.6222350219400987E-5</v>
      </c>
      <c r="AH208" s="40">
        <v>5.1658344019779742E-2</v>
      </c>
      <c r="AI208" s="41">
        <v>5165.8344019779743</v>
      </c>
      <c r="AJ208" s="40">
        <v>0.93231255366480126</v>
      </c>
      <c r="AK208" s="30">
        <v>93231.255366480123</v>
      </c>
      <c r="AL208" s="42">
        <f t="shared" si="2"/>
        <v>370.41917703302914</v>
      </c>
      <c r="AM208" s="30">
        <v>7476457</v>
      </c>
      <c r="AN208" s="43">
        <v>1.246997814158232E-2</v>
      </c>
    </row>
    <row r="209" spans="1:40">
      <c r="A209" s="6" t="s">
        <v>3580</v>
      </c>
      <c r="B209" s="6" t="s">
        <v>452</v>
      </c>
      <c r="C209" s="29" t="s">
        <v>3733</v>
      </c>
      <c r="D209" s="29" t="s">
        <v>7193</v>
      </c>
      <c r="E209" s="6" t="s">
        <v>2954</v>
      </c>
      <c r="F209" s="30" t="s">
        <v>4435</v>
      </c>
      <c r="G209" s="29" t="s">
        <v>4083</v>
      </c>
      <c r="H209" s="127">
        <v>25.215</v>
      </c>
      <c r="I209" s="31">
        <v>67.525000000000006</v>
      </c>
      <c r="J209" s="31">
        <v>67.557000000000002</v>
      </c>
      <c r="K209" s="32">
        <v>1</v>
      </c>
      <c r="L209" s="32">
        <v>1</v>
      </c>
      <c r="M209" s="32">
        <v>0</v>
      </c>
      <c r="N209" s="32">
        <v>0</v>
      </c>
      <c r="O209" s="32">
        <v>1</v>
      </c>
      <c r="P209" s="32">
        <v>1</v>
      </c>
      <c r="Q209" s="33">
        <v>67.525000000000006</v>
      </c>
      <c r="R209" s="33">
        <v>67.557000000000002</v>
      </c>
      <c r="S209" s="33">
        <v>1702.6428750000002</v>
      </c>
      <c r="T209" s="33">
        <v>1703.4497550000001</v>
      </c>
      <c r="U209" s="34">
        <v>1.0384357108219194E-3</v>
      </c>
      <c r="V209" s="35">
        <v>1.0391436243768768E-3</v>
      </c>
      <c r="W209" s="35">
        <v>7.0791355495734148E-7</v>
      </c>
      <c r="X209" s="36">
        <v>8.4151562728401338E-2</v>
      </c>
      <c r="Y209" s="37">
        <v>3337.3612027920417</v>
      </c>
      <c r="Z209" s="38">
        <v>0</v>
      </c>
      <c r="AA209" s="39">
        <v>0</v>
      </c>
      <c r="AB209" s="39">
        <v>0</v>
      </c>
      <c r="AC209" s="40">
        <v>0</v>
      </c>
      <c r="AD209" s="41">
        <v>0</v>
      </c>
      <c r="AE209" s="38">
        <v>2.1387343741597195E-3</v>
      </c>
      <c r="AF209" s="39">
        <v>2.1405859111483139E-3</v>
      </c>
      <c r="AG209" s="39">
        <v>1.851536988594412E-6</v>
      </c>
      <c r="AH209" s="40">
        <v>5.8960220577514407E-3</v>
      </c>
      <c r="AI209" s="41">
        <v>233.82994478490741</v>
      </c>
      <c r="AJ209" s="40">
        <v>9.0047584786152782E-2</v>
      </c>
      <c r="AK209" s="30">
        <v>3571.1911475769493</v>
      </c>
      <c r="AL209" s="42">
        <f t="shared" si="2"/>
        <v>14.037548184757911</v>
      </c>
      <c r="AM209" s="30">
        <v>287415</v>
      </c>
      <c r="AN209" s="43">
        <v>1.2425207966101106E-2</v>
      </c>
    </row>
    <row r="210" spans="1:40">
      <c r="A210" s="6" t="s">
        <v>3391</v>
      </c>
      <c r="B210" s="6" t="s">
        <v>261</v>
      </c>
      <c r="C210" s="29" t="s">
        <v>566</v>
      </c>
      <c r="D210" s="29" t="s">
        <v>6966</v>
      </c>
      <c r="E210" s="6" t="s">
        <v>2522</v>
      </c>
      <c r="F210" s="30" t="s">
        <v>4420</v>
      </c>
      <c r="G210" s="29" t="s">
        <v>4083</v>
      </c>
      <c r="H210" s="127">
        <v>72.8</v>
      </c>
      <c r="I210" s="31">
        <v>47.326000000000001</v>
      </c>
      <c r="J210" s="31">
        <v>47.36</v>
      </c>
      <c r="K210" s="32">
        <v>1</v>
      </c>
      <c r="L210" s="32">
        <v>1</v>
      </c>
      <c r="M210" s="32">
        <v>1</v>
      </c>
      <c r="N210" s="32">
        <v>1</v>
      </c>
      <c r="O210" s="32">
        <v>0</v>
      </c>
      <c r="P210" s="32">
        <v>0</v>
      </c>
      <c r="Q210" s="33">
        <v>47.326000000000001</v>
      </c>
      <c r="R210" s="33">
        <v>47.36</v>
      </c>
      <c r="S210" s="33">
        <v>3445.3327999999997</v>
      </c>
      <c r="T210" s="33">
        <v>3447.808</v>
      </c>
      <c r="U210" s="34">
        <v>2.1012959721139839E-3</v>
      </c>
      <c r="V210" s="35">
        <v>2.103242370818029E-3</v>
      </c>
      <c r="W210" s="35">
        <v>1.9463987040451054E-6</v>
      </c>
      <c r="X210" s="36">
        <v>0.23137357872431305</v>
      </c>
      <c r="Y210" s="37">
        <v>3178.2084989603441</v>
      </c>
      <c r="Z210" s="38">
        <v>4.0844491369374765E-3</v>
      </c>
      <c r="AA210" s="39">
        <v>4.0875232781375009E-3</v>
      </c>
      <c r="AB210" s="39">
        <v>3.0741412000243745E-6</v>
      </c>
      <c r="AC210" s="40">
        <v>1.8151793319555853E-2</v>
      </c>
      <c r="AD210" s="41">
        <v>249.33782032356942</v>
      </c>
      <c r="AE210" s="38">
        <v>0</v>
      </c>
      <c r="AF210" s="39">
        <v>0</v>
      </c>
      <c r="AG210" s="39">
        <v>0</v>
      </c>
      <c r="AH210" s="40">
        <v>0</v>
      </c>
      <c r="AI210" s="41">
        <v>0</v>
      </c>
      <c r="AJ210" s="40">
        <v>0.2495253720438689</v>
      </c>
      <c r="AK210" s="30">
        <v>3427.5463192839134</v>
      </c>
      <c r="AL210" s="42">
        <f t="shared" si="2"/>
        <v>13.368122967342758</v>
      </c>
      <c r="AM210" s="30">
        <v>277112.1875</v>
      </c>
      <c r="AN210" s="43">
        <v>1.236880394978627E-2</v>
      </c>
    </row>
    <row r="211" spans="1:40">
      <c r="A211" s="6" t="s">
        <v>1464</v>
      </c>
      <c r="B211" s="6" t="s">
        <v>2252</v>
      </c>
      <c r="C211" s="29" t="s">
        <v>2866</v>
      </c>
      <c r="D211" s="29" t="s">
        <v>7199</v>
      </c>
      <c r="E211" s="6" t="s">
        <v>951</v>
      </c>
      <c r="F211" s="30" t="s">
        <v>4435</v>
      </c>
      <c r="G211" s="29" t="s">
        <v>4083</v>
      </c>
      <c r="H211" s="127">
        <v>18.64</v>
      </c>
      <c r="I211" s="31">
        <v>220.38499999999999</v>
      </c>
      <c r="J211" s="31">
        <v>220.55799999999999</v>
      </c>
      <c r="K211" s="32">
        <v>1</v>
      </c>
      <c r="L211" s="32">
        <v>1</v>
      </c>
      <c r="M211" s="32">
        <v>0</v>
      </c>
      <c r="N211" s="32">
        <v>0</v>
      </c>
      <c r="O211" s="32">
        <v>1</v>
      </c>
      <c r="P211" s="32">
        <v>1</v>
      </c>
      <c r="Q211" s="33">
        <v>220.38499999999999</v>
      </c>
      <c r="R211" s="33">
        <v>220.55799999999999</v>
      </c>
      <c r="S211" s="33">
        <v>4107.9763999999996</v>
      </c>
      <c r="T211" s="33">
        <v>4111.2011199999997</v>
      </c>
      <c r="U211" s="34">
        <v>2.5054398991178166E-3</v>
      </c>
      <c r="V211" s="35">
        <v>2.5079274688551492E-3</v>
      </c>
      <c r="W211" s="35">
        <v>2.4875697373326344E-6</v>
      </c>
      <c r="X211" s="36">
        <v>0.29570401545007047</v>
      </c>
      <c r="Y211" s="37">
        <v>15863.949326720518</v>
      </c>
      <c r="Z211" s="38">
        <v>0</v>
      </c>
      <c r="AA211" s="39">
        <v>0</v>
      </c>
      <c r="AB211" s="39">
        <v>0</v>
      </c>
      <c r="AC211" s="40">
        <v>0</v>
      </c>
      <c r="AD211" s="41">
        <v>0</v>
      </c>
      <c r="AE211" s="38">
        <v>5.1601369047616025E-3</v>
      </c>
      <c r="AF211" s="39">
        <v>5.1662100214803037E-3</v>
      </c>
      <c r="AG211" s="39">
        <v>6.0731167187012131E-6</v>
      </c>
      <c r="AH211" s="40">
        <v>1.933919244030028E-2</v>
      </c>
      <c r="AI211" s="41">
        <v>1037.5103240504443</v>
      </c>
      <c r="AJ211" s="40">
        <v>0.31504320789037077</v>
      </c>
      <c r="AK211" s="30">
        <v>16901.459650770961</v>
      </c>
      <c r="AL211" s="42">
        <f t="shared" si="2"/>
        <v>66.726656044330326</v>
      </c>
      <c r="AM211" s="30">
        <v>1375903.75</v>
      </c>
      <c r="AN211" s="43">
        <v>1.2283896784764894E-2</v>
      </c>
    </row>
    <row r="212" spans="1:40">
      <c r="A212" s="6" t="s">
        <v>1008</v>
      </c>
      <c r="B212" s="6" t="s">
        <v>1523</v>
      </c>
      <c r="C212" s="29" t="s">
        <v>2359</v>
      </c>
      <c r="D212" s="29" t="s">
        <v>6914</v>
      </c>
      <c r="E212" s="6" t="s">
        <v>3804</v>
      </c>
      <c r="F212" s="30" t="s">
        <v>4434</v>
      </c>
      <c r="G212" s="29" t="s">
        <v>4083</v>
      </c>
      <c r="H212" s="127">
        <v>181.57</v>
      </c>
      <c r="I212" s="31">
        <v>43.369</v>
      </c>
      <c r="J212" s="31">
        <v>43.430999999999997</v>
      </c>
      <c r="K212" s="32">
        <v>1</v>
      </c>
      <c r="L212" s="32">
        <v>1</v>
      </c>
      <c r="M212" s="32">
        <v>1</v>
      </c>
      <c r="N212" s="32">
        <v>1</v>
      </c>
      <c r="O212" s="32">
        <v>0</v>
      </c>
      <c r="P212" s="32">
        <v>0</v>
      </c>
      <c r="Q212" s="33">
        <v>43.369</v>
      </c>
      <c r="R212" s="33">
        <v>43.430999999999997</v>
      </c>
      <c r="S212" s="33">
        <v>7874.5093299999999</v>
      </c>
      <c r="T212" s="33">
        <v>7885.7666699999991</v>
      </c>
      <c r="U212" s="34">
        <v>4.8026346649307685E-3</v>
      </c>
      <c r="V212" s="35">
        <v>4.8104994787205643E-3</v>
      </c>
      <c r="W212" s="35">
        <v>7.8648137897957549E-6</v>
      </c>
      <c r="X212" s="36">
        <v>0.93491128449867755</v>
      </c>
      <c r="Y212" s="37">
        <v>5149.040505032096</v>
      </c>
      <c r="Z212" s="38">
        <v>9.3352470439792088E-3</v>
      </c>
      <c r="AA212" s="39">
        <v>9.3489123610090343E-3</v>
      </c>
      <c r="AB212" s="39">
        <v>1.3665317029825513E-5</v>
      </c>
      <c r="AC212" s="40">
        <v>8.0689205287523172E-2</v>
      </c>
      <c r="AD212" s="41">
        <v>444.39723130210484</v>
      </c>
      <c r="AE212" s="38">
        <v>0</v>
      </c>
      <c r="AF212" s="39">
        <v>0</v>
      </c>
      <c r="AG212" s="39">
        <v>0</v>
      </c>
      <c r="AH212" s="40">
        <v>0</v>
      </c>
      <c r="AI212" s="41">
        <v>0</v>
      </c>
      <c r="AJ212" s="40">
        <v>1.0156004897862008</v>
      </c>
      <c r="AK212" s="30">
        <v>5593.437736334201</v>
      </c>
      <c r="AL212" s="42">
        <f t="shared" ref="AL212:AL275" si="3">+$AL$6*W212/H212*10^6</f>
        <v>21.657800820057709</v>
      </c>
      <c r="AM212" s="30">
        <v>460071.15625</v>
      </c>
      <c r="AN212" s="43">
        <v>1.2157766598379751E-2</v>
      </c>
    </row>
    <row r="213" spans="1:40">
      <c r="A213" s="6" t="s">
        <v>3563</v>
      </c>
      <c r="B213" s="6" t="s">
        <v>435</v>
      </c>
      <c r="C213" s="29" t="s">
        <v>3718</v>
      </c>
      <c r="D213" s="29" t="s">
        <v>7168</v>
      </c>
      <c r="E213" s="6" t="s">
        <v>2938</v>
      </c>
      <c r="F213" s="30" t="s">
        <v>4418</v>
      </c>
      <c r="G213" s="29" t="s">
        <v>4083</v>
      </c>
      <c r="H213" s="127">
        <v>21.77</v>
      </c>
      <c r="I213" s="31">
        <v>241.53</v>
      </c>
      <c r="J213" s="31">
        <v>241.804</v>
      </c>
      <c r="K213" s="32">
        <v>1</v>
      </c>
      <c r="L213" s="32">
        <v>1</v>
      </c>
      <c r="M213" s="32">
        <v>0</v>
      </c>
      <c r="N213" s="32">
        <v>0</v>
      </c>
      <c r="O213" s="32">
        <v>1</v>
      </c>
      <c r="P213" s="32">
        <v>1</v>
      </c>
      <c r="Q213" s="33">
        <v>241.53</v>
      </c>
      <c r="R213" s="33">
        <v>241.804</v>
      </c>
      <c r="S213" s="33">
        <v>5258.1080999999995</v>
      </c>
      <c r="T213" s="33">
        <v>5264.0730800000001</v>
      </c>
      <c r="U213" s="34">
        <v>3.2069010492890306E-3</v>
      </c>
      <c r="V213" s="35">
        <v>3.2112059444547271E-3</v>
      </c>
      <c r="W213" s="35">
        <v>4.3048951656964561E-6</v>
      </c>
      <c r="X213" s="36">
        <v>0.51173431139784686</v>
      </c>
      <c r="Y213" s="37">
        <v>23506.39923738387</v>
      </c>
      <c r="Z213" s="38">
        <v>0</v>
      </c>
      <c r="AA213" s="39">
        <v>0</v>
      </c>
      <c r="AB213" s="39">
        <v>0</v>
      </c>
      <c r="AC213" s="40">
        <v>0</v>
      </c>
      <c r="AD213" s="41">
        <v>0</v>
      </c>
      <c r="AE213" s="38">
        <v>6.604847500106357E-3</v>
      </c>
      <c r="AF213" s="39">
        <v>6.6149298722950074E-3</v>
      </c>
      <c r="AG213" s="39">
        <v>1.0082372188650358E-5</v>
      </c>
      <c r="AH213" s="40">
        <v>3.2106238862595081E-2</v>
      </c>
      <c r="AI213" s="41">
        <v>1474.7927819290344</v>
      </c>
      <c r="AJ213" s="40">
        <v>0.54384055026044198</v>
      </c>
      <c r="AK213" s="30">
        <v>24981.192019312904</v>
      </c>
      <c r="AL213" s="42">
        <f t="shared" si="3"/>
        <v>98.872190300791374</v>
      </c>
      <c r="AM213" s="30">
        <v>2157976.25</v>
      </c>
      <c r="AN213" s="43">
        <v>1.1576212675794234E-2</v>
      </c>
    </row>
    <row r="214" spans="1:40">
      <c r="A214" s="6" t="s">
        <v>1032</v>
      </c>
      <c r="B214" s="6" t="s">
        <v>1547</v>
      </c>
      <c r="C214" s="29" t="s">
        <v>2383</v>
      </c>
      <c r="D214" s="29" t="s">
        <v>6952</v>
      </c>
      <c r="E214" s="6" t="s">
        <v>3827</v>
      </c>
      <c r="F214" s="30" t="s">
        <v>4431</v>
      </c>
      <c r="G214" s="29" t="s">
        <v>4083</v>
      </c>
      <c r="H214" s="127">
        <v>160.91999999999999</v>
      </c>
      <c r="I214" s="31">
        <v>18.937000000000001</v>
      </c>
      <c r="J214" s="31">
        <v>18.995000000000001</v>
      </c>
      <c r="K214" s="32">
        <v>1</v>
      </c>
      <c r="L214" s="32">
        <v>1</v>
      </c>
      <c r="M214" s="32">
        <v>1</v>
      </c>
      <c r="N214" s="32">
        <v>1</v>
      </c>
      <c r="O214" s="32">
        <v>0</v>
      </c>
      <c r="P214" s="32">
        <v>0</v>
      </c>
      <c r="Q214" s="33">
        <v>18.937000000000001</v>
      </c>
      <c r="R214" s="33">
        <v>18.995000000000001</v>
      </c>
      <c r="S214" s="33">
        <v>3047.34204</v>
      </c>
      <c r="T214" s="33">
        <v>3056.6754000000001</v>
      </c>
      <c r="U214" s="34">
        <v>1.8585628518399185E-3</v>
      </c>
      <c r="V214" s="35">
        <v>1.8646424670739051E-3</v>
      </c>
      <c r="W214" s="35">
        <v>6.0796152339865663E-6</v>
      </c>
      <c r="X214" s="36">
        <v>0.72269999514021765</v>
      </c>
      <c r="Y214" s="37">
        <v>4491.051423938713</v>
      </c>
      <c r="Z214" s="38">
        <v>3.6126302705013838E-3</v>
      </c>
      <c r="AA214" s="39">
        <v>3.6238189166015789E-3</v>
      </c>
      <c r="AB214" s="39">
        <v>1.118864610019513E-5</v>
      </c>
      <c r="AC214" s="40">
        <v>6.6065277526870372E-2</v>
      </c>
      <c r="AD214" s="41">
        <v>410.54733735315915</v>
      </c>
      <c r="AE214" s="38">
        <v>0</v>
      </c>
      <c r="AF214" s="39">
        <v>0</v>
      </c>
      <c r="AG214" s="39">
        <v>0</v>
      </c>
      <c r="AH214" s="40">
        <v>0</v>
      </c>
      <c r="AI214" s="41">
        <v>0</v>
      </c>
      <c r="AJ214" s="40">
        <v>0.78876527266708807</v>
      </c>
      <c r="AK214" s="30">
        <v>4901.5987612918725</v>
      </c>
      <c r="AL214" s="42">
        <f t="shared" si="3"/>
        <v>18.890179076518042</v>
      </c>
      <c r="AM214" s="30">
        <v>426345.4375</v>
      </c>
      <c r="AN214" s="43">
        <v>1.1496777800728481E-2</v>
      </c>
    </row>
    <row r="215" spans="1:40">
      <c r="A215" s="6" t="s">
        <v>4806</v>
      </c>
      <c r="B215" s="6" t="s">
        <v>4798</v>
      </c>
      <c r="C215" s="29" t="s">
        <v>661</v>
      </c>
      <c r="D215" s="29" t="s">
        <v>664</v>
      </c>
      <c r="E215" s="6" t="s">
        <v>5359</v>
      </c>
      <c r="F215" s="30" t="s">
        <v>4427</v>
      </c>
      <c r="G215" s="29" t="s">
        <v>4083</v>
      </c>
      <c r="H215" s="127">
        <v>61.89</v>
      </c>
      <c r="I215" s="31">
        <v>112.375</v>
      </c>
      <c r="J215" s="31">
        <v>112.425</v>
      </c>
      <c r="K215" s="32">
        <v>1</v>
      </c>
      <c r="L215" s="32">
        <v>1</v>
      </c>
      <c r="M215" s="32">
        <v>0.67</v>
      </c>
      <c r="N215" s="32">
        <v>0.67</v>
      </c>
      <c r="O215" s="32">
        <v>0.33</v>
      </c>
      <c r="P215" s="32">
        <v>0.33</v>
      </c>
      <c r="Q215" s="33">
        <v>112.375</v>
      </c>
      <c r="R215" s="33">
        <v>112.425</v>
      </c>
      <c r="S215" s="33">
        <v>6954.8887500000001</v>
      </c>
      <c r="T215" s="33">
        <v>6957.9832500000002</v>
      </c>
      <c r="U215" s="34">
        <v>4.2417614103566021E-3</v>
      </c>
      <c r="V215" s="35">
        <v>4.2445302020420322E-3</v>
      </c>
      <c r="W215" s="35">
        <v>2.7687916854301012E-6</v>
      </c>
      <c r="X215" s="36">
        <v>0.32913361464365176</v>
      </c>
      <c r="Y215" s="37">
        <v>5318.04192347151</v>
      </c>
      <c r="Z215" s="38">
        <v>5.5241734168991049E-3</v>
      </c>
      <c r="AA215" s="39">
        <v>5.5268203441688462E-3</v>
      </c>
      <c r="AB215" s="39">
        <v>2.6469272697412713E-6</v>
      </c>
      <c r="AC215" s="40">
        <v>1.5629235485949335E-2</v>
      </c>
      <c r="AD215" s="41">
        <v>252.53248482710188</v>
      </c>
      <c r="AE215" s="38">
        <v>2.8829519992951951E-3</v>
      </c>
      <c r="AF215" s="39">
        <v>2.885364295312289E-3</v>
      </c>
      <c r="AG215" s="39">
        <v>2.412296017093897E-6</v>
      </c>
      <c r="AH215" s="40">
        <v>7.6816993742095671E-3</v>
      </c>
      <c r="AI215" s="41">
        <v>124.1185874003808</v>
      </c>
      <c r="AJ215" s="40">
        <v>0.35244454950381071</v>
      </c>
      <c r="AK215" s="30">
        <v>5694.6929956989925</v>
      </c>
      <c r="AL215" s="42">
        <f t="shared" si="3"/>
        <v>22.368651522298443</v>
      </c>
      <c r="AM215" s="30">
        <v>497922.40625</v>
      </c>
      <c r="AN215" s="43">
        <v>1.1436908490596757E-2</v>
      </c>
    </row>
    <row r="216" spans="1:40">
      <c r="A216" s="6" t="s">
        <v>6008</v>
      </c>
      <c r="B216" s="6" t="s">
        <v>5997</v>
      </c>
      <c r="C216" s="29" t="s">
        <v>6033</v>
      </c>
      <c r="D216" s="29" t="s">
        <v>6025</v>
      </c>
      <c r="E216" s="6" t="s">
        <v>6017</v>
      </c>
      <c r="F216" s="30" t="s">
        <v>4436</v>
      </c>
      <c r="G216" s="29" t="s">
        <v>4083</v>
      </c>
      <c r="H216" s="127">
        <v>25.48</v>
      </c>
      <c r="I216" s="31">
        <v>127.417</v>
      </c>
      <c r="J216" s="31">
        <v>127.65600000000001</v>
      </c>
      <c r="K216" s="32">
        <v>1</v>
      </c>
      <c r="L216" s="32">
        <v>1</v>
      </c>
      <c r="M216" s="32">
        <v>0.5</v>
      </c>
      <c r="N216" s="32">
        <v>0.5</v>
      </c>
      <c r="O216" s="32">
        <v>0.5</v>
      </c>
      <c r="P216" s="32">
        <v>0.5</v>
      </c>
      <c r="Q216" s="33">
        <v>127.417</v>
      </c>
      <c r="R216" s="33">
        <v>127.65600000000001</v>
      </c>
      <c r="S216" s="33">
        <v>3246.5851600000001</v>
      </c>
      <c r="T216" s="33">
        <v>3252.67488</v>
      </c>
      <c r="U216" s="34">
        <v>1.9800805077039392E-3</v>
      </c>
      <c r="V216" s="35">
        <v>1.9842066687331336E-3</v>
      </c>
      <c r="W216" s="35">
        <v>4.1261610291944487E-6</v>
      </c>
      <c r="X216" s="36">
        <v>0.49048771032031607</v>
      </c>
      <c r="Y216" s="37">
        <v>19249.910138159972</v>
      </c>
      <c r="Z216" s="38">
        <v>1.9244167000000726E-3</v>
      </c>
      <c r="AA216" s="39">
        <v>1.9280923253576041E-3</v>
      </c>
      <c r="AB216" s="39">
        <v>3.6756253575314594E-6</v>
      </c>
      <c r="AC216" s="40">
        <v>2.1703359562501759E-2</v>
      </c>
      <c r="AD216" s="41">
        <v>851.78020260995913</v>
      </c>
      <c r="AE216" s="38">
        <v>2.0390603873195758E-3</v>
      </c>
      <c r="AF216" s="39">
        <v>2.043685175109269E-3</v>
      </c>
      <c r="AG216" s="39">
        <v>4.6247877896932361E-6</v>
      </c>
      <c r="AH216" s="40">
        <v>1.4727143442676317E-2</v>
      </c>
      <c r="AI216" s="41">
        <v>577.98836117253984</v>
      </c>
      <c r="AJ216" s="40">
        <v>0.52691821332549416</v>
      </c>
      <c r="AK216" s="30">
        <v>20679.67870194247</v>
      </c>
      <c r="AL216" s="42">
        <f t="shared" si="3"/>
        <v>80.968623021869078</v>
      </c>
      <c r="AM216" s="30">
        <v>1841592.5</v>
      </c>
      <c r="AN216" s="43">
        <v>1.1229237033677357E-2</v>
      </c>
    </row>
    <row r="217" spans="1:40">
      <c r="A217" s="6" t="s">
        <v>5354</v>
      </c>
      <c r="B217" s="6" t="s">
        <v>5349</v>
      </c>
      <c r="C217" s="29" t="s">
        <v>3638</v>
      </c>
      <c r="D217" s="29" t="s">
        <v>7079</v>
      </c>
      <c r="E217" s="6" t="s">
        <v>2607</v>
      </c>
      <c r="F217" s="30" t="s">
        <v>4429</v>
      </c>
      <c r="G217" s="29" t="s">
        <v>4083</v>
      </c>
      <c r="H217" s="127">
        <v>29.4</v>
      </c>
      <c r="I217" s="31">
        <v>304.08300000000003</v>
      </c>
      <c r="J217" s="31">
        <v>304.19099999999997</v>
      </c>
      <c r="K217" s="32">
        <v>1</v>
      </c>
      <c r="L217" s="32">
        <v>1</v>
      </c>
      <c r="M217" s="32">
        <v>1</v>
      </c>
      <c r="N217" s="32">
        <v>1</v>
      </c>
      <c r="O217" s="32">
        <v>0</v>
      </c>
      <c r="P217" s="32">
        <v>0</v>
      </c>
      <c r="Q217" s="33">
        <v>304.08300000000003</v>
      </c>
      <c r="R217" s="33">
        <v>304.19099999999997</v>
      </c>
      <c r="S217" s="33">
        <v>8940.0401999999995</v>
      </c>
      <c r="T217" s="33">
        <v>8943.2153999999991</v>
      </c>
      <c r="U217" s="34">
        <v>5.4524980758889523E-3</v>
      </c>
      <c r="V217" s="35">
        <v>5.4555675839931643E-3</v>
      </c>
      <c r="W217" s="35">
        <v>3.0695081042119918E-6</v>
      </c>
      <c r="X217" s="36">
        <v>0.36488057329612367</v>
      </c>
      <c r="Y217" s="37">
        <v>12410.903853609649</v>
      </c>
      <c r="Z217" s="38">
        <v>1.0598436086951121E-2</v>
      </c>
      <c r="AA217" s="39">
        <v>1.0602562883112336E-2</v>
      </c>
      <c r="AB217" s="39">
        <v>4.1267961612152099E-6</v>
      </c>
      <c r="AC217" s="40">
        <v>2.436737485894306E-2</v>
      </c>
      <c r="AD217" s="41">
        <v>828.82227411370957</v>
      </c>
      <c r="AE217" s="38">
        <v>0</v>
      </c>
      <c r="AF217" s="39">
        <v>0</v>
      </c>
      <c r="AG217" s="39">
        <v>0</v>
      </c>
      <c r="AH217" s="40">
        <v>0</v>
      </c>
      <c r="AI217" s="41">
        <v>0</v>
      </c>
      <c r="AJ217" s="40">
        <v>0.38924794815506675</v>
      </c>
      <c r="AK217" s="30">
        <v>13239.726127723357</v>
      </c>
      <c r="AL217" s="42">
        <f t="shared" si="3"/>
        <v>52.202518779115508</v>
      </c>
      <c r="AM217" s="30">
        <v>1188380.75</v>
      </c>
      <c r="AN217" s="43">
        <v>1.1140979965994365E-2</v>
      </c>
    </row>
    <row r="218" spans="1:40">
      <c r="A218" s="6" t="s">
        <v>3490</v>
      </c>
      <c r="B218" s="6" t="s">
        <v>363</v>
      </c>
      <c r="C218" s="29" t="s">
        <v>3650</v>
      </c>
      <c r="D218" s="29" t="s">
        <v>7098</v>
      </c>
      <c r="E218" s="6" t="s">
        <v>2617</v>
      </c>
      <c r="F218" s="30" t="s">
        <v>4425</v>
      </c>
      <c r="G218" s="29" t="s">
        <v>4083</v>
      </c>
      <c r="H218" s="127">
        <v>55.25</v>
      </c>
      <c r="I218" s="31">
        <v>55.125999999999998</v>
      </c>
      <c r="J218" s="31">
        <v>55.152000000000001</v>
      </c>
      <c r="K218" s="32">
        <v>0.66</v>
      </c>
      <c r="L218" s="32">
        <v>0.66</v>
      </c>
      <c r="M218" s="32">
        <v>0</v>
      </c>
      <c r="N218" s="32">
        <v>0</v>
      </c>
      <c r="O218" s="32">
        <v>1</v>
      </c>
      <c r="P218" s="32">
        <v>1</v>
      </c>
      <c r="Q218" s="33">
        <v>36.383160000000004</v>
      </c>
      <c r="R218" s="33">
        <v>36.400320000000001</v>
      </c>
      <c r="S218" s="33">
        <v>2010.1695900000002</v>
      </c>
      <c r="T218" s="33">
        <v>2011.1176800000001</v>
      </c>
      <c r="U218" s="34">
        <v>1.2259951383311997E-3</v>
      </c>
      <c r="V218" s="35">
        <v>1.2268281520540743E-3</v>
      </c>
      <c r="W218" s="35">
        <v>8.330137228746131E-7</v>
      </c>
      <c r="X218" s="36">
        <v>9.9022551642377138E-2</v>
      </c>
      <c r="Y218" s="37">
        <v>1792.2633781425727</v>
      </c>
      <c r="Z218" s="38">
        <v>0</v>
      </c>
      <c r="AA218" s="39">
        <v>0</v>
      </c>
      <c r="AB218" s="39">
        <v>0</v>
      </c>
      <c r="AC218" s="40">
        <v>0</v>
      </c>
      <c r="AD218" s="41">
        <v>0</v>
      </c>
      <c r="AE218" s="38">
        <v>2.5250267470349882E-3</v>
      </c>
      <c r="AF218" s="39">
        <v>2.5272070155478599E-3</v>
      </c>
      <c r="AG218" s="39">
        <v>2.1802685128717234E-6</v>
      </c>
      <c r="AH218" s="40">
        <v>6.9428325347533956E-3</v>
      </c>
      <c r="AI218" s="41">
        <v>125.66212732585331</v>
      </c>
      <c r="AJ218" s="40">
        <v>0.10596538417713053</v>
      </c>
      <c r="AK218" s="30">
        <v>1917.9255054684261</v>
      </c>
      <c r="AL218" s="42">
        <f t="shared" si="3"/>
        <v>7.5385857273720642</v>
      </c>
      <c r="AM218" s="30">
        <v>176656.453125</v>
      </c>
      <c r="AN218" s="43">
        <v>1.0856809765739635E-2</v>
      </c>
    </row>
    <row r="219" spans="1:40">
      <c r="A219" s="6" t="s">
        <v>3568</v>
      </c>
      <c r="B219" s="6" t="s">
        <v>440</v>
      </c>
      <c r="C219" s="29" t="s">
        <v>3722</v>
      </c>
      <c r="D219" s="29" t="s">
        <v>7186</v>
      </c>
      <c r="E219" s="6" t="s">
        <v>2943</v>
      </c>
      <c r="F219" s="30" t="s">
        <v>4430</v>
      </c>
      <c r="G219" s="29" t="s">
        <v>4083</v>
      </c>
      <c r="H219" s="127">
        <v>23.16</v>
      </c>
      <c r="I219" s="31">
        <v>46.886000000000003</v>
      </c>
      <c r="J219" s="31">
        <v>47.029000000000003</v>
      </c>
      <c r="K219" s="32">
        <v>1</v>
      </c>
      <c r="L219" s="32">
        <v>1</v>
      </c>
      <c r="M219" s="32">
        <v>0</v>
      </c>
      <c r="N219" s="32">
        <v>0</v>
      </c>
      <c r="O219" s="32">
        <v>1</v>
      </c>
      <c r="P219" s="32">
        <v>1</v>
      </c>
      <c r="Q219" s="33">
        <v>46.886000000000003</v>
      </c>
      <c r="R219" s="33">
        <v>47.029000000000003</v>
      </c>
      <c r="S219" s="33">
        <v>1085.87976</v>
      </c>
      <c r="T219" s="33">
        <v>1089.19164</v>
      </c>
      <c r="U219" s="34">
        <v>6.6227412512605451E-4</v>
      </c>
      <c r="V219" s="35">
        <v>6.6443201222016331E-4</v>
      </c>
      <c r="W219" s="35">
        <v>2.1578870941088091E-6</v>
      </c>
      <c r="X219" s="36">
        <v>0.25651376483622723</v>
      </c>
      <c r="Y219" s="37">
        <v>11075.72387030342</v>
      </c>
      <c r="Z219" s="38">
        <v>0</v>
      </c>
      <c r="AA219" s="39">
        <v>0</v>
      </c>
      <c r="AB219" s="39">
        <v>0</v>
      </c>
      <c r="AC219" s="40">
        <v>0</v>
      </c>
      <c r="AD219" s="41">
        <v>0</v>
      </c>
      <c r="AE219" s="38">
        <v>1.364002048237101E-3</v>
      </c>
      <c r="AF219" s="39">
        <v>1.3686980037309797E-3</v>
      </c>
      <c r="AG219" s="39">
        <v>4.6959554938787694E-6</v>
      </c>
      <c r="AH219" s="40">
        <v>1.495376940600421E-2</v>
      </c>
      <c r="AI219" s="41">
        <v>645.67225414525944</v>
      </c>
      <c r="AJ219" s="40">
        <v>0.27146753424223147</v>
      </c>
      <c r="AK219" s="30">
        <v>11721.39612444868</v>
      </c>
      <c r="AL219" s="42">
        <f t="shared" si="3"/>
        <v>46.586508940172905</v>
      </c>
      <c r="AM219" s="30">
        <v>1081977.25</v>
      </c>
      <c r="AN219" s="43">
        <v>1.0833311074191884E-2</v>
      </c>
    </row>
    <row r="220" spans="1:40">
      <c r="A220" s="6" t="s">
        <v>3609</v>
      </c>
      <c r="B220" s="6" t="s">
        <v>480</v>
      </c>
      <c r="C220" s="29" t="s">
        <v>3763</v>
      </c>
      <c r="D220" s="29" t="s">
        <v>7220</v>
      </c>
      <c r="E220" s="6" t="s">
        <v>2981</v>
      </c>
      <c r="F220" s="30" t="s">
        <v>4424</v>
      </c>
      <c r="G220" s="29" t="s">
        <v>4083</v>
      </c>
      <c r="H220" s="127">
        <v>34.770000000000003</v>
      </c>
      <c r="I220" s="31">
        <v>132.13800000000001</v>
      </c>
      <c r="J220" s="31">
        <v>132.23699999999999</v>
      </c>
      <c r="K220" s="32">
        <v>1</v>
      </c>
      <c r="L220" s="32">
        <v>1</v>
      </c>
      <c r="M220" s="32">
        <v>0</v>
      </c>
      <c r="N220" s="32">
        <v>0</v>
      </c>
      <c r="O220" s="32">
        <v>1</v>
      </c>
      <c r="P220" s="32">
        <v>1</v>
      </c>
      <c r="Q220" s="33">
        <v>132.13800000000001</v>
      </c>
      <c r="R220" s="33">
        <v>132.23699999999999</v>
      </c>
      <c r="S220" s="33">
        <v>4594.4382600000008</v>
      </c>
      <c r="T220" s="33">
        <v>4597.8804900000005</v>
      </c>
      <c r="U220" s="34">
        <v>2.8021312222332728E-3</v>
      </c>
      <c r="V220" s="35">
        <v>2.8048131051745229E-3</v>
      </c>
      <c r="W220" s="35">
        <v>2.6818829412500987E-6</v>
      </c>
      <c r="X220" s="36">
        <v>0.31880254161037613</v>
      </c>
      <c r="Y220" s="37">
        <v>9168.8967963870018</v>
      </c>
      <c r="Z220" s="38">
        <v>0</v>
      </c>
      <c r="AA220" s="39">
        <v>0</v>
      </c>
      <c r="AB220" s="39">
        <v>0</v>
      </c>
      <c r="AC220" s="40">
        <v>0</v>
      </c>
      <c r="AD220" s="41">
        <v>0</v>
      </c>
      <c r="AE220" s="38">
        <v>5.7711944065878002E-3</v>
      </c>
      <c r="AF220" s="39">
        <v>5.7777801600245654E-3</v>
      </c>
      <c r="AG220" s="39">
        <v>6.5857534367651585E-6</v>
      </c>
      <c r="AH220" s="40">
        <v>2.0971629391836888E-2</v>
      </c>
      <c r="AI220" s="41">
        <v>603.15298797345076</v>
      </c>
      <c r="AJ220" s="40">
        <v>0.33977417100221302</v>
      </c>
      <c r="AK220" s="30">
        <v>9772.0497843604535</v>
      </c>
      <c r="AL220" s="42">
        <f t="shared" si="3"/>
        <v>38.56604747267901</v>
      </c>
      <c r="AM220" s="30">
        <v>903536.25</v>
      </c>
      <c r="AN220" s="43">
        <v>1.0815337828847988E-2</v>
      </c>
    </row>
    <row r="221" spans="1:40">
      <c r="A221" s="6" t="s">
        <v>1318</v>
      </c>
      <c r="B221" s="6" t="s">
        <v>1718</v>
      </c>
      <c r="C221" s="29" t="s">
        <v>2724</v>
      </c>
      <c r="D221" s="29" t="s">
        <v>7089</v>
      </c>
      <c r="E221" s="6" t="s">
        <v>827</v>
      </c>
      <c r="F221" s="30" t="s">
        <v>4421</v>
      </c>
      <c r="G221" s="29" t="s">
        <v>4083</v>
      </c>
      <c r="H221" s="127">
        <v>63.92</v>
      </c>
      <c r="I221" s="31">
        <v>65.86</v>
      </c>
      <c r="J221" s="31">
        <v>65.891999999999996</v>
      </c>
      <c r="K221" s="32">
        <v>1</v>
      </c>
      <c r="L221" s="32">
        <v>1</v>
      </c>
      <c r="M221" s="32">
        <v>1</v>
      </c>
      <c r="N221" s="32">
        <v>1</v>
      </c>
      <c r="O221" s="32">
        <v>0</v>
      </c>
      <c r="P221" s="32">
        <v>0</v>
      </c>
      <c r="Q221" s="33">
        <v>65.86</v>
      </c>
      <c r="R221" s="33">
        <v>65.891999999999996</v>
      </c>
      <c r="S221" s="33">
        <v>4209.7712000000001</v>
      </c>
      <c r="T221" s="33">
        <v>4211.81664</v>
      </c>
      <c r="U221" s="34">
        <v>2.5675241782394591E-3</v>
      </c>
      <c r="V221" s="35">
        <v>2.5693052557927889E-3</v>
      </c>
      <c r="W221" s="35">
        <v>1.7810775533298219E-6</v>
      </c>
      <c r="X221" s="36">
        <v>0.21172141485864585</v>
      </c>
      <c r="Y221" s="37">
        <v>3312.2874664994656</v>
      </c>
      <c r="Z221" s="38">
        <v>4.9906924360236691E-3</v>
      </c>
      <c r="AA221" s="39">
        <v>4.9932880715071355E-3</v>
      </c>
      <c r="AB221" s="39">
        <v>2.5956354834663978E-6</v>
      </c>
      <c r="AC221" s="40">
        <v>1.5326374347545881E-2</v>
      </c>
      <c r="AD221" s="41">
        <v>239.77431707675032</v>
      </c>
      <c r="AE221" s="38">
        <v>0</v>
      </c>
      <c r="AF221" s="39">
        <v>0</v>
      </c>
      <c r="AG221" s="39">
        <v>0</v>
      </c>
      <c r="AH221" s="40">
        <v>0</v>
      </c>
      <c r="AI221" s="41">
        <v>0</v>
      </c>
      <c r="AJ221" s="40">
        <v>0.22704778920619173</v>
      </c>
      <c r="AK221" s="30">
        <v>3552.0617835762159</v>
      </c>
      <c r="AL221" s="42">
        <f t="shared" si="3"/>
        <v>13.932083489751422</v>
      </c>
      <c r="AM221" s="30">
        <v>337996.84375</v>
      </c>
      <c r="AN221" s="43">
        <v>1.0509156665982079E-2</v>
      </c>
    </row>
    <row r="222" spans="1:40">
      <c r="A222" s="6" t="s">
        <v>4810</v>
      </c>
      <c r="B222" s="6" t="s">
        <v>4801</v>
      </c>
      <c r="C222" s="29" t="s">
        <v>4833</v>
      </c>
      <c r="D222" s="29" t="s">
        <v>6926</v>
      </c>
      <c r="E222" s="6" t="s">
        <v>4824</v>
      </c>
      <c r="F222" s="30" t="s">
        <v>4419</v>
      </c>
      <c r="G222" s="29" t="s">
        <v>4083</v>
      </c>
      <c r="H222" s="127">
        <v>14.15</v>
      </c>
      <c r="I222" s="31">
        <v>180.52099999999999</v>
      </c>
      <c r="J222" s="31">
        <v>180.87799999999999</v>
      </c>
      <c r="K222" s="32">
        <v>0.94</v>
      </c>
      <c r="L222" s="32">
        <v>0.94</v>
      </c>
      <c r="M222" s="32">
        <v>0</v>
      </c>
      <c r="N222" s="32">
        <v>0</v>
      </c>
      <c r="O222" s="32">
        <v>1</v>
      </c>
      <c r="P222" s="32">
        <v>1</v>
      </c>
      <c r="Q222" s="33">
        <v>169.68973999999997</v>
      </c>
      <c r="R222" s="33">
        <v>170.02531999999997</v>
      </c>
      <c r="S222" s="33">
        <v>2401.1098209999996</v>
      </c>
      <c r="T222" s="33">
        <v>2405.8582779999997</v>
      </c>
      <c r="U222" s="34">
        <v>1.4644281665534976E-3</v>
      </c>
      <c r="V222" s="35">
        <v>1.4676290177622708E-3</v>
      </c>
      <c r="W222" s="35">
        <v>3.2008512087732498E-6</v>
      </c>
      <c r="X222" s="36">
        <v>0.38049367665462014</v>
      </c>
      <c r="Y222" s="37">
        <v>26890.012484425453</v>
      </c>
      <c r="Z222" s="38">
        <v>0</v>
      </c>
      <c r="AA222" s="39">
        <v>0</v>
      </c>
      <c r="AB222" s="39">
        <v>0</v>
      </c>
      <c r="AC222" s="40">
        <v>0</v>
      </c>
      <c r="AD222" s="41">
        <v>0</v>
      </c>
      <c r="AE222" s="38">
        <v>3.0160970252233253E-3</v>
      </c>
      <c r="AF222" s="39">
        <v>3.0232452228133627E-3</v>
      </c>
      <c r="AG222" s="39">
        <v>7.1481975900374375E-6</v>
      </c>
      <c r="AH222" s="40">
        <v>2.2762672808400851E-2</v>
      </c>
      <c r="AI222" s="41">
        <v>1608.6694564240884</v>
      </c>
      <c r="AJ222" s="40">
        <v>0.40325634946302097</v>
      </c>
      <c r="AK222" s="30">
        <v>28498.681940849543</v>
      </c>
      <c r="AL222" s="42">
        <f t="shared" si="3"/>
        <v>113.10428299552119</v>
      </c>
      <c r="AM222" s="30">
        <v>2735048.25</v>
      </c>
      <c r="AN222" s="43">
        <v>1.0419809574053964E-2</v>
      </c>
    </row>
    <row r="223" spans="1:40">
      <c r="A223" s="6" t="s">
        <v>3431</v>
      </c>
      <c r="B223" s="6" t="s">
        <v>302</v>
      </c>
      <c r="C223" s="29" t="s">
        <v>603</v>
      </c>
      <c r="D223" s="29" t="s">
        <v>7036</v>
      </c>
      <c r="E223" s="6" t="s">
        <v>4819</v>
      </c>
      <c r="F223" s="30" t="s">
        <v>4418</v>
      </c>
      <c r="G223" s="29" t="s">
        <v>4083</v>
      </c>
      <c r="H223" s="127">
        <v>39.18</v>
      </c>
      <c r="I223" s="31">
        <v>47.779000000000003</v>
      </c>
      <c r="J223" s="31">
        <v>47.823999999999998</v>
      </c>
      <c r="K223" s="32">
        <v>0.71</v>
      </c>
      <c r="L223" s="32">
        <v>0.71</v>
      </c>
      <c r="M223" s="32">
        <v>0</v>
      </c>
      <c r="N223" s="32">
        <v>0</v>
      </c>
      <c r="O223" s="32">
        <v>1</v>
      </c>
      <c r="P223" s="32">
        <v>1</v>
      </c>
      <c r="Q223" s="33">
        <v>33.923090000000002</v>
      </c>
      <c r="R223" s="33">
        <v>33.955039999999997</v>
      </c>
      <c r="S223" s="33">
        <v>1329.1066662000001</v>
      </c>
      <c r="T223" s="33">
        <v>1330.3584672</v>
      </c>
      <c r="U223" s="34">
        <v>8.1061733258276408E-4</v>
      </c>
      <c r="V223" s="35">
        <v>8.1154933702560204E-4</v>
      </c>
      <c r="W223" s="35">
        <v>9.3200444283795397E-7</v>
      </c>
      <c r="X223" s="36">
        <v>0.11078984119657513</v>
      </c>
      <c r="Y223" s="37">
        <v>2827.7141704077367</v>
      </c>
      <c r="Z223" s="38">
        <v>0</v>
      </c>
      <c r="AA223" s="39">
        <v>0</v>
      </c>
      <c r="AB223" s="39">
        <v>0</v>
      </c>
      <c r="AC223" s="40">
        <v>0</v>
      </c>
      <c r="AD223" s="41">
        <v>0</v>
      </c>
      <c r="AE223" s="38">
        <v>1.6695257447494785E-3</v>
      </c>
      <c r="AF223" s="39">
        <v>1.6717526204142053E-3</v>
      </c>
      <c r="AG223" s="39">
        <v>2.2268756647268479E-6</v>
      </c>
      <c r="AH223" s="40">
        <v>7.0912480387803484E-3</v>
      </c>
      <c r="AI223" s="41">
        <v>180.99152727872254</v>
      </c>
      <c r="AJ223" s="40">
        <v>0.11788108923535548</v>
      </c>
      <c r="AK223" s="30">
        <v>3008.7056976864592</v>
      </c>
      <c r="AL223" s="42">
        <f t="shared" si="3"/>
        <v>11.893880077054032</v>
      </c>
      <c r="AM223" s="30">
        <v>300974</v>
      </c>
      <c r="AN223" s="43">
        <v>9.9965634828472205E-3</v>
      </c>
    </row>
    <row r="224" spans="1:40">
      <c r="A224" s="6" t="s">
        <v>3408</v>
      </c>
      <c r="B224" s="6" t="s">
        <v>279</v>
      </c>
      <c r="C224" s="29" t="s">
        <v>584</v>
      </c>
      <c r="D224" s="29" t="s">
        <v>7009</v>
      </c>
      <c r="E224" s="6" t="s">
        <v>2540</v>
      </c>
      <c r="F224" s="30" t="s">
        <v>4430</v>
      </c>
      <c r="G224" s="29" t="s">
        <v>4083</v>
      </c>
      <c r="H224" s="127">
        <v>74.47</v>
      </c>
      <c r="I224" s="31">
        <v>72.992000000000004</v>
      </c>
      <c r="J224" s="31">
        <v>73.087000000000003</v>
      </c>
      <c r="K224" s="32">
        <v>1</v>
      </c>
      <c r="L224" s="32">
        <v>1</v>
      </c>
      <c r="M224" s="32">
        <v>0</v>
      </c>
      <c r="N224" s="32">
        <v>0</v>
      </c>
      <c r="O224" s="32">
        <v>1</v>
      </c>
      <c r="P224" s="32">
        <v>1</v>
      </c>
      <c r="Q224" s="33">
        <v>72.992000000000004</v>
      </c>
      <c r="R224" s="33">
        <v>73.087000000000003</v>
      </c>
      <c r="S224" s="33">
        <v>5435.7142400000002</v>
      </c>
      <c r="T224" s="33">
        <v>5442.7888899999998</v>
      </c>
      <c r="U224" s="34">
        <v>3.31522238956847E-3</v>
      </c>
      <c r="V224" s="35">
        <v>3.3202267089308996E-3</v>
      </c>
      <c r="W224" s="35">
        <v>5.0043193624295899E-6</v>
      </c>
      <c r="X224" s="36">
        <v>0.59487672158760063</v>
      </c>
      <c r="Y224" s="37">
        <v>7988.1391377413811</v>
      </c>
      <c r="Z224" s="38">
        <v>0</v>
      </c>
      <c r="AA224" s="39">
        <v>0</v>
      </c>
      <c r="AB224" s="39">
        <v>0</v>
      </c>
      <c r="AC224" s="40">
        <v>0</v>
      </c>
      <c r="AD224" s="41">
        <v>0</v>
      </c>
      <c r="AE224" s="38">
        <v>6.8279432310181165E-3</v>
      </c>
      <c r="AF224" s="39">
        <v>6.839507406127497E-3</v>
      </c>
      <c r="AG224" s="39">
        <v>1.1564175109380487E-5</v>
      </c>
      <c r="AH224" s="40">
        <v>3.6824882216567621E-2</v>
      </c>
      <c r="AI224" s="41">
        <v>494.49284566359103</v>
      </c>
      <c r="AJ224" s="40">
        <v>0.63170160380416829</v>
      </c>
      <c r="AK224" s="30">
        <v>8482.6319834049718</v>
      </c>
      <c r="AL224" s="42">
        <f t="shared" si="3"/>
        <v>33.59956601604398</v>
      </c>
      <c r="AM224" s="30">
        <v>849169.625</v>
      </c>
      <c r="AN224" s="43">
        <v>9.9893257291262302E-3</v>
      </c>
    </row>
    <row r="225" spans="1:40">
      <c r="A225" s="6" t="s">
        <v>4251</v>
      </c>
      <c r="B225" s="6" t="s">
        <v>1662</v>
      </c>
      <c r="C225" s="29" t="s">
        <v>2670</v>
      </c>
      <c r="D225" s="29" t="s">
        <v>2302</v>
      </c>
      <c r="E225" s="6" t="s">
        <v>776</v>
      </c>
      <c r="F225" s="30" t="s">
        <v>4429</v>
      </c>
      <c r="G225" s="29" t="s">
        <v>4083</v>
      </c>
      <c r="H225" s="127">
        <v>68.75</v>
      </c>
      <c r="I225" s="31">
        <v>52.43</v>
      </c>
      <c r="J225" s="31">
        <v>52.472000000000001</v>
      </c>
      <c r="K225" s="32">
        <v>0.62</v>
      </c>
      <c r="L225" s="32">
        <v>0.62</v>
      </c>
      <c r="M225" s="32">
        <v>1</v>
      </c>
      <c r="N225" s="32">
        <v>1</v>
      </c>
      <c r="O225" s="32">
        <v>0</v>
      </c>
      <c r="P225" s="32">
        <v>0</v>
      </c>
      <c r="Q225" s="33">
        <v>32.506599999999999</v>
      </c>
      <c r="R225" s="33">
        <v>32.532640000000001</v>
      </c>
      <c r="S225" s="33">
        <v>2234.8287500000001</v>
      </c>
      <c r="T225" s="33">
        <v>2236.6190000000001</v>
      </c>
      <c r="U225" s="34">
        <v>1.3630139447601492E-3</v>
      </c>
      <c r="V225" s="35">
        <v>1.3643891562919539E-3</v>
      </c>
      <c r="W225" s="35">
        <v>1.3752115318047334E-6</v>
      </c>
      <c r="X225" s="36">
        <v>0.16347504391332146</v>
      </c>
      <c r="Y225" s="37">
        <v>2377.8188205574033</v>
      </c>
      <c r="Z225" s="38">
        <v>2.6493940902140314E-3</v>
      </c>
      <c r="AA225" s="39">
        <v>2.6516071158326155E-3</v>
      </c>
      <c r="AB225" s="39">
        <v>2.2130256185841184E-6</v>
      </c>
      <c r="AC225" s="40">
        <v>1.3067188858827516E-2</v>
      </c>
      <c r="AD225" s="41">
        <v>190.0682015829457</v>
      </c>
      <c r="AE225" s="38">
        <v>0</v>
      </c>
      <c r="AF225" s="39">
        <v>0</v>
      </c>
      <c r="AG225" s="39">
        <v>0</v>
      </c>
      <c r="AH225" s="40">
        <v>0</v>
      </c>
      <c r="AI225" s="41">
        <v>0</v>
      </c>
      <c r="AJ225" s="40">
        <v>0.17654223277214898</v>
      </c>
      <c r="AK225" s="30">
        <v>2567.887022140349</v>
      </c>
      <c r="AL225" s="42">
        <f t="shared" si="3"/>
        <v>10.001538413125333</v>
      </c>
      <c r="AM225" s="30">
        <v>258184.546875</v>
      </c>
      <c r="AN225" s="43">
        <v>9.9459361655118393E-3</v>
      </c>
    </row>
    <row r="226" spans="1:40">
      <c r="A226" s="6" t="s">
        <v>3455</v>
      </c>
      <c r="B226" s="6" t="s">
        <v>326</v>
      </c>
      <c r="C226" s="29" t="s">
        <v>3611</v>
      </c>
      <c r="D226" s="29" t="s">
        <v>7066</v>
      </c>
      <c r="E226" s="6" t="s">
        <v>2582</v>
      </c>
      <c r="F226" s="30" t="s">
        <v>4435</v>
      </c>
      <c r="G226" s="29" t="s">
        <v>4083</v>
      </c>
      <c r="H226" s="127">
        <v>27.41</v>
      </c>
      <c r="I226" s="31">
        <v>66.405000000000001</v>
      </c>
      <c r="J226" s="31">
        <v>66.418000000000006</v>
      </c>
      <c r="K226" s="32">
        <v>0.87</v>
      </c>
      <c r="L226" s="32">
        <v>0.87</v>
      </c>
      <c r="M226" s="32">
        <v>0</v>
      </c>
      <c r="N226" s="32">
        <v>0</v>
      </c>
      <c r="O226" s="32">
        <v>1</v>
      </c>
      <c r="P226" s="32">
        <v>1</v>
      </c>
      <c r="Q226" s="33">
        <v>57.772350000000003</v>
      </c>
      <c r="R226" s="33">
        <v>57.783660000000005</v>
      </c>
      <c r="S226" s="33">
        <v>1583.5401135000002</v>
      </c>
      <c r="T226" s="33">
        <v>1583.8501206000001</v>
      </c>
      <c r="U226" s="34">
        <v>9.657953687894742E-4</v>
      </c>
      <c r="V226" s="35">
        <v>9.6618508996764471E-4</v>
      </c>
      <c r="W226" s="35">
        <v>3.8972117817051219E-7</v>
      </c>
      <c r="X226" s="36">
        <v>4.6327190575378346E-2</v>
      </c>
      <c r="Y226" s="37">
        <v>1690.1565332133653</v>
      </c>
      <c r="Z226" s="38">
        <v>0</v>
      </c>
      <c r="AA226" s="39">
        <v>0</v>
      </c>
      <c r="AB226" s="39">
        <v>0</v>
      </c>
      <c r="AC226" s="40">
        <v>0</v>
      </c>
      <c r="AD226" s="41">
        <v>0</v>
      </c>
      <c r="AE226" s="38">
        <v>1.9891262714755928E-3</v>
      </c>
      <c r="AF226" s="39">
        <v>1.9902948376231493E-3</v>
      </c>
      <c r="AG226" s="39">
        <v>1.1685661475565289E-6</v>
      </c>
      <c r="AH226" s="40">
        <v>3.7211742592111845E-3</v>
      </c>
      <c r="AI226" s="41">
        <v>135.75973218574185</v>
      </c>
      <c r="AJ226" s="40">
        <v>5.0048364834589534E-2</v>
      </c>
      <c r="AK226" s="30">
        <v>1825.916265399107</v>
      </c>
      <c r="AL226" s="42">
        <f t="shared" si="3"/>
        <v>7.1091057674299929</v>
      </c>
      <c r="AM226" s="30">
        <v>184642.5</v>
      </c>
      <c r="AN226" s="43">
        <v>9.8889273347095435E-3</v>
      </c>
    </row>
    <row r="227" spans="1:40">
      <c r="A227" s="6" t="s">
        <v>3520</v>
      </c>
      <c r="B227" s="6" t="s">
        <v>393</v>
      </c>
      <c r="C227" s="29" t="s">
        <v>3679</v>
      </c>
      <c r="D227" s="29" t="s">
        <v>7122</v>
      </c>
      <c r="E227" s="6" t="s">
        <v>2646</v>
      </c>
      <c r="F227" s="30" t="s">
        <v>4434</v>
      </c>
      <c r="G227" s="29" t="s">
        <v>4083</v>
      </c>
      <c r="H227" s="127">
        <v>51.83</v>
      </c>
      <c r="I227" s="31">
        <v>78.14</v>
      </c>
      <c r="J227" s="31">
        <v>78.209999999999994</v>
      </c>
      <c r="K227" s="32">
        <v>1</v>
      </c>
      <c r="L227" s="32">
        <v>1</v>
      </c>
      <c r="M227" s="32">
        <v>0</v>
      </c>
      <c r="N227" s="32">
        <v>0</v>
      </c>
      <c r="O227" s="32">
        <v>1</v>
      </c>
      <c r="P227" s="32">
        <v>1</v>
      </c>
      <c r="Q227" s="33">
        <v>78.14</v>
      </c>
      <c r="R227" s="33">
        <v>78.209999999999994</v>
      </c>
      <c r="S227" s="33">
        <v>4049.9962</v>
      </c>
      <c r="T227" s="33">
        <v>4053.6242999999995</v>
      </c>
      <c r="U227" s="34">
        <v>2.4700779855394354E-3</v>
      </c>
      <c r="V227" s="35">
        <v>2.4728042811947683E-3</v>
      </c>
      <c r="W227" s="35">
        <v>2.7262956553328853E-6</v>
      </c>
      <c r="X227" s="36">
        <v>0.32408199878265953</v>
      </c>
      <c r="Y227" s="37">
        <v>6252.7879371533772</v>
      </c>
      <c r="Z227" s="38">
        <v>0</v>
      </c>
      <c r="AA227" s="39">
        <v>0</v>
      </c>
      <c r="AB227" s="39">
        <v>0</v>
      </c>
      <c r="AC227" s="40">
        <v>0</v>
      </c>
      <c r="AD227" s="41">
        <v>0</v>
      </c>
      <c r="AE227" s="38">
        <v>5.087306454770347E-3</v>
      </c>
      <c r="AF227" s="39">
        <v>5.09385794338762E-3</v>
      </c>
      <c r="AG227" s="39">
        <v>6.5514886172729839E-6</v>
      </c>
      <c r="AH227" s="40">
        <v>2.0862516728803293E-2</v>
      </c>
      <c r="AI227" s="41">
        <v>402.51816956981082</v>
      </c>
      <c r="AJ227" s="40">
        <v>0.34494451551146282</v>
      </c>
      <c r="AK227" s="30">
        <v>6655.3061067231883</v>
      </c>
      <c r="AL227" s="42">
        <f t="shared" si="3"/>
        <v>26.300363258083017</v>
      </c>
      <c r="AM227" s="30">
        <v>700663.75</v>
      </c>
      <c r="AN227" s="43">
        <v>9.4985734694041021E-3</v>
      </c>
    </row>
    <row r="228" spans="1:40">
      <c r="A228" s="6" t="s">
        <v>3410</v>
      </c>
      <c r="B228" s="6" t="s">
        <v>282</v>
      </c>
      <c r="C228" s="29" t="s">
        <v>586</v>
      </c>
      <c r="D228" s="29" t="s">
        <v>7010</v>
      </c>
      <c r="E228" s="6" t="s">
        <v>2542</v>
      </c>
      <c r="F228" s="30" t="s">
        <v>4432</v>
      </c>
      <c r="G228" s="29" t="s">
        <v>4083</v>
      </c>
      <c r="H228" s="127">
        <v>136.19</v>
      </c>
      <c r="I228" s="31">
        <v>62.124000000000002</v>
      </c>
      <c r="J228" s="31">
        <v>62.189</v>
      </c>
      <c r="K228" s="32">
        <v>1</v>
      </c>
      <c r="L228" s="32">
        <v>1</v>
      </c>
      <c r="M228" s="32">
        <v>0.53</v>
      </c>
      <c r="N228" s="32">
        <v>0.53</v>
      </c>
      <c r="O228" s="32">
        <v>0.47</v>
      </c>
      <c r="P228" s="32">
        <v>0.47</v>
      </c>
      <c r="Q228" s="33">
        <v>62.124000000000002</v>
      </c>
      <c r="R228" s="33">
        <v>62.189</v>
      </c>
      <c r="S228" s="33">
        <v>8460.6675599999999</v>
      </c>
      <c r="T228" s="33">
        <v>8469.5199099999991</v>
      </c>
      <c r="U228" s="34">
        <v>5.16013044232576E-3</v>
      </c>
      <c r="V228" s="35">
        <v>5.1666024138231877E-3</v>
      </c>
      <c r="W228" s="35">
        <v>6.471971497427724E-6</v>
      </c>
      <c r="X228" s="36">
        <v>0.76934042529392388</v>
      </c>
      <c r="Y228" s="37">
        <v>5649.0228746157863</v>
      </c>
      <c r="Z228" s="38">
        <v>5.3159735820235308E-3</v>
      </c>
      <c r="AA228" s="39">
        <v>5.3217176498779025E-3</v>
      </c>
      <c r="AB228" s="39">
        <v>5.7440678543716622E-6</v>
      </c>
      <c r="AC228" s="40">
        <v>3.391683261173311E-2</v>
      </c>
      <c r="AD228" s="41">
        <v>249.04055078737872</v>
      </c>
      <c r="AE228" s="38">
        <v>4.9950032259628834E-3</v>
      </c>
      <c r="AF228" s="39">
        <v>5.0021877205071903E-3</v>
      </c>
      <c r="AG228" s="39">
        <v>7.1844945443069047E-6</v>
      </c>
      <c r="AH228" s="40">
        <v>2.2878256587887988E-2</v>
      </c>
      <c r="AI228" s="41">
        <v>167.98778609213591</v>
      </c>
      <c r="AJ228" s="40">
        <v>0.82613551449354494</v>
      </c>
      <c r="AK228" s="30">
        <v>6066.0512114953008</v>
      </c>
      <c r="AL228" s="42">
        <f t="shared" si="3"/>
        <v>23.760817598310169</v>
      </c>
      <c r="AM228" s="30">
        <v>643061.375</v>
      </c>
      <c r="AN228" s="43">
        <v>9.4330828243187528E-3</v>
      </c>
    </row>
    <row r="229" spans="1:40">
      <c r="A229" s="6" t="s">
        <v>3513</v>
      </c>
      <c r="B229" s="6" t="s">
        <v>386</v>
      </c>
      <c r="C229" s="29" t="s">
        <v>3672</v>
      </c>
      <c r="D229" s="29" t="s">
        <v>7113</v>
      </c>
      <c r="E229" s="6" t="s">
        <v>2639</v>
      </c>
      <c r="F229" s="30" t="s">
        <v>4424</v>
      </c>
      <c r="G229" s="29" t="s">
        <v>4083</v>
      </c>
      <c r="H229" s="127">
        <v>29.15</v>
      </c>
      <c r="I229" s="31">
        <v>199.482</v>
      </c>
      <c r="J229" s="31">
        <v>199.57400000000001</v>
      </c>
      <c r="K229" s="32">
        <v>1</v>
      </c>
      <c r="L229" s="32">
        <v>1</v>
      </c>
      <c r="M229" s="32">
        <v>0</v>
      </c>
      <c r="N229" s="32">
        <v>0</v>
      </c>
      <c r="O229" s="32">
        <v>1</v>
      </c>
      <c r="P229" s="32">
        <v>1</v>
      </c>
      <c r="Q229" s="33">
        <v>199.482</v>
      </c>
      <c r="R229" s="33">
        <v>199.57400000000001</v>
      </c>
      <c r="S229" s="33">
        <v>5814.9002999999993</v>
      </c>
      <c r="T229" s="33">
        <v>5817.5820999999996</v>
      </c>
      <c r="U229" s="34">
        <v>3.5464865915520254E-3</v>
      </c>
      <c r="V229" s="35">
        <v>3.5488592080627824E-3</v>
      </c>
      <c r="W229" s="35">
        <v>2.3726165107569933E-6</v>
      </c>
      <c r="X229" s="36">
        <v>0.28203922037831186</v>
      </c>
      <c r="Y229" s="37">
        <v>9675.4449529438043</v>
      </c>
      <c r="Z229" s="38">
        <v>0</v>
      </c>
      <c r="AA229" s="39">
        <v>0</v>
      </c>
      <c r="AB229" s="39">
        <v>0</v>
      </c>
      <c r="AC229" s="40">
        <v>0</v>
      </c>
      <c r="AD229" s="41">
        <v>0</v>
      </c>
      <c r="AE229" s="38">
        <v>7.3042487867114609E-3</v>
      </c>
      <c r="AF229" s="39">
        <v>7.3104793632193868E-3</v>
      </c>
      <c r="AG229" s="39">
        <v>6.2305765079258973E-6</v>
      </c>
      <c r="AH229" s="40">
        <v>1.9840606344638436E-2</v>
      </c>
      <c r="AI229" s="41">
        <v>680.63829655706468</v>
      </c>
      <c r="AJ229" s="40">
        <v>0.30187982672295027</v>
      </c>
      <c r="AK229" s="30">
        <v>10356.083249500869</v>
      </c>
      <c r="AL229" s="42">
        <f t="shared" si="3"/>
        <v>40.69668114505992</v>
      </c>
      <c r="AM229" s="30">
        <v>1117895.5</v>
      </c>
      <c r="AN229" s="43">
        <v>9.2639099535697829E-3</v>
      </c>
    </row>
    <row r="230" spans="1:40">
      <c r="A230" s="6" t="s">
        <v>4523</v>
      </c>
      <c r="B230" s="6" t="s">
        <v>1859</v>
      </c>
      <c r="C230" s="29" t="s">
        <v>5818</v>
      </c>
      <c r="D230" s="29" t="s">
        <v>5773</v>
      </c>
      <c r="E230" s="6" t="s">
        <v>3063</v>
      </c>
      <c r="F230" s="30" t="s">
        <v>4423</v>
      </c>
      <c r="G230" s="29" t="s">
        <v>4083</v>
      </c>
      <c r="H230" s="127">
        <v>17.62</v>
      </c>
      <c r="I230" s="31">
        <v>94.155000000000001</v>
      </c>
      <c r="J230" s="31">
        <v>94.356999999999999</v>
      </c>
      <c r="K230" s="32">
        <v>1</v>
      </c>
      <c r="L230" s="32">
        <v>1</v>
      </c>
      <c r="M230" s="32">
        <v>0</v>
      </c>
      <c r="N230" s="32">
        <v>0</v>
      </c>
      <c r="O230" s="32">
        <v>1</v>
      </c>
      <c r="P230" s="32">
        <v>1</v>
      </c>
      <c r="Q230" s="33">
        <v>94.155000000000001</v>
      </c>
      <c r="R230" s="33">
        <v>94.356999999999999</v>
      </c>
      <c r="S230" s="33">
        <v>1659.0111000000002</v>
      </c>
      <c r="T230" s="33">
        <v>1662.57034</v>
      </c>
      <c r="U230" s="34">
        <v>1.011824849582714E-3</v>
      </c>
      <c r="V230" s="35">
        <v>1.0142062387329387E-3</v>
      </c>
      <c r="W230" s="35">
        <v>2.3813891502247157E-6</v>
      </c>
      <c r="X230" s="36">
        <v>0.2830820473100637</v>
      </c>
      <c r="Y230" s="37">
        <v>16065.950471626771</v>
      </c>
      <c r="Z230" s="38">
        <v>0</v>
      </c>
      <c r="AA230" s="39">
        <v>0</v>
      </c>
      <c r="AB230" s="39">
        <v>0</v>
      </c>
      <c r="AC230" s="40">
        <v>0</v>
      </c>
      <c r="AD230" s="41">
        <v>0</v>
      </c>
      <c r="AE230" s="38">
        <v>2.0839273571579288E-3</v>
      </c>
      <c r="AF230" s="39">
        <v>2.0892160955443399E-3</v>
      </c>
      <c r="AG230" s="39">
        <v>5.2887383864110363E-6</v>
      </c>
      <c r="AH230" s="40">
        <v>1.6841423301852766E-2</v>
      </c>
      <c r="AI230" s="41">
        <v>955.81290021865857</v>
      </c>
      <c r="AJ230" s="40">
        <v>0.29992347061191649</v>
      </c>
      <c r="AK230" s="30">
        <v>17021.763371845431</v>
      </c>
      <c r="AL230" s="42">
        <f t="shared" si="3"/>
        <v>67.576309597750168</v>
      </c>
      <c r="AM230" s="30">
        <v>1927229.75</v>
      </c>
      <c r="AN230" s="43">
        <v>8.8322439874360757E-3</v>
      </c>
    </row>
    <row r="231" spans="1:40">
      <c r="A231" s="6" t="s">
        <v>1162</v>
      </c>
      <c r="B231" s="6" t="s">
        <v>2055</v>
      </c>
      <c r="C231" s="29" t="s">
        <v>3293</v>
      </c>
      <c r="D231" s="29" t="s">
        <v>7171</v>
      </c>
      <c r="E231" s="6" t="s">
        <v>133</v>
      </c>
      <c r="F231" s="30" t="s">
        <v>4439</v>
      </c>
      <c r="G231" s="29" t="s">
        <v>4083</v>
      </c>
      <c r="H231" s="127">
        <v>8.64</v>
      </c>
      <c r="I231" s="31">
        <v>261.29300000000001</v>
      </c>
      <c r="J231" s="31">
        <v>261.78899999999999</v>
      </c>
      <c r="K231" s="32">
        <v>0.79</v>
      </c>
      <c r="L231" s="32">
        <v>0.79</v>
      </c>
      <c r="M231" s="32">
        <v>0.47</v>
      </c>
      <c r="N231" s="32">
        <v>0.47</v>
      </c>
      <c r="O231" s="32">
        <v>0.53</v>
      </c>
      <c r="P231" s="32">
        <v>0.53</v>
      </c>
      <c r="Q231" s="33">
        <v>206.42147000000003</v>
      </c>
      <c r="R231" s="33">
        <v>206.81331</v>
      </c>
      <c r="S231" s="33">
        <v>1783.4815008000003</v>
      </c>
      <c r="T231" s="33">
        <v>1786.8669984000001</v>
      </c>
      <c r="U231" s="34">
        <v>1.0877388953458556E-3</v>
      </c>
      <c r="V231" s="35">
        <v>1.0900300660742451E-3</v>
      </c>
      <c r="W231" s="35">
        <v>2.2911707283895105E-6</v>
      </c>
      <c r="X231" s="36">
        <v>0.27235754411167512</v>
      </c>
      <c r="Y231" s="37">
        <v>31522.863901814246</v>
      </c>
      <c r="Z231" s="38">
        <v>9.937308680434769E-4</v>
      </c>
      <c r="AA231" s="39">
        <v>9.9565126942131681E-4</v>
      </c>
      <c r="AB231" s="39">
        <v>1.9204013778399091E-6</v>
      </c>
      <c r="AC231" s="40">
        <v>1.1339338902475894E-2</v>
      </c>
      <c r="AD231" s="41">
        <v>1312.4234840828581</v>
      </c>
      <c r="AE231" s="38">
        <v>1.1873472829483579E-3</v>
      </c>
      <c r="AF231" s="39">
        <v>1.1900670534257033E-3</v>
      </c>
      <c r="AG231" s="39">
        <v>2.7197704773453211E-6</v>
      </c>
      <c r="AH231" s="40">
        <v>8.6608189980707431E-3</v>
      </c>
      <c r="AI231" s="41">
        <v>1002.4096062581879</v>
      </c>
      <c r="AJ231" s="40">
        <v>0.29235770201222178</v>
      </c>
      <c r="AK231" s="30">
        <v>33837.696992155295</v>
      </c>
      <c r="AL231" s="42">
        <f t="shared" si="3"/>
        <v>132.59089863365222</v>
      </c>
      <c r="AM231" s="30">
        <v>3835665.5</v>
      </c>
      <c r="AN231" s="43">
        <v>8.8218581605083377E-3</v>
      </c>
    </row>
    <row r="232" spans="1:40">
      <c r="A232" s="6" t="s">
        <v>1466</v>
      </c>
      <c r="B232" s="6" t="s">
        <v>2254</v>
      </c>
      <c r="C232" s="29" t="s">
        <v>2868</v>
      </c>
      <c r="D232" s="29" t="s">
        <v>7201</v>
      </c>
      <c r="E232" s="6" t="s">
        <v>953</v>
      </c>
      <c r="F232" s="30" t="s">
        <v>4439</v>
      </c>
      <c r="G232" s="29" t="s">
        <v>4083</v>
      </c>
      <c r="H232" s="127">
        <v>62.7</v>
      </c>
      <c r="I232" s="31">
        <v>50.002000000000002</v>
      </c>
      <c r="J232" s="31">
        <v>50.075000000000003</v>
      </c>
      <c r="K232" s="32">
        <v>1</v>
      </c>
      <c r="L232" s="32">
        <v>1</v>
      </c>
      <c r="M232" s="32">
        <v>0</v>
      </c>
      <c r="N232" s="32">
        <v>0</v>
      </c>
      <c r="O232" s="32">
        <v>1</v>
      </c>
      <c r="P232" s="32">
        <v>1</v>
      </c>
      <c r="Q232" s="33">
        <v>50.002000000000002</v>
      </c>
      <c r="R232" s="33">
        <v>50.075000000000003</v>
      </c>
      <c r="S232" s="33">
        <v>3135.1254000000004</v>
      </c>
      <c r="T232" s="33">
        <v>3139.7025000000003</v>
      </c>
      <c r="U232" s="34">
        <v>1.9121016045510158E-3</v>
      </c>
      <c r="V232" s="35">
        <v>1.9152909123023362E-3</v>
      </c>
      <c r="W232" s="35">
        <v>3.1893077513203173E-6</v>
      </c>
      <c r="X232" s="36">
        <v>0.37912147523659306</v>
      </c>
      <c r="Y232" s="37">
        <v>6046.5945013810697</v>
      </c>
      <c r="Z232" s="38">
        <v>0</v>
      </c>
      <c r="AA232" s="39">
        <v>0</v>
      </c>
      <c r="AB232" s="39">
        <v>0</v>
      </c>
      <c r="AC232" s="40">
        <v>0</v>
      </c>
      <c r="AD232" s="41">
        <v>0</v>
      </c>
      <c r="AE232" s="38">
        <v>3.9381132466085938E-3</v>
      </c>
      <c r="AF232" s="39">
        <v>3.9454072049792512E-3</v>
      </c>
      <c r="AG232" s="39">
        <v>7.2939583706573691E-6</v>
      </c>
      <c r="AH232" s="40">
        <v>2.3226832467637581E-2</v>
      </c>
      <c r="AI232" s="41">
        <v>370.44389900538408</v>
      </c>
      <c r="AJ232" s="40">
        <v>0.40234830770423063</v>
      </c>
      <c r="AK232" s="30">
        <v>6417.0384003864538</v>
      </c>
      <c r="AL232" s="42">
        <f t="shared" si="3"/>
        <v>25.433076166828684</v>
      </c>
      <c r="AM232" s="30">
        <v>736436.375</v>
      </c>
      <c r="AN232" s="43">
        <v>8.7136358526375794E-3</v>
      </c>
    </row>
    <row r="233" spans="1:40">
      <c r="A233" s="6" t="s">
        <v>3345</v>
      </c>
      <c r="B233" s="6" t="s">
        <v>215</v>
      </c>
      <c r="C233" s="29" t="s">
        <v>5052</v>
      </c>
      <c r="D233" s="29" t="s">
        <v>6910</v>
      </c>
      <c r="E233" s="6" t="s">
        <v>5022</v>
      </c>
      <c r="F233" s="30" t="s">
        <v>4429</v>
      </c>
      <c r="G233" s="29" t="s">
        <v>4083</v>
      </c>
      <c r="H233" s="127">
        <v>47.94</v>
      </c>
      <c r="I233" s="31">
        <v>45.716000000000001</v>
      </c>
      <c r="J233" s="31">
        <v>45.993000000000002</v>
      </c>
      <c r="K233" s="32">
        <v>1</v>
      </c>
      <c r="L233" s="32">
        <v>1</v>
      </c>
      <c r="M233" s="32">
        <v>0</v>
      </c>
      <c r="N233" s="32">
        <v>0</v>
      </c>
      <c r="O233" s="32">
        <v>1</v>
      </c>
      <c r="P233" s="32">
        <v>1</v>
      </c>
      <c r="Q233" s="33">
        <v>45.716000000000001</v>
      </c>
      <c r="R233" s="33">
        <v>45.993000000000002</v>
      </c>
      <c r="S233" s="33">
        <v>2191.6250399999999</v>
      </c>
      <c r="T233" s="33">
        <v>2204.9044199999998</v>
      </c>
      <c r="U233" s="34">
        <v>1.3366641588110587E-3</v>
      </c>
      <c r="V233" s="35">
        <v>1.345042531297552E-3</v>
      </c>
      <c r="W233" s="35">
        <v>8.3783724864933302E-6</v>
      </c>
      <c r="X233" s="36">
        <v>0.99595936950457387</v>
      </c>
      <c r="Y233" s="37">
        <v>20775.122434388275</v>
      </c>
      <c r="Z233" s="38">
        <v>0</v>
      </c>
      <c r="AA233" s="39">
        <v>0</v>
      </c>
      <c r="AB233" s="39">
        <v>0</v>
      </c>
      <c r="AC233" s="40">
        <v>0</v>
      </c>
      <c r="AD233" s="41">
        <v>0</v>
      </c>
      <c r="AE233" s="38">
        <v>2.752957697201869E-3</v>
      </c>
      <c r="AF233" s="39">
        <v>2.7707229538335544E-3</v>
      </c>
      <c r="AG233" s="39">
        <v>1.7765256631685402E-5</v>
      </c>
      <c r="AH233" s="40">
        <v>5.6571564925391254E-2</v>
      </c>
      <c r="AI233" s="41">
        <v>1180.0493309426629</v>
      </c>
      <c r="AJ233" s="40">
        <v>1.0525309344299651</v>
      </c>
      <c r="AK233" s="30">
        <v>21955.171765330939</v>
      </c>
      <c r="AL233" s="42">
        <f t="shared" si="3"/>
        <v>87.383943330134855</v>
      </c>
      <c r="AM233" s="30">
        <v>2594623.5</v>
      </c>
      <c r="AN233" s="43">
        <v>8.4617948482047355E-3</v>
      </c>
    </row>
    <row r="234" spans="1:40">
      <c r="A234" s="6" t="s">
        <v>5873</v>
      </c>
      <c r="B234" s="6" t="s">
        <v>5870</v>
      </c>
      <c r="C234" s="29" t="s">
        <v>5640</v>
      </c>
      <c r="D234" s="29" t="s">
        <v>5642</v>
      </c>
      <c r="E234" s="6" t="s">
        <v>5644</v>
      </c>
      <c r="F234" s="30" t="s">
        <v>4421</v>
      </c>
      <c r="G234" s="29" t="s">
        <v>4083</v>
      </c>
      <c r="H234" s="127">
        <v>41.46</v>
      </c>
      <c r="I234" s="31">
        <v>114.92700000000001</v>
      </c>
      <c r="J234" s="31">
        <v>114.992</v>
      </c>
      <c r="K234" s="32">
        <v>1</v>
      </c>
      <c r="L234" s="32">
        <v>1</v>
      </c>
      <c r="M234" s="32">
        <v>1</v>
      </c>
      <c r="N234" s="32">
        <v>1</v>
      </c>
      <c r="O234" s="32">
        <v>0</v>
      </c>
      <c r="P234" s="32">
        <v>0</v>
      </c>
      <c r="Q234" s="33">
        <v>114.92700000000001</v>
      </c>
      <c r="R234" s="33">
        <v>114.992</v>
      </c>
      <c r="S234" s="33">
        <v>4764.8734200000008</v>
      </c>
      <c r="T234" s="33">
        <v>4767.5683200000003</v>
      </c>
      <c r="U234" s="34">
        <v>2.9060790078331436E-3</v>
      </c>
      <c r="V234" s="35">
        <v>2.9083265937064149E-3</v>
      </c>
      <c r="W234" s="35">
        <v>2.2475858732712642E-6</v>
      </c>
      <c r="X234" s="36">
        <v>0.26717649673123273</v>
      </c>
      <c r="Y234" s="37">
        <v>6444.1991493302639</v>
      </c>
      <c r="Z234" s="38">
        <v>5.6487672621743038E-3</v>
      </c>
      <c r="AA234" s="39">
        <v>5.6521553659922182E-3</v>
      </c>
      <c r="AB234" s="39">
        <v>3.3881038179143369E-6</v>
      </c>
      <c r="AC234" s="40">
        <v>2.0005639379053738E-2</v>
      </c>
      <c r="AD234" s="41">
        <v>482.52868738672788</v>
      </c>
      <c r="AE234" s="38">
        <v>0</v>
      </c>
      <c r="AF234" s="39">
        <v>0</v>
      </c>
      <c r="AG234" s="39">
        <v>0</v>
      </c>
      <c r="AH234" s="40">
        <v>0</v>
      </c>
      <c r="AI234" s="41">
        <v>0</v>
      </c>
      <c r="AJ234" s="40">
        <v>0.28718213611028648</v>
      </c>
      <c r="AK234" s="30">
        <v>6926.727836716992</v>
      </c>
      <c r="AL234" s="42">
        <f t="shared" si="3"/>
        <v>27.105473628452295</v>
      </c>
      <c r="AM234" s="30">
        <v>860196</v>
      </c>
      <c r="AN234" s="43">
        <v>8.052499473046832E-3</v>
      </c>
    </row>
    <row r="235" spans="1:40">
      <c r="A235" s="6" t="s">
        <v>3325</v>
      </c>
      <c r="B235" s="6" t="s">
        <v>195</v>
      </c>
      <c r="C235" s="29" t="s">
        <v>4928</v>
      </c>
      <c r="D235" s="29" t="s">
        <v>6912</v>
      </c>
      <c r="E235" s="6" t="s">
        <v>2124</v>
      </c>
      <c r="F235" s="30" t="s">
        <v>4429</v>
      </c>
      <c r="G235" s="29" t="s">
        <v>4083</v>
      </c>
      <c r="H235" s="127">
        <v>34.47</v>
      </c>
      <c r="I235" s="31">
        <v>72.53</v>
      </c>
      <c r="J235" s="31">
        <v>72.573999999999998</v>
      </c>
      <c r="K235" s="32">
        <v>0.89</v>
      </c>
      <c r="L235" s="32">
        <v>0.89</v>
      </c>
      <c r="M235" s="32">
        <v>0</v>
      </c>
      <c r="N235" s="32">
        <v>0</v>
      </c>
      <c r="O235" s="32">
        <v>1</v>
      </c>
      <c r="P235" s="32">
        <v>1</v>
      </c>
      <c r="Q235" s="33">
        <v>64.551699999999997</v>
      </c>
      <c r="R235" s="33">
        <v>64.590859999999992</v>
      </c>
      <c r="S235" s="33">
        <v>2225.0970989999996</v>
      </c>
      <c r="T235" s="33">
        <v>2226.4469441999995</v>
      </c>
      <c r="U235" s="34">
        <v>1.3570786461299792E-3</v>
      </c>
      <c r="V235" s="35">
        <v>1.3581839677324732E-3</v>
      </c>
      <c r="W235" s="35">
        <v>1.1053216024939274E-6</v>
      </c>
      <c r="X235" s="36">
        <v>0.13139251186245449</v>
      </c>
      <c r="Y235" s="37">
        <v>3811.7932074979544</v>
      </c>
      <c r="Z235" s="38">
        <v>0</v>
      </c>
      <c r="AA235" s="39">
        <v>0</v>
      </c>
      <c r="AB235" s="39">
        <v>0</v>
      </c>
      <c r="AC235" s="40">
        <v>0</v>
      </c>
      <c r="AD235" s="41">
        <v>0</v>
      </c>
      <c r="AE235" s="38">
        <v>2.7950028284553633E-3</v>
      </c>
      <c r="AF235" s="39">
        <v>2.7977936811372141E-3</v>
      </c>
      <c r="AG235" s="39">
        <v>2.7908526818508188E-6</v>
      </c>
      <c r="AH235" s="40">
        <v>8.8871726967868422E-3</v>
      </c>
      <c r="AI235" s="41">
        <v>257.82340286587879</v>
      </c>
      <c r="AJ235" s="40">
        <v>0.14027968455924134</v>
      </c>
      <c r="AK235" s="30">
        <v>4069.6166103638334</v>
      </c>
      <c r="AL235" s="42">
        <f t="shared" si="3"/>
        <v>16.033095481490101</v>
      </c>
      <c r="AM235" s="30">
        <v>508543.5625</v>
      </c>
      <c r="AN235" s="43">
        <v>8.0024936120665843E-3</v>
      </c>
    </row>
    <row r="236" spans="1:40">
      <c r="A236" s="6" t="s">
        <v>5446</v>
      </c>
      <c r="B236" s="6" t="s">
        <v>5454</v>
      </c>
      <c r="C236" s="29" t="s">
        <v>5567</v>
      </c>
      <c r="D236" s="29" t="s">
        <v>7030</v>
      </c>
      <c r="E236" s="6" t="s">
        <v>5468</v>
      </c>
      <c r="F236" s="30" t="s">
        <v>4437</v>
      </c>
      <c r="G236" s="29" t="s">
        <v>4083</v>
      </c>
      <c r="H236" s="127">
        <v>80.36</v>
      </c>
      <c r="I236" s="31">
        <v>53.973999999999997</v>
      </c>
      <c r="J236" s="31">
        <v>54.018999999999998</v>
      </c>
      <c r="K236" s="32">
        <v>0.95</v>
      </c>
      <c r="L236" s="32">
        <v>0.95</v>
      </c>
      <c r="M236" s="32">
        <v>0.65</v>
      </c>
      <c r="N236" s="32">
        <v>0.65</v>
      </c>
      <c r="O236" s="32">
        <v>0.35</v>
      </c>
      <c r="P236" s="32">
        <v>0.35</v>
      </c>
      <c r="Q236" s="33">
        <v>51.275299999999994</v>
      </c>
      <c r="R236" s="33">
        <v>51.318049999999999</v>
      </c>
      <c r="S236" s="33">
        <v>4120.4831079999994</v>
      </c>
      <c r="T236" s="33">
        <v>4123.918498</v>
      </c>
      <c r="U236" s="34">
        <v>2.5130676949420123E-3</v>
      </c>
      <c r="V236" s="35">
        <v>2.5156853626402179E-3</v>
      </c>
      <c r="W236" s="35">
        <v>2.6176676982056502E-6</v>
      </c>
      <c r="X236" s="36">
        <v>0.31116910527435332</v>
      </c>
      <c r="Y236" s="37">
        <v>3872.1889655842874</v>
      </c>
      <c r="Z236" s="38">
        <v>3.1751467922789445E-3</v>
      </c>
      <c r="AA236" s="39">
        <v>3.1779027015181659E-3</v>
      </c>
      <c r="AB236" s="39">
        <v>2.7559092392213588E-6</v>
      </c>
      <c r="AC236" s="40">
        <v>1.6272738193484369E-2</v>
      </c>
      <c r="AD236" s="41">
        <v>202.49798647939733</v>
      </c>
      <c r="AE236" s="38">
        <v>1.8115464180522448E-3</v>
      </c>
      <c r="AF236" s="39">
        <v>1.8137668184054834E-3</v>
      </c>
      <c r="AG236" s="39">
        <v>2.2204003532386683E-6</v>
      </c>
      <c r="AH236" s="40">
        <v>7.0706280999941933E-3</v>
      </c>
      <c r="AI236" s="41">
        <v>87.986910154233371</v>
      </c>
      <c r="AJ236" s="40">
        <v>0.33451247156783187</v>
      </c>
      <c r="AK236" s="30">
        <v>4162.6738622179182</v>
      </c>
      <c r="AL236" s="42">
        <f t="shared" si="3"/>
        <v>16.287131024176521</v>
      </c>
      <c r="AM236" s="30">
        <v>541213.875</v>
      </c>
      <c r="AN236" s="43">
        <v>7.6913657511421306E-3</v>
      </c>
    </row>
    <row r="237" spans="1:40">
      <c r="A237" s="6" t="s">
        <v>3561</v>
      </c>
      <c r="B237" s="6" t="s">
        <v>433</v>
      </c>
      <c r="C237" s="29" t="s">
        <v>3716</v>
      </c>
      <c r="D237" s="29" t="s">
        <v>7154</v>
      </c>
      <c r="E237" s="6" t="s">
        <v>2936</v>
      </c>
      <c r="F237" s="30" t="s">
        <v>4434</v>
      </c>
      <c r="G237" s="29" t="s">
        <v>4083</v>
      </c>
      <c r="H237" s="127">
        <v>72.459999999999994</v>
      </c>
      <c r="I237" s="31">
        <v>40.984000000000002</v>
      </c>
      <c r="J237" s="31">
        <v>41.024999999999999</v>
      </c>
      <c r="K237" s="32">
        <v>1</v>
      </c>
      <c r="L237" s="32">
        <v>1</v>
      </c>
      <c r="M237" s="32">
        <v>0</v>
      </c>
      <c r="N237" s="32">
        <v>0</v>
      </c>
      <c r="O237" s="32">
        <v>1</v>
      </c>
      <c r="P237" s="32">
        <v>1</v>
      </c>
      <c r="Q237" s="33">
        <v>40.984000000000002</v>
      </c>
      <c r="R237" s="33">
        <v>41.024999999999999</v>
      </c>
      <c r="S237" s="33">
        <v>2969.70064</v>
      </c>
      <c r="T237" s="33">
        <v>2972.6714999999995</v>
      </c>
      <c r="U237" s="34">
        <v>1.8112096437291401E-3</v>
      </c>
      <c r="V237" s="35">
        <v>1.8133981513248955E-3</v>
      </c>
      <c r="W237" s="35">
        <v>2.1885075957553315E-6</v>
      </c>
      <c r="X237" s="36">
        <v>0.26015370511853714</v>
      </c>
      <c r="Y237" s="37">
        <v>3590.3078266427983</v>
      </c>
      <c r="Z237" s="38">
        <v>0</v>
      </c>
      <c r="AA237" s="39">
        <v>0</v>
      </c>
      <c r="AB237" s="39">
        <v>0</v>
      </c>
      <c r="AC237" s="40">
        <v>0</v>
      </c>
      <c r="AD237" s="41">
        <v>0</v>
      </c>
      <c r="AE237" s="38">
        <v>3.7303188666220556E-3</v>
      </c>
      <c r="AF237" s="39">
        <v>3.7355130156874654E-3</v>
      </c>
      <c r="AG237" s="39">
        <v>5.1941490654097873E-6</v>
      </c>
      <c r="AH237" s="40">
        <v>1.6540213697893155E-2</v>
      </c>
      <c r="AI237" s="41">
        <v>228.26681890550864</v>
      </c>
      <c r="AJ237" s="40">
        <v>0.2766939188164303</v>
      </c>
      <c r="AK237" s="30">
        <v>3818.5746455483068</v>
      </c>
      <c r="AL237" s="42">
        <f t="shared" si="3"/>
        <v>15.101487688071568</v>
      </c>
      <c r="AM237" s="30">
        <v>512369.34375</v>
      </c>
      <c r="AN237" s="43">
        <v>7.4527773609568276E-3</v>
      </c>
    </row>
    <row r="238" spans="1:40">
      <c r="A238" s="6" t="s">
        <v>3377</v>
      </c>
      <c r="B238" s="6" t="s">
        <v>247</v>
      </c>
      <c r="C238" s="29" t="s">
        <v>552</v>
      </c>
      <c r="D238" s="29" t="s">
        <v>6988</v>
      </c>
      <c r="E238" s="6" t="s">
        <v>2509</v>
      </c>
      <c r="F238" s="30" t="s">
        <v>4435</v>
      </c>
      <c r="G238" s="29" t="s">
        <v>4083</v>
      </c>
      <c r="H238" s="127">
        <v>76.98</v>
      </c>
      <c r="I238" s="31">
        <v>63.151000000000003</v>
      </c>
      <c r="J238" s="31">
        <v>63.177999999999997</v>
      </c>
      <c r="K238" s="32">
        <v>0.87</v>
      </c>
      <c r="L238" s="32">
        <v>0.87</v>
      </c>
      <c r="M238" s="32">
        <v>0</v>
      </c>
      <c r="N238" s="32">
        <v>0</v>
      </c>
      <c r="O238" s="32">
        <v>1</v>
      </c>
      <c r="P238" s="32">
        <v>1</v>
      </c>
      <c r="Q238" s="33">
        <v>54.941369999999999</v>
      </c>
      <c r="R238" s="33">
        <v>54.964859999999994</v>
      </c>
      <c r="S238" s="33">
        <v>4229.3866625999999</v>
      </c>
      <c r="T238" s="33">
        <v>4231.1949227999994</v>
      </c>
      <c r="U238" s="34">
        <v>2.57948757769757E-3</v>
      </c>
      <c r="V238" s="35">
        <v>2.581126455076117E-3</v>
      </c>
      <c r="W238" s="35">
        <v>1.6388773785469719E-6</v>
      </c>
      <c r="X238" s="36">
        <v>0.19481770275364213</v>
      </c>
      <c r="Y238" s="37">
        <v>2530.7573753395964</v>
      </c>
      <c r="Z238" s="38">
        <v>0</v>
      </c>
      <c r="AA238" s="39">
        <v>0</v>
      </c>
      <c r="AB238" s="39">
        <v>0</v>
      </c>
      <c r="AC238" s="40">
        <v>0</v>
      </c>
      <c r="AD238" s="41">
        <v>0</v>
      </c>
      <c r="AE238" s="38">
        <v>5.3126435201012283E-3</v>
      </c>
      <c r="AF238" s="39">
        <v>5.3169964141783314E-3</v>
      </c>
      <c r="AG238" s="39">
        <v>4.3528940771031532E-6</v>
      </c>
      <c r="AH238" s="40">
        <v>1.3861326914748328E-2</v>
      </c>
      <c r="AI238" s="41">
        <v>180.06400252985617</v>
      </c>
      <c r="AJ238" s="40">
        <v>0.20867902966839047</v>
      </c>
      <c r="AK238" s="30">
        <v>2710.8213778694526</v>
      </c>
      <c r="AL238" s="42">
        <f t="shared" si="3"/>
        <v>10.64482578947111</v>
      </c>
      <c r="AM238" s="30">
        <v>377312.15625</v>
      </c>
      <c r="AN238" s="43">
        <v>7.1845588141435683E-3</v>
      </c>
    </row>
    <row r="239" spans="1:40">
      <c r="A239" s="6" t="s">
        <v>6150</v>
      </c>
      <c r="B239" s="6" t="s">
        <v>6147</v>
      </c>
      <c r="C239" s="29" t="s">
        <v>6203</v>
      </c>
      <c r="D239" s="29" t="s">
        <v>6153</v>
      </c>
      <c r="E239" s="6" t="s">
        <v>6144</v>
      </c>
      <c r="F239" s="30" t="s">
        <v>4418</v>
      </c>
      <c r="G239" s="29" t="s">
        <v>4083</v>
      </c>
      <c r="H239" s="127">
        <v>29.89</v>
      </c>
      <c r="I239" s="31">
        <v>44.746000000000002</v>
      </c>
      <c r="J239" s="31">
        <v>44.762999999999998</v>
      </c>
      <c r="K239" s="32">
        <v>0.84</v>
      </c>
      <c r="L239" s="32">
        <v>0.84</v>
      </c>
      <c r="M239" s="32">
        <v>0</v>
      </c>
      <c r="N239" s="32">
        <v>0</v>
      </c>
      <c r="O239" s="32">
        <v>1</v>
      </c>
      <c r="P239" s="32">
        <v>1</v>
      </c>
      <c r="Q239" s="33">
        <v>37.586640000000003</v>
      </c>
      <c r="R239" s="33">
        <v>37.600919999999995</v>
      </c>
      <c r="S239" s="33">
        <v>1123.4646696000002</v>
      </c>
      <c r="T239" s="33">
        <v>1123.8914987999999</v>
      </c>
      <c r="U239" s="34">
        <v>6.8519702510098544E-4</v>
      </c>
      <c r="V239" s="35">
        <v>6.8559972610955709E-4</v>
      </c>
      <c r="W239" s="35">
        <v>4.0270100857165304E-7</v>
      </c>
      <c r="X239" s="36">
        <v>4.787013745717867E-2</v>
      </c>
      <c r="Y239" s="37">
        <v>1601.5435750143415</v>
      </c>
      <c r="Z239" s="38">
        <v>0</v>
      </c>
      <c r="AA239" s="39">
        <v>0</v>
      </c>
      <c r="AB239" s="39">
        <v>0</v>
      </c>
      <c r="AC239" s="40">
        <v>0</v>
      </c>
      <c r="AD239" s="41">
        <v>0</v>
      </c>
      <c r="AE239" s="38">
        <v>1.4112134390058234E-3</v>
      </c>
      <c r="AF239" s="39">
        <v>1.4123024767411715E-3</v>
      </c>
      <c r="AG239" s="39">
        <v>1.089037735348174E-6</v>
      </c>
      <c r="AH239" s="40">
        <v>3.4679245129264104E-3</v>
      </c>
      <c r="AI239" s="41">
        <v>116.02290106813015</v>
      </c>
      <c r="AJ239" s="40">
        <v>5.1338061970105084E-2</v>
      </c>
      <c r="AK239" s="30">
        <v>1717.5664760824716</v>
      </c>
      <c r="AL239" s="42">
        <f t="shared" si="3"/>
        <v>6.7363835492079795</v>
      </c>
      <c r="AM239" s="30">
        <v>243676.09375</v>
      </c>
      <c r="AN239" s="43">
        <v>7.0485637292126511E-3</v>
      </c>
    </row>
    <row r="240" spans="1:40">
      <c r="A240" s="6" t="s">
        <v>3374</v>
      </c>
      <c r="B240" s="6" t="s">
        <v>244</v>
      </c>
      <c r="C240" s="29" t="s">
        <v>549</v>
      </c>
      <c r="D240" s="29" t="s">
        <v>6959</v>
      </c>
      <c r="E240" s="6" t="s">
        <v>2506</v>
      </c>
      <c r="F240" s="30" t="s">
        <v>4421</v>
      </c>
      <c r="G240" s="29" t="s">
        <v>4083</v>
      </c>
      <c r="H240" s="127">
        <v>19.850000000000001</v>
      </c>
      <c r="I240" s="31">
        <v>292.32400000000001</v>
      </c>
      <c r="J240" s="31">
        <v>292.673</v>
      </c>
      <c r="K240" s="32">
        <v>1</v>
      </c>
      <c r="L240" s="32">
        <v>1</v>
      </c>
      <c r="M240" s="32">
        <v>1</v>
      </c>
      <c r="N240" s="32">
        <v>1</v>
      </c>
      <c r="O240" s="32">
        <v>0</v>
      </c>
      <c r="P240" s="32">
        <v>0</v>
      </c>
      <c r="Q240" s="33">
        <v>292.32400000000001</v>
      </c>
      <c r="R240" s="33">
        <v>292.673</v>
      </c>
      <c r="S240" s="33">
        <v>5802.6314000000002</v>
      </c>
      <c r="T240" s="33">
        <v>5809.5590500000008</v>
      </c>
      <c r="U240" s="34">
        <v>3.5390038339640599E-3</v>
      </c>
      <c r="V240" s="35">
        <v>3.5439649625876317E-3</v>
      </c>
      <c r="W240" s="35">
        <v>4.961128623571804E-6</v>
      </c>
      <c r="X240" s="36">
        <v>0.58974252385282777</v>
      </c>
      <c r="Y240" s="37">
        <v>29709.950823820036</v>
      </c>
      <c r="Z240" s="38">
        <v>6.8790314867975318E-3</v>
      </c>
      <c r="AA240" s="39">
        <v>6.8874797705061842E-3</v>
      </c>
      <c r="AB240" s="39">
        <v>8.4482837086523668E-6</v>
      </c>
      <c r="AC240" s="40">
        <v>4.98843383586976E-2</v>
      </c>
      <c r="AD240" s="41">
        <v>2513.0649047202819</v>
      </c>
      <c r="AE240" s="38">
        <v>0</v>
      </c>
      <c r="AF240" s="39">
        <v>0</v>
      </c>
      <c r="AG240" s="39">
        <v>0</v>
      </c>
      <c r="AH240" s="40">
        <v>0</v>
      </c>
      <c r="AI240" s="41">
        <v>0</v>
      </c>
      <c r="AJ240" s="40">
        <v>0.63962686221152532</v>
      </c>
      <c r="AK240" s="30">
        <v>32223.015728540318</v>
      </c>
      <c r="AL240" s="42">
        <f t="shared" si="3"/>
        <v>124.96545651314366</v>
      </c>
      <c r="AM240" s="30">
        <v>4572613</v>
      </c>
      <c r="AN240" s="43">
        <v>7.0469588676190876E-3</v>
      </c>
    </row>
    <row r="241" spans="1:40">
      <c r="A241" s="6" t="s">
        <v>3501</v>
      </c>
      <c r="B241" s="6" t="s">
        <v>374</v>
      </c>
      <c r="C241" s="29" t="s">
        <v>3660</v>
      </c>
      <c r="D241" s="29" t="s">
        <v>7108</v>
      </c>
      <c r="E241" s="6" t="s">
        <v>2626</v>
      </c>
      <c r="F241" s="30" t="s">
        <v>4417</v>
      </c>
      <c r="G241" s="29" t="s">
        <v>4083</v>
      </c>
      <c r="H241" s="127">
        <v>31.08</v>
      </c>
      <c r="I241" s="31">
        <v>128.137</v>
      </c>
      <c r="J241" s="31">
        <v>128.15199999999999</v>
      </c>
      <c r="K241" s="32">
        <v>0.79</v>
      </c>
      <c r="L241" s="32">
        <v>0.79</v>
      </c>
      <c r="M241" s="32">
        <v>0.55000000000000004</v>
      </c>
      <c r="N241" s="32">
        <v>0.55000000000000004</v>
      </c>
      <c r="O241" s="32">
        <v>0.45</v>
      </c>
      <c r="P241" s="32">
        <v>0.45</v>
      </c>
      <c r="Q241" s="33">
        <v>101.22823000000001</v>
      </c>
      <c r="R241" s="33">
        <v>101.24007999999999</v>
      </c>
      <c r="S241" s="33">
        <v>3146.1733884</v>
      </c>
      <c r="T241" s="33">
        <v>3146.5416863999994</v>
      </c>
      <c r="U241" s="34">
        <v>1.9188397325846506E-3</v>
      </c>
      <c r="V241" s="35">
        <v>1.919462973686961E-3</v>
      </c>
      <c r="W241" s="35">
        <v>6.2324110231036858E-7</v>
      </c>
      <c r="X241" s="36">
        <v>7.4086323603662865E-2</v>
      </c>
      <c r="Y241" s="37">
        <v>2383.7298456776984</v>
      </c>
      <c r="Z241" s="38">
        <v>2.0513872707734709E-3</v>
      </c>
      <c r="AA241" s="39">
        <v>2.0516975753390311E-3</v>
      </c>
      <c r="AB241" s="39">
        <v>3.103045655601655E-7</v>
      </c>
      <c r="AC241" s="40">
        <v>1.8322464628879225E-3</v>
      </c>
      <c r="AD241" s="41">
        <v>58.952588896007803</v>
      </c>
      <c r="AE241" s="38">
        <v>1.7783959115777214E-3</v>
      </c>
      <c r="AF241" s="39">
        <v>1.7793006528900599E-3</v>
      </c>
      <c r="AG241" s="39">
        <v>9.0474131233847684E-7</v>
      </c>
      <c r="AH241" s="40">
        <v>2.8810522106588955E-3</v>
      </c>
      <c r="AI241" s="41">
        <v>92.697947575897544</v>
      </c>
      <c r="AJ241" s="40">
        <v>7.8799622277209685E-2</v>
      </c>
      <c r="AK241" s="30">
        <v>2535.380382149604</v>
      </c>
      <c r="AL241" s="42">
        <f t="shared" si="3"/>
        <v>10.026401259819316</v>
      </c>
      <c r="AM241" s="30">
        <v>363866.40625</v>
      </c>
      <c r="AN241" s="43">
        <v>6.9678880451734581E-3</v>
      </c>
    </row>
    <row r="242" spans="1:40">
      <c r="A242" s="6" t="s">
        <v>6257</v>
      </c>
      <c r="B242" s="6" t="s">
        <v>6250</v>
      </c>
      <c r="C242" s="29" t="s">
        <v>6271</v>
      </c>
      <c r="D242" s="29" t="s">
        <v>6264</v>
      </c>
      <c r="E242" s="6" t="s">
        <v>6244</v>
      </c>
      <c r="F242" s="30" t="s">
        <v>4430</v>
      </c>
      <c r="G242" s="29" t="s">
        <v>4083</v>
      </c>
      <c r="H242" s="127">
        <v>7.48</v>
      </c>
      <c r="I242" s="31">
        <v>385.64</v>
      </c>
      <c r="J242" s="31">
        <v>386.005</v>
      </c>
      <c r="K242" s="32">
        <v>0.8</v>
      </c>
      <c r="L242" s="32">
        <v>0.8</v>
      </c>
      <c r="M242" s="32">
        <v>0.63</v>
      </c>
      <c r="N242" s="32">
        <v>0.63</v>
      </c>
      <c r="O242" s="32">
        <v>0.37</v>
      </c>
      <c r="P242" s="32">
        <v>0.37</v>
      </c>
      <c r="Q242" s="33">
        <v>308.512</v>
      </c>
      <c r="R242" s="33">
        <v>308.80400000000003</v>
      </c>
      <c r="S242" s="33">
        <v>2307.6697600000002</v>
      </c>
      <c r="T242" s="33">
        <v>2309.8539200000005</v>
      </c>
      <c r="U242" s="34">
        <v>1.4074394124298369E-3</v>
      </c>
      <c r="V242" s="35">
        <v>1.4090641459571179E-3</v>
      </c>
      <c r="W242" s="35">
        <v>1.6247335272809998E-6</v>
      </c>
      <c r="X242" s="36">
        <v>0.19313638562290664</v>
      </c>
      <c r="Y242" s="37">
        <v>25820.372409479496</v>
      </c>
      <c r="Z242" s="38">
        <v>1.7235207723701731E-3</v>
      </c>
      <c r="AA242" s="39">
        <v>1.7252110472135366E-3</v>
      </c>
      <c r="AB242" s="39">
        <v>1.6902748433635009E-6</v>
      </c>
      <c r="AC242" s="40">
        <v>9.9805173587132704E-3</v>
      </c>
      <c r="AD242" s="41">
        <v>1334.2937645338598</v>
      </c>
      <c r="AE242" s="38">
        <v>1.0725280700867683E-3</v>
      </c>
      <c r="AF242" s="39">
        <v>1.0739636288516188E-3</v>
      </c>
      <c r="AG242" s="39">
        <v>1.4355587648505128E-6</v>
      </c>
      <c r="AH242" s="40">
        <v>4.5713837719129329E-3</v>
      </c>
      <c r="AI242" s="41">
        <v>611.14756308996425</v>
      </c>
      <c r="AJ242" s="40">
        <v>0.20768828675353285</v>
      </c>
      <c r="AK242" s="30">
        <v>27765.813737103323</v>
      </c>
      <c r="AL242" s="42">
        <f t="shared" si="3"/>
        <v>108.60518230487968</v>
      </c>
      <c r="AM242" s="30">
        <v>3988955.25</v>
      </c>
      <c r="AN242" s="43">
        <v>6.9606731579912613E-3</v>
      </c>
    </row>
    <row r="243" spans="1:40">
      <c r="A243" s="6" t="s">
        <v>3350</v>
      </c>
      <c r="B243" s="6" t="s">
        <v>220</v>
      </c>
      <c r="C243" s="29" t="s">
        <v>524</v>
      </c>
      <c r="D243" s="29" t="s">
        <v>6932</v>
      </c>
      <c r="E243" s="6" t="s">
        <v>2483</v>
      </c>
      <c r="F243" s="30" t="s">
        <v>4417</v>
      </c>
      <c r="G243" s="29" t="s">
        <v>4083</v>
      </c>
      <c r="H243" s="127">
        <v>59.05</v>
      </c>
      <c r="I243" s="31">
        <v>95.643000000000001</v>
      </c>
      <c r="J243" s="31">
        <v>95.683000000000007</v>
      </c>
      <c r="K243" s="32">
        <v>1</v>
      </c>
      <c r="L243" s="32">
        <v>1</v>
      </c>
      <c r="M243" s="32">
        <v>0</v>
      </c>
      <c r="N243" s="32">
        <v>0</v>
      </c>
      <c r="O243" s="32">
        <v>1</v>
      </c>
      <c r="P243" s="32">
        <v>1</v>
      </c>
      <c r="Q243" s="33">
        <v>95.643000000000001</v>
      </c>
      <c r="R243" s="33">
        <v>95.683000000000007</v>
      </c>
      <c r="S243" s="33">
        <v>5647.7191499999999</v>
      </c>
      <c r="T243" s="33">
        <v>5650.08115</v>
      </c>
      <c r="U243" s="34">
        <v>3.4445234148428316E-3</v>
      </c>
      <c r="V243" s="35">
        <v>3.4466797667504264E-3</v>
      </c>
      <c r="W243" s="35">
        <v>2.156351907594764E-6</v>
      </c>
      <c r="X243" s="36">
        <v>0.25633127314168097</v>
      </c>
      <c r="Y243" s="37">
        <v>4340.9191048548855</v>
      </c>
      <c r="Z243" s="38">
        <v>0</v>
      </c>
      <c r="AA243" s="39">
        <v>0</v>
      </c>
      <c r="AB243" s="39">
        <v>0</v>
      </c>
      <c r="AC243" s="40">
        <v>0</v>
      </c>
      <c r="AD243" s="41">
        <v>0</v>
      </c>
      <c r="AE243" s="38">
        <v>7.0942481591773094E-3</v>
      </c>
      <c r="AF243" s="39">
        <v>7.0999946262193473E-3</v>
      </c>
      <c r="AG243" s="39">
        <v>5.746467042037906E-6</v>
      </c>
      <c r="AH243" s="40">
        <v>1.8299011384978074E-2</v>
      </c>
      <c r="AI243" s="41">
        <v>309.89011659573373</v>
      </c>
      <c r="AJ243" s="40">
        <v>0.27463028452665905</v>
      </c>
      <c r="AK243" s="30">
        <v>4650.8092214506196</v>
      </c>
      <c r="AL243" s="42">
        <f t="shared" si="3"/>
        <v>18.258695237889622</v>
      </c>
      <c r="AM243" s="30">
        <v>675697</v>
      </c>
      <c r="AN243" s="43">
        <v>6.8829804208848343E-3</v>
      </c>
    </row>
    <row r="244" spans="1:40">
      <c r="A244" s="6" t="s">
        <v>3606</v>
      </c>
      <c r="B244" s="6" t="s">
        <v>477</v>
      </c>
      <c r="C244" s="29" t="s">
        <v>3759</v>
      </c>
      <c r="D244" s="29" t="s">
        <v>7210</v>
      </c>
      <c r="E244" s="6" t="s">
        <v>2979</v>
      </c>
      <c r="F244" s="30" t="s">
        <v>4424</v>
      </c>
      <c r="G244" s="29" t="s">
        <v>4083</v>
      </c>
      <c r="H244" s="127">
        <v>55.22</v>
      </c>
      <c r="I244" s="31">
        <v>49.722000000000001</v>
      </c>
      <c r="J244" s="31">
        <v>49.728999999999999</v>
      </c>
      <c r="K244" s="32">
        <v>1</v>
      </c>
      <c r="L244" s="32">
        <v>1</v>
      </c>
      <c r="M244" s="32">
        <v>0</v>
      </c>
      <c r="N244" s="32">
        <v>0</v>
      </c>
      <c r="O244" s="32">
        <v>1</v>
      </c>
      <c r="P244" s="32">
        <v>1</v>
      </c>
      <c r="Q244" s="33">
        <v>49.722000000000001</v>
      </c>
      <c r="R244" s="33">
        <v>49.728999999999999</v>
      </c>
      <c r="S244" s="33">
        <v>2745.6488399999998</v>
      </c>
      <c r="T244" s="33">
        <v>2746.0353799999998</v>
      </c>
      <c r="U244" s="34">
        <v>1.6745612639601703E-3</v>
      </c>
      <c r="V244" s="35">
        <v>1.675144892923674E-3</v>
      </c>
      <c r="W244" s="35">
        <v>5.8362896350363895E-7</v>
      </c>
      <c r="X244" s="36">
        <v>6.9377523552784454E-2</v>
      </c>
      <c r="Y244" s="37">
        <v>1256.3839832087008</v>
      </c>
      <c r="Z244" s="38">
        <v>0</v>
      </c>
      <c r="AA244" s="39">
        <v>0</v>
      </c>
      <c r="AB244" s="39">
        <v>0</v>
      </c>
      <c r="AC244" s="40">
        <v>0</v>
      </c>
      <c r="AD244" s="41">
        <v>0</v>
      </c>
      <c r="AE244" s="38">
        <v>3.448881523954199E-3</v>
      </c>
      <c r="AF244" s="39">
        <v>3.450717949671962E-3</v>
      </c>
      <c r="AG244" s="39">
        <v>1.8364257177629767E-6</v>
      </c>
      <c r="AH244" s="40">
        <v>5.8479018275364144E-3</v>
      </c>
      <c r="AI244" s="41">
        <v>105.90188025237983</v>
      </c>
      <c r="AJ244" s="40">
        <v>7.5225425380320871E-2</v>
      </c>
      <c r="AK244" s="30">
        <v>1362.2858634610807</v>
      </c>
      <c r="AL244" s="42">
        <f t="shared" si="3"/>
        <v>5.2845795319054591</v>
      </c>
      <c r="AM244" s="30">
        <v>199867.84375</v>
      </c>
      <c r="AN244" s="43">
        <v>6.815933158137554E-3</v>
      </c>
    </row>
    <row r="245" spans="1:40">
      <c r="A245" s="6" t="s">
        <v>1058</v>
      </c>
      <c r="B245" s="6" t="s">
        <v>1573</v>
      </c>
      <c r="C245" s="29" t="s">
        <v>2409</v>
      </c>
      <c r="D245" s="29" t="s">
        <v>6965</v>
      </c>
      <c r="E245" s="6" t="s">
        <v>3851</v>
      </c>
      <c r="F245" s="30" t="s">
        <v>4419</v>
      </c>
      <c r="G245" s="29" t="s">
        <v>4083</v>
      </c>
      <c r="H245" s="127">
        <v>75.39</v>
      </c>
      <c r="I245" s="31">
        <v>118.82</v>
      </c>
      <c r="J245" s="31">
        <v>118.91500000000001</v>
      </c>
      <c r="K245" s="32">
        <v>1</v>
      </c>
      <c r="L245" s="32">
        <v>1</v>
      </c>
      <c r="M245" s="32">
        <v>1</v>
      </c>
      <c r="N245" s="32">
        <v>1</v>
      </c>
      <c r="O245" s="32">
        <v>0</v>
      </c>
      <c r="P245" s="32">
        <v>0</v>
      </c>
      <c r="Q245" s="33">
        <v>118.82</v>
      </c>
      <c r="R245" s="33">
        <v>118.91500000000001</v>
      </c>
      <c r="S245" s="33">
        <v>8957.8397999999997</v>
      </c>
      <c r="T245" s="33">
        <v>8965.0018500000006</v>
      </c>
      <c r="U245" s="34">
        <v>5.4633539873368215E-3</v>
      </c>
      <c r="V245" s="35">
        <v>5.4688578207899097E-3</v>
      </c>
      <c r="W245" s="35">
        <v>5.5038334530882471E-6</v>
      </c>
      <c r="X245" s="36">
        <v>0.6542552870062488</v>
      </c>
      <c r="Y245" s="37">
        <v>8678.2767874552155</v>
      </c>
      <c r="Z245" s="38">
        <v>1.0619537549444913E-2</v>
      </c>
      <c r="AA245" s="39">
        <v>1.0628391647800793E-2</v>
      </c>
      <c r="AB245" s="39">
        <v>8.8540983558798442E-6</v>
      </c>
      <c r="AC245" s="40">
        <v>5.2280540459779763E-2</v>
      </c>
      <c r="AD245" s="41">
        <v>693.4678400289132</v>
      </c>
      <c r="AE245" s="38">
        <v>0</v>
      </c>
      <c r="AF245" s="39">
        <v>0</v>
      </c>
      <c r="AG245" s="39">
        <v>0</v>
      </c>
      <c r="AH245" s="40">
        <v>0</v>
      </c>
      <c r="AI245" s="41">
        <v>0</v>
      </c>
      <c r="AJ245" s="40">
        <v>0.70653582746602861</v>
      </c>
      <c r="AK245" s="30">
        <v>9371.7446274841295</v>
      </c>
      <c r="AL245" s="42">
        <f t="shared" si="3"/>
        <v>36.502410486060796</v>
      </c>
      <c r="AM245" s="30">
        <v>1401665</v>
      </c>
      <c r="AN245" s="43">
        <v>6.6861515608109849E-3</v>
      </c>
    </row>
    <row r="246" spans="1:40">
      <c r="A246" s="6" t="s">
        <v>3381</v>
      </c>
      <c r="B246" s="6" t="s">
        <v>251</v>
      </c>
      <c r="C246" s="29" t="s">
        <v>556</v>
      </c>
      <c r="D246" s="29" t="s">
        <v>7093</v>
      </c>
      <c r="E246" s="6" t="s">
        <v>2513</v>
      </c>
      <c r="F246" s="30" t="s">
        <v>4426</v>
      </c>
      <c r="G246" s="29" t="s">
        <v>4083</v>
      </c>
      <c r="H246" s="127">
        <v>18.48</v>
      </c>
      <c r="I246" s="31">
        <v>89.081999999999994</v>
      </c>
      <c r="J246" s="31">
        <v>89.129000000000005</v>
      </c>
      <c r="K246" s="32">
        <v>0.94</v>
      </c>
      <c r="L246" s="32">
        <v>0.94</v>
      </c>
      <c r="M246" s="32">
        <v>0</v>
      </c>
      <c r="N246" s="32">
        <v>0</v>
      </c>
      <c r="O246" s="32">
        <v>1</v>
      </c>
      <c r="P246" s="32">
        <v>1</v>
      </c>
      <c r="Q246" s="33">
        <v>83.737079999999992</v>
      </c>
      <c r="R246" s="33">
        <v>83.781260000000003</v>
      </c>
      <c r="S246" s="33">
        <v>1547.4612384</v>
      </c>
      <c r="T246" s="33">
        <v>1548.2776848000001</v>
      </c>
      <c r="U246" s="34">
        <v>9.4379099379091557E-4</v>
      </c>
      <c r="V246" s="35">
        <v>9.4448508399058208E-4</v>
      </c>
      <c r="W246" s="35">
        <v>6.9409019966650606E-7</v>
      </c>
      <c r="X246" s="36">
        <v>8.2508343804667331E-2</v>
      </c>
      <c r="Y246" s="37">
        <v>4464.7372188672798</v>
      </c>
      <c r="Z246" s="38">
        <v>0</v>
      </c>
      <c r="AA246" s="39">
        <v>0</v>
      </c>
      <c r="AB246" s="39">
        <v>0</v>
      </c>
      <c r="AC246" s="40">
        <v>0</v>
      </c>
      <c r="AD246" s="41">
        <v>0</v>
      </c>
      <c r="AE246" s="38">
        <v>1.9438066501443225E-3</v>
      </c>
      <c r="AF246" s="39">
        <v>1.9455938685013989E-3</v>
      </c>
      <c r="AG246" s="39">
        <v>1.7872183570763998E-6</v>
      </c>
      <c r="AH246" s="40">
        <v>5.6912062358204542E-3</v>
      </c>
      <c r="AI246" s="41">
        <v>307.96570540153976</v>
      </c>
      <c r="AJ246" s="40">
        <v>8.8199550040487781E-2</v>
      </c>
      <c r="AK246" s="30">
        <v>4772.7029242688195</v>
      </c>
      <c r="AL246" s="42">
        <f t="shared" si="3"/>
        <v>18.779496744223646</v>
      </c>
      <c r="AM246" s="30">
        <v>726503.6875</v>
      </c>
      <c r="AN246" s="43">
        <v>6.5694132134309635E-3</v>
      </c>
    </row>
    <row r="247" spans="1:40">
      <c r="A247" s="6" t="s">
        <v>3477</v>
      </c>
      <c r="B247" s="6" t="s">
        <v>350</v>
      </c>
      <c r="C247" s="29" t="s">
        <v>3635</v>
      </c>
      <c r="D247" s="29" t="s">
        <v>7081</v>
      </c>
      <c r="E247" s="6" t="s">
        <v>2604</v>
      </c>
      <c r="F247" s="30" t="s">
        <v>4423</v>
      </c>
      <c r="G247" s="29" t="s">
        <v>4083</v>
      </c>
      <c r="H247" s="127">
        <v>89.27</v>
      </c>
      <c r="I247" s="31">
        <v>27.352</v>
      </c>
      <c r="J247" s="31">
        <v>27.356999999999999</v>
      </c>
      <c r="K247" s="32">
        <v>0.71</v>
      </c>
      <c r="L247" s="32">
        <v>0.71</v>
      </c>
      <c r="M247" s="32">
        <v>0.5</v>
      </c>
      <c r="N247" s="32">
        <v>0.5</v>
      </c>
      <c r="O247" s="32">
        <v>0.5</v>
      </c>
      <c r="P247" s="32">
        <v>0.5</v>
      </c>
      <c r="Q247" s="33">
        <v>19.419919999999998</v>
      </c>
      <c r="R247" s="33">
        <v>19.423469999999998</v>
      </c>
      <c r="S247" s="33">
        <v>1733.6162583999997</v>
      </c>
      <c r="T247" s="33">
        <v>1733.9331668999998</v>
      </c>
      <c r="U247" s="34">
        <v>1.0573262649597262E-3</v>
      </c>
      <c r="V247" s="35">
        <v>1.0577392084451247E-3</v>
      </c>
      <c r="W247" s="35">
        <v>4.1294348539851373E-7</v>
      </c>
      <c r="X247" s="36">
        <v>4.9087687856028857E-2</v>
      </c>
      <c r="Y247" s="37">
        <v>549.87888267087328</v>
      </c>
      <c r="Z247" s="38">
        <v>1.0276028240875101E-3</v>
      </c>
      <c r="AA247" s="39">
        <v>1.0278258218610818E-3</v>
      </c>
      <c r="AB247" s="39">
        <v>2.2299777357169016E-7</v>
      </c>
      <c r="AC247" s="40">
        <v>1.3167285538355686E-3</v>
      </c>
      <c r="AD247" s="41">
        <v>14.74995579517832</v>
      </c>
      <c r="AE247" s="38">
        <v>1.0888204267269605E-3</v>
      </c>
      <c r="AF247" s="39">
        <v>1.0894459601888632E-3</v>
      </c>
      <c r="AG247" s="39">
        <v>6.2553346190266472E-7</v>
      </c>
      <c r="AH247" s="40">
        <v>1.9919445908772176E-3</v>
      </c>
      <c r="AI247" s="41">
        <v>22.313706630191753</v>
      </c>
      <c r="AJ247" s="40">
        <v>5.2396361000741645E-2</v>
      </c>
      <c r="AK247" s="30">
        <v>586.94254509624329</v>
      </c>
      <c r="AL247" s="42">
        <f t="shared" si="3"/>
        <v>2.312890586974985</v>
      </c>
      <c r="AM247" s="30">
        <v>89523.296875</v>
      </c>
      <c r="AN247" s="43">
        <v>6.556310654150529E-3</v>
      </c>
    </row>
    <row r="248" spans="1:40">
      <c r="A248" s="6" t="s">
        <v>3428</v>
      </c>
      <c r="B248" s="6" t="s">
        <v>299</v>
      </c>
      <c r="C248" s="29" t="s">
        <v>600</v>
      </c>
      <c r="D248" s="29" t="s">
        <v>7019</v>
      </c>
      <c r="E248" s="6" t="s">
        <v>2557</v>
      </c>
      <c r="F248" s="30" t="s">
        <v>4426</v>
      </c>
      <c r="G248" s="29" t="s">
        <v>4083</v>
      </c>
      <c r="H248" s="127">
        <v>131.47999999999999</v>
      </c>
      <c r="I248" s="31">
        <v>68.664000000000001</v>
      </c>
      <c r="J248" s="31">
        <v>68.682000000000002</v>
      </c>
      <c r="K248" s="32">
        <v>1</v>
      </c>
      <c r="L248" s="32">
        <v>1</v>
      </c>
      <c r="M248" s="32">
        <v>1</v>
      </c>
      <c r="N248" s="32">
        <v>1</v>
      </c>
      <c r="O248" s="32">
        <v>0</v>
      </c>
      <c r="P248" s="32">
        <v>0</v>
      </c>
      <c r="Q248" s="33">
        <v>68.664000000000001</v>
      </c>
      <c r="R248" s="33">
        <v>68.682000000000002</v>
      </c>
      <c r="S248" s="33">
        <v>9027.9427199999991</v>
      </c>
      <c r="T248" s="33">
        <v>9030.3093599999993</v>
      </c>
      <c r="U248" s="34">
        <v>5.5061095038516352E-3</v>
      </c>
      <c r="V248" s="35">
        <v>5.5086969075849451E-3</v>
      </c>
      <c r="W248" s="35">
        <v>2.5874037333098801E-6</v>
      </c>
      <c r="X248" s="36">
        <v>0.30757154746167664</v>
      </c>
      <c r="Y248" s="37">
        <v>2339.302916501952</v>
      </c>
      <c r="Z248" s="38">
        <v>1.0702644705621754E-2</v>
      </c>
      <c r="AA248" s="39">
        <v>1.0705816483337516E-2</v>
      </c>
      <c r="AB248" s="39">
        <v>3.171777715761312E-6</v>
      </c>
      <c r="AC248" s="40">
        <v>1.872830485197486E-2</v>
      </c>
      <c r="AD248" s="41">
        <v>142.44223343455172</v>
      </c>
      <c r="AE248" s="38">
        <v>0</v>
      </c>
      <c r="AF248" s="39">
        <v>0</v>
      </c>
      <c r="AG248" s="39">
        <v>0</v>
      </c>
      <c r="AH248" s="40">
        <v>0</v>
      </c>
      <c r="AI248" s="41">
        <v>0</v>
      </c>
      <c r="AJ248" s="40">
        <v>0.3262998523136515</v>
      </c>
      <c r="AK248" s="30">
        <v>2481.7451499365038</v>
      </c>
      <c r="AL248" s="42">
        <f t="shared" si="3"/>
        <v>9.8395335157814134</v>
      </c>
      <c r="AM248" s="30">
        <v>382613.90625</v>
      </c>
      <c r="AN248" s="43">
        <v>6.4862910348975423E-3</v>
      </c>
    </row>
    <row r="249" spans="1:40">
      <c r="A249" s="6" t="s">
        <v>4460</v>
      </c>
      <c r="B249" s="6" t="s">
        <v>6338</v>
      </c>
      <c r="C249" s="29" t="s">
        <v>3104</v>
      </c>
      <c r="D249" s="29" t="s">
        <v>6917</v>
      </c>
      <c r="E249" s="6" t="s">
        <v>3006</v>
      </c>
      <c r="F249" s="30" t="s">
        <v>4422</v>
      </c>
      <c r="G249" s="29" t="s">
        <v>4083</v>
      </c>
      <c r="H249" s="127">
        <v>2.31</v>
      </c>
      <c r="I249" s="31">
        <v>777.3</v>
      </c>
      <c r="J249" s="31">
        <v>778.06</v>
      </c>
      <c r="K249" s="32">
        <v>0.81</v>
      </c>
      <c r="L249" s="32">
        <v>0.81</v>
      </c>
      <c r="M249" s="32">
        <v>0</v>
      </c>
      <c r="N249" s="32">
        <v>0</v>
      </c>
      <c r="O249" s="32">
        <v>1</v>
      </c>
      <c r="P249" s="32">
        <v>1</v>
      </c>
      <c r="Q249" s="33">
        <v>629.61300000000006</v>
      </c>
      <c r="R249" s="33">
        <v>630.22860000000003</v>
      </c>
      <c r="S249" s="33">
        <v>1454.4060300000001</v>
      </c>
      <c r="T249" s="33">
        <v>1455.828066</v>
      </c>
      <c r="U249" s="34">
        <v>8.8703695987142107E-4</v>
      </c>
      <c r="V249" s="35">
        <v>8.8808868505359522E-4</v>
      </c>
      <c r="W249" s="35">
        <v>1.0517251821741446E-6</v>
      </c>
      <c r="X249" s="36">
        <v>0.12502136316078885</v>
      </c>
      <c r="Y249" s="37">
        <v>54121.80223410773</v>
      </c>
      <c r="Z249" s="38">
        <v>0</v>
      </c>
      <c r="AA249" s="39">
        <v>0</v>
      </c>
      <c r="AB249" s="39">
        <v>0</v>
      </c>
      <c r="AC249" s="40">
        <v>0</v>
      </c>
      <c r="AD249" s="41">
        <v>0</v>
      </c>
      <c r="AE249" s="38">
        <v>1.8269175621142351E-3</v>
      </c>
      <c r="AF249" s="39">
        <v>1.8294199978524744E-3</v>
      </c>
      <c r="AG249" s="39">
        <v>2.502435738239257E-6</v>
      </c>
      <c r="AH249" s="40">
        <v>7.9687397020163954E-3</v>
      </c>
      <c r="AI249" s="41">
        <v>3449.6708666737641</v>
      </c>
      <c r="AJ249" s="40">
        <v>0.13299010286280524</v>
      </c>
      <c r="AK249" s="30">
        <v>57571.473100781492</v>
      </c>
      <c r="AL249" s="42">
        <f t="shared" si="3"/>
        <v>227.64614332773692</v>
      </c>
      <c r="AM249" s="30">
        <v>9050557</v>
      </c>
      <c r="AN249" s="43">
        <v>6.36109723421238E-3</v>
      </c>
    </row>
    <row r="250" spans="1:40">
      <c r="A250" s="6" t="s">
        <v>3468</v>
      </c>
      <c r="B250" s="6" t="s">
        <v>340</v>
      </c>
      <c r="C250" s="29" t="s">
        <v>3625</v>
      </c>
      <c r="D250" s="29" t="s">
        <v>7074</v>
      </c>
      <c r="E250" s="6" t="s">
        <v>2594</v>
      </c>
      <c r="F250" s="30" t="s">
        <v>4426</v>
      </c>
      <c r="G250" s="29" t="s">
        <v>4083</v>
      </c>
      <c r="H250" s="127">
        <v>170.46</v>
      </c>
      <c r="I250" s="31">
        <v>44.834000000000003</v>
      </c>
      <c r="J250" s="31">
        <v>44.859000000000002</v>
      </c>
      <c r="K250" s="32">
        <v>1</v>
      </c>
      <c r="L250" s="32">
        <v>1</v>
      </c>
      <c r="M250" s="32">
        <v>1</v>
      </c>
      <c r="N250" s="32">
        <v>1</v>
      </c>
      <c r="O250" s="32">
        <v>0</v>
      </c>
      <c r="P250" s="32">
        <v>0</v>
      </c>
      <c r="Q250" s="33">
        <v>44.834000000000003</v>
      </c>
      <c r="R250" s="33">
        <v>44.859000000000002</v>
      </c>
      <c r="S250" s="33">
        <v>7642.4036400000005</v>
      </c>
      <c r="T250" s="33">
        <v>7646.665140000001</v>
      </c>
      <c r="U250" s="34">
        <v>4.6610742468771822E-3</v>
      </c>
      <c r="V250" s="35">
        <v>4.6646420328235148E-3</v>
      </c>
      <c r="W250" s="35">
        <v>3.5677859463326481E-6</v>
      </c>
      <c r="X250" s="36">
        <v>0.42411218257067074</v>
      </c>
      <c r="Y250" s="37">
        <v>2488.0451869686185</v>
      </c>
      <c r="Z250" s="38">
        <v>9.0600852699994124E-3</v>
      </c>
      <c r="AA250" s="39">
        <v>9.0654473102540958E-3</v>
      </c>
      <c r="AB250" s="39">
        <v>5.3620402546833423E-6</v>
      </c>
      <c r="AC250" s="40">
        <v>3.1661085207595197E-2</v>
      </c>
      <c r="AD250" s="41">
        <v>185.73908956702567</v>
      </c>
      <c r="AE250" s="38">
        <v>0</v>
      </c>
      <c r="AF250" s="39">
        <v>0</v>
      </c>
      <c r="AG250" s="39">
        <v>0</v>
      </c>
      <c r="AH250" s="40">
        <v>0</v>
      </c>
      <c r="AI250" s="41">
        <v>0</v>
      </c>
      <c r="AJ250" s="40">
        <v>0.45577326777826593</v>
      </c>
      <c r="AK250" s="30">
        <v>2673.784276535644</v>
      </c>
      <c r="AL250" s="42">
        <f t="shared" si="3"/>
        <v>10.46517055711794</v>
      </c>
      <c r="AM250" s="30">
        <v>424161.0625</v>
      </c>
      <c r="AN250" s="43">
        <v>6.3037004405269853E-3</v>
      </c>
    </row>
    <row r="251" spans="1:40">
      <c r="A251" s="6" t="s">
        <v>1299</v>
      </c>
      <c r="B251" s="6" t="s">
        <v>1699</v>
      </c>
      <c r="C251" s="29" t="s">
        <v>2706</v>
      </c>
      <c r="D251" s="29" t="s">
        <v>7080</v>
      </c>
      <c r="E251" s="6" t="s">
        <v>6355</v>
      </c>
      <c r="F251" s="30" t="s">
        <v>4426</v>
      </c>
      <c r="G251" s="29" t="s">
        <v>4083</v>
      </c>
      <c r="H251" s="127">
        <v>35.9</v>
      </c>
      <c r="I251" s="31">
        <v>112.913</v>
      </c>
      <c r="J251" s="31">
        <v>112.96299999999999</v>
      </c>
      <c r="K251" s="32">
        <v>1</v>
      </c>
      <c r="L251" s="32">
        <v>1</v>
      </c>
      <c r="M251" s="32">
        <v>1</v>
      </c>
      <c r="N251" s="32">
        <v>1</v>
      </c>
      <c r="O251" s="32">
        <v>0</v>
      </c>
      <c r="P251" s="32">
        <v>0</v>
      </c>
      <c r="Q251" s="33">
        <v>112.913</v>
      </c>
      <c r="R251" s="33">
        <v>112.96299999999999</v>
      </c>
      <c r="S251" s="33">
        <v>4053.5766999999996</v>
      </c>
      <c r="T251" s="33">
        <v>4055.3716999999997</v>
      </c>
      <c r="U251" s="34">
        <v>2.472261719496327E-3</v>
      </c>
      <c r="V251" s="35">
        <v>2.4738702354818887E-3</v>
      </c>
      <c r="W251" s="35">
        <v>1.6085159855617343E-6</v>
      </c>
      <c r="X251" s="36">
        <v>0.19120856340544468</v>
      </c>
      <c r="Y251" s="37">
        <v>5326.1438274497123</v>
      </c>
      <c r="Z251" s="38">
        <v>4.8055235342794357E-3</v>
      </c>
      <c r="AA251" s="39">
        <v>4.8078159297878674E-3</v>
      </c>
      <c r="AB251" s="39">
        <v>2.2923955084316536E-6</v>
      </c>
      <c r="AC251" s="40">
        <v>1.3535841969587995E-2</v>
      </c>
      <c r="AD251" s="41">
        <v>377.04295179910849</v>
      </c>
      <c r="AE251" s="38">
        <v>0</v>
      </c>
      <c r="AF251" s="39">
        <v>0</v>
      </c>
      <c r="AG251" s="39">
        <v>0</v>
      </c>
      <c r="AH251" s="40">
        <v>0</v>
      </c>
      <c r="AI251" s="41">
        <v>0</v>
      </c>
      <c r="AJ251" s="40">
        <v>0.20474440537503266</v>
      </c>
      <c r="AK251" s="30">
        <v>5703.186779248821</v>
      </c>
      <c r="AL251" s="42">
        <f t="shared" si="3"/>
        <v>22.402729603923877</v>
      </c>
      <c r="AM251" s="30">
        <v>909015</v>
      </c>
      <c r="AN251" s="43">
        <v>6.2740293386234786E-3</v>
      </c>
    </row>
    <row r="252" spans="1:40">
      <c r="A252" s="6" t="s">
        <v>1133</v>
      </c>
      <c r="B252" s="6" t="s">
        <v>2028</v>
      </c>
      <c r="C252" s="29" t="s">
        <v>5341</v>
      </c>
      <c r="D252" s="29" t="s">
        <v>5346</v>
      </c>
      <c r="E252" s="6" t="s">
        <v>5335</v>
      </c>
      <c r="F252" s="30" t="s">
        <v>4430</v>
      </c>
      <c r="G252" s="29" t="s">
        <v>4083</v>
      </c>
      <c r="H252" s="127">
        <v>21.36</v>
      </c>
      <c r="I252" s="31">
        <v>124.57</v>
      </c>
      <c r="J252" s="31">
        <v>124.76300000000001</v>
      </c>
      <c r="K252" s="32">
        <v>1</v>
      </c>
      <c r="L252" s="32">
        <v>1</v>
      </c>
      <c r="M252" s="32">
        <v>0</v>
      </c>
      <c r="N252" s="32">
        <v>0</v>
      </c>
      <c r="O252" s="32">
        <v>1</v>
      </c>
      <c r="P252" s="32">
        <v>1</v>
      </c>
      <c r="Q252" s="33">
        <v>124.57</v>
      </c>
      <c r="R252" s="33">
        <v>124.76300000000001</v>
      </c>
      <c r="S252" s="33">
        <v>2660.8152</v>
      </c>
      <c r="T252" s="33">
        <v>2664.93768</v>
      </c>
      <c r="U252" s="34">
        <v>1.6228215347729733E-3</v>
      </c>
      <c r="V252" s="35">
        <v>1.6256734261784582E-3</v>
      </c>
      <c r="W252" s="35">
        <v>2.8518914054849118E-6</v>
      </c>
      <c r="X252" s="36">
        <v>0.33901189887190952</v>
      </c>
      <c r="Y252" s="37">
        <v>15871.343580145576</v>
      </c>
      <c r="Z252" s="38">
        <v>0</v>
      </c>
      <c r="AA252" s="39">
        <v>0</v>
      </c>
      <c r="AB252" s="39">
        <v>0</v>
      </c>
      <c r="AC252" s="40">
        <v>0</v>
      </c>
      <c r="AD252" s="41">
        <v>0</v>
      </c>
      <c r="AE252" s="38">
        <v>3.3423197636360874E-3</v>
      </c>
      <c r="AF252" s="39">
        <v>3.3488091064337111E-3</v>
      </c>
      <c r="AG252" s="39">
        <v>6.4893427976237678E-6</v>
      </c>
      <c r="AH252" s="40">
        <v>2.066461999451932E-2</v>
      </c>
      <c r="AI252" s="41">
        <v>967.44475629772103</v>
      </c>
      <c r="AJ252" s="40">
        <v>0.35967651886642882</v>
      </c>
      <c r="AK252" s="30">
        <v>16838.788336443296</v>
      </c>
      <c r="AL252" s="42">
        <f t="shared" si="3"/>
        <v>66.757757619028837</v>
      </c>
      <c r="AM252" s="30">
        <v>2751462.25</v>
      </c>
      <c r="AN252" s="43">
        <v>6.1199416188404167E-3</v>
      </c>
    </row>
    <row r="253" spans="1:40">
      <c r="A253" s="6" t="s">
        <v>6076</v>
      </c>
      <c r="B253" s="6" t="s">
        <v>6073</v>
      </c>
      <c r="C253" s="29" t="s">
        <v>6439</v>
      </c>
      <c r="D253" s="29" t="s">
        <v>6367</v>
      </c>
      <c r="E253" s="6" t="s">
        <v>6360</v>
      </c>
      <c r="F253" s="30" t="s">
        <v>4426</v>
      </c>
      <c r="G253" s="29" t="s">
        <v>4083</v>
      </c>
      <c r="H253" s="127">
        <v>13.4</v>
      </c>
      <c r="I253" s="31">
        <v>185.10499999999999</v>
      </c>
      <c r="J253" s="31">
        <v>185.19200000000001</v>
      </c>
      <c r="K253" s="32">
        <v>1</v>
      </c>
      <c r="L253" s="32">
        <v>1</v>
      </c>
      <c r="M253" s="32">
        <v>0</v>
      </c>
      <c r="N253" s="32">
        <v>0</v>
      </c>
      <c r="O253" s="32">
        <v>1</v>
      </c>
      <c r="P253" s="32">
        <v>1</v>
      </c>
      <c r="Q253" s="33">
        <v>185.10499999999999</v>
      </c>
      <c r="R253" s="33">
        <v>185.19200000000001</v>
      </c>
      <c r="S253" s="33">
        <v>2480.4070000000002</v>
      </c>
      <c r="T253" s="33">
        <v>2481.5728000000004</v>
      </c>
      <c r="U253" s="34">
        <v>1.512791228267798E-3</v>
      </c>
      <c r="V253" s="35">
        <v>1.5138166218158131E-3</v>
      </c>
      <c r="W253" s="35">
        <v>1.025393548015124E-6</v>
      </c>
      <c r="X253" s="36">
        <v>0.12189125193724031</v>
      </c>
      <c r="Y253" s="37">
        <v>9096.3620848686805</v>
      </c>
      <c r="Z253" s="38">
        <v>0</v>
      </c>
      <c r="AA253" s="39">
        <v>0</v>
      </c>
      <c r="AB253" s="39">
        <v>0</v>
      </c>
      <c r="AC253" s="40">
        <v>0</v>
      </c>
      <c r="AD253" s="41">
        <v>0</v>
      </c>
      <c r="AE253" s="38">
        <v>3.1157042916626818E-3</v>
      </c>
      <c r="AF253" s="39">
        <v>3.1183894667728977E-3</v>
      </c>
      <c r="AG253" s="39">
        <v>2.6851751102159246E-6</v>
      </c>
      <c r="AH253" s="40">
        <v>8.5506537413421822E-3</v>
      </c>
      <c r="AI253" s="41">
        <v>638.10848815986424</v>
      </c>
      <c r="AJ253" s="40">
        <v>0.13044190567858249</v>
      </c>
      <c r="AK253" s="30">
        <v>9734.4705730285441</v>
      </c>
      <c r="AL253" s="42">
        <f t="shared" si="3"/>
        <v>38.260953284146424</v>
      </c>
      <c r="AM253" s="30">
        <v>1667638.25</v>
      </c>
      <c r="AN253" s="43">
        <v>5.8372795017315919E-3</v>
      </c>
    </row>
    <row r="254" spans="1:40">
      <c r="A254" s="6" t="s">
        <v>988</v>
      </c>
      <c r="B254" s="6" t="s">
        <v>1503</v>
      </c>
      <c r="C254" s="29" t="s">
        <v>2339</v>
      </c>
      <c r="D254" s="29" t="s">
        <v>6923</v>
      </c>
      <c r="E254" s="6" t="s">
        <v>3784</v>
      </c>
      <c r="F254" s="30" t="s">
        <v>4419</v>
      </c>
      <c r="G254" s="29" t="s">
        <v>4083</v>
      </c>
      <c r="H254" s="127">
        <v>63.02</v>
      </c>
      <c r="I254" s="31">
        <v>80.72</v>
      </c>
      <c r="J254" s="31">
        <v>80.75</v>
      </c>
      <c r="K254" s="32">
        <v>0.9</v>
      </c>
      <c r="L254" s="32">
        <v>0.9</v>
      </c>
      <c r="M254" s="32">
        <v>1</v>
      </c>
      <c r="N254" s="32">
        <v>1</v>
      </c>
      <c r="O254" s="32">
        <v>0</v>
      </c>
      <c r="P254" s="32">
        <v>0</v>
      </c>
      <c r="Q254" s="33">
        <v>72.647999999999996</v>
      </c>
      <c r="R254" s="33">
        <v>72.674999999999997</v>
      </c>
      <c r="S254" s="33">
        <v>4578.2769600000001</v>
      </c>
      <c r="T254" s="33">
        <v>4579.9785000000002</v>
      </c>
      <c r="U254" s="34">
        <v>2.7922745040102532E-3</v>
      </c>
      <c r="V254" s="35">
        <v>2.7938924785358117E-3</v>
      </c>
      <c r="W254" s="35">
        <v>1.6179745255585389E-6</v>
      </c>
      <c r="X254" s="36">
        <v>0.1923329251531275</v>
      </c>
      <c r="Y254" s="37">
        <v>3051.9347056986271</v>
      </c>
      <c r="Z254" s="38">
        <v>5.4275567741765719E-3</v>
      </c>
      <c r="AA254" s="39">
        <v>5.4297596421028294E-3</v>
      </c>
      <c r="AB254" s="39">
        <v>2.2028679262575332E-6</v>
      </c>
      <c r="AC254" s="40">
        <v>1.3007211024460523E-2</v>
      </c>
      <c r="AD254" s="41">
        <v>206.39814383466395</v>
      </c>
      <c r="AE254" s="38">
        <v>0</v>
      </c>
      <c r="AF254" s="39">
        <v>0</v>
      </c>
      <c r="AG254" s="39">
        <v>0</v>
      </c>
      <c r="AH254" s="40">
        <v>0</v>
      </c>
      <c r="AI254" s="41">
        <v>0</v>
      </c>
      <c r="AJ254" s="40">
        <v>0.20534013617758803</v>
      </c>
      <c r="AK254" s="30">
        <v>3258.3328495332912</v>
      </c>
      <c r="AL254" s="42">
        <f t="shared" si="3"/>
        <v>12.836992427471746</v>
      </c>
      <c r="AM254" s="30">
        <v>564619.1875</v>
      </c>
      <c r="AN254" s="43">
        <v>5.7708503743211723E-3</v>
      </c>
    </row>
    <row r="255" spans="1:40">
      <c r="A255" s="6" t="s">
        <v>3385</v>
      </c>
      <c r="B255" s="6" t="s">
        <v>255</v>
      </c>
      <c r="C255" s="29" t="s">
        <v>560</v>
      </c>
      <c r="D255" s="29" t="s">
        <v>6980</v>
      </c>
      <c r="E255" s="6" t="s">
        <v>2516</v>
      </c>
      <c r="F255" s="30" t="s">
        <v>4437</v>
      </c>
      <c r="G255" s="29" t="s">
        <v>4083</v>
      </c>
      <c r="H255" s="127">
        <v>40.86</v>
      </c>
      <c r="I255" s="31">
        <v>57.581000000000003</v>
      </c>
      <c r="J255" s="31">
        <v>57.63</v>
      </c>
      <c r="K255" s="32">
        <v>1</v>
      </c>
      <c r="L255" s="32">
        <v>1</v>
      </c>
      <c r="M255" s="32">
        <v>0</v>
      </c>
      <c r="N255" s="32">
        <v>0</v>
      </c>
      <c r="O255" s="32">
        <v>1</v>
      </c>
      <c r="P255" s="32">
        <v>1</v>
      </c>
      <c r="Q255" s="33">
        <v>57.581000000000003</v>
      </c>
      <c r="R255" s="33">
        <v>57.63</v>
      </c>
      <c r="S255" s="33">
        <v>2352.7596600000002</v>
      </c>
      <c r="T255" s="33">
        <v>2354.7618000000002</v>
      </c>
      <c r="U255" s="34">
        <v>1.4349395788152213E-3</v>
      </c>
      <c r="V255" s="35">
        <v>1.4364589881291909E-3</v>
      </c>
      <c r="W255" s="35">
        <v>1.5194093139696101E-6</v>
      </c>
      <c r="X255" s="36">
        <v>0.18061621690848356</v>
      </c>
      <c r="Y255" s="37">
        <v>4420.3675210103665</v>
      </c>
      <c r="Z255" s="38">
        <v>0</v>
      </c>
      <c r="AA255" s="39">
        <v>0</v>
      </c>
      <c r="AB255" s="39">
        <v>0</v>
      </c>
      <c r="AC255" s="40">
        <v>0</v>
      </c>
      <c r="AD255" s="41">
        <v>0</v>
      </c>
      <c r="AE255" s="38">
        <v>2.9553631198076897E-3</v>
      </c>
      <c r="AF255" s="39">
        <v>2.9590364602155492E-3</v>
      </c>
      <c r="AG255" s="39">
        <v>3.6733404078594968E-6</v>
      </c>
      <c r="AH255" s="40">
        <v>1.1697360735315871E-2</v>
      </c>
      <c r="AI255" s="41">
        <v>286.27901946441193</v>
      </c>
      <c r="AJ255" s="40">
        <v>0.19231357764379944</v>
      </c>
      <c r="AK255" s="30">
        <v>4706.6465404747787</v>
      </c>
      <c r="AL255" s="42">
        <f t="shared" si="3"/>
        <v>18.592869725521417</v>
      </c>
      <c r="AM255" s="30">
        <v>824075.375</v>
      </c>
      <c r="AN255" s="43">
        <v>5.7114272350084223E-3</v>
      </c>
    </row>
    <row r="256" spans="1:40">
      <c r="A256" s="6" t="s">
        <v>4464</v>
      </c>
      <c r="B256" s="6" t="s">
        <v>1796</v>
      </c>
      <c r="C256" s="29" t="s">
        <v>3105</v>
      </c>
      <c r="D256" s="29" t="s">
        <v>6913</v>
      </c>
      <c r="E256" s="6" t="s">
        <v>3010</v>
      </c>
      <c r="F256" s="30" t="s">
        <v>4429</v>
      </c>
      <c r="G256" s="29" t="s">
        <v>4083</v>
      </c>
      <c r="H256" s="127">
        <v>22.55</v>
      </c>
      <c r="I256" s="31">
        <v>69.335999999999999</v>
      </c>
      <c r="J256" s="31">
        <v>69.569000000000003</v>
      </c>
      <c r="K256" s="32">
        <v>1</v>
      </c>
      <c r="L256" s="32">
        <v>1</v>
      </c>
      <c r="M256" s="32">
        <v>0</v>
      </c>
      <c r="N256" s="32">
        <v>0</v>
      </c>
      <c r="O256" s="32">
        <v>1</v>
      </c>
      <c r="P256" s="32">
        <v>1</v>
      </c>
      <c r="Q256" s="33">
        <v>69.335999999999999</v>
      </c>
      <c r="R256" s="33">
        <v>69.569000000000003</v>
      </c>
      <c r="S256" s="33">
        <v>1563.5268000000001</v>
      </c>
      <c r="T256" s="33">
        <v>1568.7809500000001</v>
      </c>
      <c r="U256" s="34">
        <v>9.535893215111954E-4</v>
      </c>
      <c r="V256" s="35">
        <v>9.5699254847490345E-4</v>
      </c>
      <c r="W256" s="35">
        <v>3.4032269637080488E-6</v>
      </c>
      <c r="X256" s="36">
        <v>0.40455061964835837</v>
      </c>
      <c r="Y256" s="37">
        <v>17940.160516556913</v>
      </c>
      <c r="Z256" s="38">
        <v>0</v>
      </c>
      <c r="AA256" s="39">
        <v>0</v>
      </c>
      <c r="AB256" s="39">
        <v>0</v>
      </c>
      <c r="AC256" s="40">
        <v>0</v>
      </c>
      <c r="AD256" s="41">
        <v>0</v>
      </c>
      <c r="AE256" s="38">
        <v>1.9639870234560777E-3</v>
      </c>
      <c r="AF256" s="39">
        <v>1.9713586440639501E-3</v>
      </c>
      <c r="AG256" s="39">
        <v>7.3716206078723243E-6</v>
      </c>
      <c r="AH256" s="40">
        <v>2.3474139578699572E-2</v>
      </c>
      <c r="AI256" s="41">
        <v>1040.9817994988723</v>
      </c>
      <c r="AJ256" s="40">
        <v>0.42802475922705796</v>
      </c>
      <c r="AK256" s="30">
        <v>18981.142316055786</v>
      </c>
      <c r="AL256" s="42">
        <f t="shared" si="3"/>
        <v>75.45957790926937</v>
      </c>
      <c r="AM256" s="30">
        <v>3517138.75</v>
      </c>
      <c r="AN256" s="43">
        <v>5.3967567574795807E-3</v>
      </c>
    </row>
    <row r="257" spans="1:40">
      <c r="A257" s="6" t="s">
        <v>3465</v>
      </c>
      <c r="B257" s="6" t="s">
        <v>337</v>
      </c>
      <c r="C257" s="29" t="s">
        <v>3622</v>
      </c>
      <c r="D257" s="29" t="s">
        <v>7056</v>
      </c>
      <c r="E257" s="6" t="s">
        <v>5591</v>
      </c>
      <c r="F257" s="30" t="s">
        <v>4437</v>
      </c>
      <c r="G257" s="29" t="s">
        <v>4083</v>
      </c>
      <c r="H257" s="127">
        <v>86.26</v>
      </c>
      <c r="I257" s="31">
        <v>116.515</v>
      </c>
      <c r="J257" s="31">
        <v>116.556</v>
      </c>
      <c r="K257" s="32">
        <v>0.79</v>
      </c>
      <c r="L257" s="32">
        <v>0.79</v>
      </c>
      <c r="M257" s="32">
        <v>1</v>
      </c>
      <c r="N257" s="32">
        <v>1</v>
      </c>
      <c r="O257" s="32">
        <v>0</v>
      </c>
      <c r="P257" s="32">
        <v>0</v>
      </c>
      <c r="Q257" s="33">
        <v>92.046850000000006</v>
      </c>
      <c r="R257" s="33">
        <v>92.079239999999999</v>
      </c>
      <c r="S257" s="33">
        <v>7939.9612810000008</v>
      </c>
      <c r="T257" s="33">
        <v>7942.7552424000005</v>
      </c>
      <c r="U257" s="34">
        <v>4.8425535723301653E-3</v>
      </c>
      <c r="V257" s="35">
        <v>4.8452638217826235E-3</v>
      </c>
      <c r="W257" s="35">
        <v>2.7102494524582077E-6</v>
      </c>
      <c r="X257" s="36">
        <v>0.32217454406830187</v>
      </c>
      <c r="Y257" s="37">
        <v>3734.9239980095276</v>
      </c>
      <c r="Z257" s="38">
        <v>9.4128404668186016E-3</v>
      </c>
      <c r="AA257" s="39">
        <v>9.4164747415919521E-3</v>
      </c>
      <c r="AB257" s="39">
        <v>3.6342747733505293E-6</v>
      </c>
      <c r="AC257" s="40">
        <v>2.1459197954801636E-2</v>
      </c>
      <c r="AD257" s="41">
        <v>248.77345182937208</v>
      </c>
      <c r="AE257" s="38">
        <v>0</v>
      </c>
      <c r="AF257" s="39">
        <v>0</v>
      </c>
      <c r="AG257" s="39">
        <v>0</v>
      </c>
      <c r="AH257" s="40">
        <v>0</v>
      </c>
      <c r="AI257" s="41">
        <v>0</v>
      </c>
      <c r="AJ257" s="40">
        <v>0.34363374202310348</v>
      </c>
      <c r="AK257" s="30">
        <v>3983.6974498388995</v>
      </c>
      <c r="AL257" s="42">
        <f t="shared" si="3"/>
        <v>15.709769606180197</v>
      </c>
      <c r="AM257" s="30">
        <v>745859.0625</v>
      </c>
      <c r="AN257" s="43">
        <v>5.3410860712561226E-3</v>
      </c>
    </row>
    <row r="258" spans="1:40">
      <c r="A258" s="6" t="s">
        <v>5270</v>
      </c>
      <c r="B258" s="6" t="s">
        <v>5263</v>
      </c>
      <c r="C258" s="29" t="s">
        <v>2782</v>
      </c>
      <c r="D258" s="29" t="s">
        <v>7135</v>
      </c>
      <c r="E258" s="6" t="s">
        <v>869</v>
      </c>
      <c r="F258" s="30" t="s">
        <v>4435</v>
      </c>
      <c r="G258" s="29" t="s">
        <v>4083</v>
      </c>
      <c r="H258" s="127">
        <v>57.38</v>
      </c>
      <c r="I258" s="31">
        <v>70.033000000000001</v>
      </c>
      <c r="J258" s="31">
        <v>70.043999999999997</v>
      </c>
      <c r="K258" s="32">
        <v>0.86</v>
      </c>
      <c r="L258" s="32">
        <v>0.86</v>
      </c>
      <c r="M258" s="32">
        <v>0</v>
      </c>
      <c r="N258" s="32">
        <v>0</v>
      </c>
      <c r="O258" s="32">
        <v>1</v>
      </c>
      <c r="P258" s="32">
        <v>1</v>
      </c>
      <c r="Q258" s="33">
        <v>60.228380000000001</v>
      </c>
      <c r="R258" s="33">
        <v>60.237839999999998</v>
      </c>
      <c r="S258" s="33">
        <v>3455.9044444000001</v>
      </c>
      <c r="T258" s="33">
        <v>3456.4472592000002</v>
      </c>
      <c r="U258" s="34">
        <v>2.1077435796706015E-3</v>
      </c>
      <c r="V258" s="35">
        <v>2.1085125181121707E-3</v>
      </c>
      <c r="W258" s="35">
        <v>7.6893844156919466E-7</v>
      </c>
      <c r="X258" s="36">
        <v>9.1405752929661702E-2</v>
      </c>
      <c r="Y258" s="37">
        <v>1592.9897687288551</v>
      </c>
      <c r="Z258" s="38">
        <v>0</v>
      </c>
      <c r="AA258" s="39">
        <v>0</v>
      </c>
      <c r="AB258" s="39">
        <v>0</v>
      </c>
      <c r="AC258" s="40">
        <v>0</v>
      </c>
      <c r="AD258" s="41">
        <v>0</v>
      </c>
      <c r="AE258" s="38">
        <v>4.3410522180405134E-3</v>
      </c>
      <c r="AF258" s="39">
        <v>4.3434344241463849E-3</v>
      </c>
      <c r="AG258" s="39">
        <v>2.3822061058715108E-6</v>
      </c>
      <c r="AH258" s="40">
        <v>7.5858812612710552E-3</v>
      </c>
      <c r="AI258" s="41">
        <v>132.20427433375838</v>
      </c>
      <c r="AJ258" s="40">
        <v>9.8991634190932751E-2</v>
      </c>
      <c r="AK258" s="30">
        <v>1725.1940430626134</v>
      </c>
      <c r="AL258" s="42">
        <f t="shared" si="3"/>
        <v>6.7004046842906462</v>
      </c>
      <c r="AM258" s="30">
        <v>332141.5625</v>
      </c>
      <c r="AN258" s="43">
        <v>5.1941528487950478E-3</v>
      </c>
    </row>
    <row r="259" spans="1:40">
      <c r="A259" s="6" t="s">
        <v>3384</v>
      </c>
      <c r="B259" s="6" t="s">
        <v>254</v>
      </c>
      <c r="C259" s="29" t="s">
        <v>559</v>
      </c>
      <c r="D259" s="29" t="s">
        <v>6972</v>
      </c>
      <c r="E259" s="6" t="s">
        <v>2515</v>
      </c>
      <c r="F259" s="30" t="s">
        <v>4424</v>
      </c>
      <c r="G259" s="29" t="s">
        <v>4083</v>
      </c>
      <c r="H259" s="127">
        <v>54.1</v>
      </c>
      <c r="I259" s="31">
        <v>60.472999999999999</v>
      </c>
      <c r="J259" s="31">
        <v>60.481000000000002</v>
      </c>
      <c r="K259" s="32">
        <v>1</v>
      </c>
      <c r="L259" s="32">
        <v>1</v>
      </c>
      <c r="M259" s="32">
        <v>0</v>
      </c>
      <c r="N259" s="32">
        <v>0</v>
      </c>
      <c r="O259" s="32">
        <v>1</v>
      </c>
      <c r="P259" s="32">
        <v>1</v>
      </c>
      <c r="Q259" s="33">
        <v>60.472999999999999</v>
      </c>
      <c r="R259" s="33">
        <v>60.481000000000002</v>
      </c>
      <c r="S259" s="33">
        <v>3271.5893000000001</v>
      </c>
      <c r="T259" s="33">
        <v>3272.0221000000001</v>
      </c>
      <c r="U259" s="34">
        <v>1.9953304419535927E-3</v>
      </c>
      <c r="V259" s="35">
        <v>1.9960089189922947E-3</v>
      </c>
      <c r="W259" s="35">
        <v>6.7847703870199325E-7</v>
      </c>
      <c r="X259" s="36">
        <v>8.0652365931248873E-2</v>
      </c>
      <c r="Y259" s="37">
        <v>1490.8015883779829</v>
      </c>
      <c r="Z259" s="38">
        <v>0</v>
      </c>
      <c r="AA259" s="39">
        <v>0</v>
      </c>
      <c r="AB259" s="39">
        <v>0</v>
      </c>
      <c r="AC259" s="40">
        <v>0</v>
      </c>
      <c r="AD259" s="41">
        <v>0</v>
      </c>
      <c r="AE259" s="38">
        <v>4.1095291307304445E-3</v>
      </c>
      <c r="AF259" s="39">
        <v>4.1116824183792377E-3</v>
      </c>
      <c r="AG259" s="39">
        <v>2.1532876487932034E-6</v>
      </c>
      <c r="AH259" s="40">
        <v>6.8569148508377687E-3</v>
      </c>
      <c r="AI259" s="41">
        <v>126.74519132787002</v>
      </c>
      <c r="AJ259" s="40">
        <v>8.750928078208664E-2</v>
      </c>
      <c r="AK259" s="30">
        <v>1617.5467797058529</v>
      </c>
      <c r="AL259" s="42">
        <f t="shared" si="3"/>
        <v>6.2705826127725812</v>
      </c>
      <c r="AM259" s="30">
        <v>311591.25</v>
      </c>
      <c r="AN259" s="43">
        <v>5.1912458379555042E-3</v>
      </c>
    </row>
    <row r="260" spans="1:40">
      <c r="A260" s="6" t="s">
        <v>3347</v>
      </c>
      <c r="B260" s="6" t="s">
        <v>217</v>
      </c>
      <c r="C260" s="29" t="s">
        <v>521</v>
      </c>
      <c r="D260" s="29" t="s">
        <v>6922</v>
      </c>
      <c r="E260" s="6" t="s">
        <v>2480</v>
      </c>
      <c r="F260" s="30" t="s">
        <v>4426</v>
      </c>
      <c r="G260" s="29" t="s">
        <v>4083</v>
      </c>
      <c r="H260" s="127">
        <v>91.21</v>
      </c>
      <c r="I260" s="31">
        <v>72.034000000000006</v>
      </c>
      <c r="J260" s="31">
        <v>72.040000000000006</v>
      </c>
      <c r="K260" s="32">
        <v>1</v>
      </c>
      <c r="L260" s="32">
        <v>1</v>
      </c>
      <c r="M260" s="32">
        <v>0.68</v>
      </c>
      <c r="N260" s="32">
        <v>0.68</v>
      </c>
      <c r="O260" s="32">
        <v>0.32</v>
      </c>
      <c r="P260" s="32">
        <v>0.32</v>
      </c>
      <c r="Q260" s="33">
        <v>72.034000000000006</v>
      </c>
      <c r="R260" s="33">
        <v>72.040000000000006</v>
      </c>
      <c r="S260" s="33">
        <v>6570.2211399999997</v>
      </c>
      <c r="T260" s="33">
        <v>6570.7683999999999</v>
      </c>
      <c r="U260" s="34">
        <v>4.0071540309197847E-3</v>
      </c>
      <c r="V260" s="35">
        <v>4.0083202161234578E-3</v>
      </c>
      <c r="W260" s="35">
        <v>1.1661852036730716E-6</v>
      </c>
      <c r="X260" s="36">
        <v>0.13862752963635738</v>
      </c>
      <c r="Y260" s="37">
        <v>1519.8720495160333</v>
      </c>
      <c r="Z260" s="38">
        <v>5.2965272800461335E-3</v>
      </c>
      <c r="AA260" s="39">
        <v>5.2971496026954527E-3</v>
      </c>
      <c r="AB260" s="39">
        <v>6.2232264931919024E-7</v>
      </c>
      <c r="AC260" s="40">
        <v>3.6746106875086967E-3</v>
      </c>
      <c r="AD260" s="41">
        <v>40.287366379878272</v>
      </c>
      <c r="AE260" s="38">
        <v>2.6409686736824562E-3</v>
      </c>
      <c r="AF260" s="39">
        <v>2.6422230246449128E-3</v>
      </c>
      <c r="AG260" s="39">
        <v>1.2543509624565914E-6</v>
      </c>
      <c r="AH260" s="40">
        <v>3.9943468525682644E-3</v>
      </c>
      <c r="AI260" s="41">
        <v>43.792861008313395</v>
      </c>
      <c r="AJ260" s="40">
        <v>0.14629648717643434</v>
      </c>
      <c r="AK260" s="30">
        <v>1603.9522769042248</v>
      </c>
      <c r="AL260" s="42">
        <f t="shared" si="3"/>
        <v>6.3928582593634014</v>
      </c>
      <c r="AM260" s="30">
        <v>309148.8125</v>
      </c>
      <c r="AN260" s="43">
        <v>5.188285421294396E-3</v>
      </c>
    </row>
    <row r="261" spans="1:40">
      <c r="A261" s="6" t="s">
        <v>5973</v>
      </c>
      <c r="B261" s="6" t="s">
        <v>5967</v>
      </c>
      <c r="C261" s="29" t="s">
        <v>6042</v>
      </c>
      <c r="D261" s="29" t="s">
        <v>5981</v>
      </c>
      <c r="E261" s="6" t="s">
        <v>5988</v>
      </c>
      <c r="F261" s="30" t="s">
        <v>4417</v>
      </c>
      <c r="G261" s="29" t="s">
        <v>4083</v>
      </c>
      <c r="H261" s="127">
        <v>18.27</v>
      </c>
      <c r="I261" s="31">
        <v>85.07</v>
      </c>
      <c r="J261" s="31">
        <v>85.111000000000004</v>
      </c>
      <c r="K261" s="32">
        <v>1</v>
      </c>
      <c r="L261" s="32">
        <v>1</v>
      </c>
      <c r="M261" s="32">
        <v>0</v>
      </c>
      <c r="N261" s="32">
        <v>0</v>
      </c>
      <c r="O261" s="32">
        <v>1</v>
      </c>
      <c r="P261" s="32">
        <v>1</v>
      </c>
      <c r="Q261" s="33">
        <v>85.07</v>
      </c>
      <c r="R261" s="33">
        <v>85.111000000000004</v>
      </c>
      <c r="S261" s="33">
        <v>1554.2288999999998</v>
      </c>
      <c r="T261" s="33">
        <v>1554.9779700000001</v>
      </c>
      <c r="U261" s="34">
        <v>9.4791856604190688E-4</v>
      </c>
      <c r="V261" s="35">
        <v>9.4857241244077572E-4</v>
      </c>
      <c r="W261" s="35">
        <v>6.5384639886883426E-7</v>
      </c>
      <c r="X261" s="36">
        <v>7.7724456416808738E-2</v>
      </c>
      <c r="Y261" s="37">
        <v>4254.2121738811575</v>
      </c>
      <c r="Z261" s="38">
        <v>0</v>
      </c>
      <c r="AA261" s="39">
        <v>0</v>
      </c>
      <c r="AB261" s="39">
        <v>0</v>
      </c>
      <c r="AC261" s="40">
        <v>0</v>
      </c>
      <c r="AD261" s="41">
        <v>0</v>
      </c>
      <c r="AE261" s="38">
        <v>1.952307687390081E-3</v>
      </c>
      <c r="AF261" s="39">
        <v>1.9540135686174119E-3</v>
      </c>
      <c r="AG261" s="39">
        <v>1.7058812273309729E-6</v>
      </c>
      <c r="AH261" s="40">
        <v>5.4321968214542373E-3</v>
      </c>
      <c r="AI261" s="41">
        <v>297.32878059410166</v>
      </c>
      <c r="AJ261" s="40">
        <v>8.3156653238262976E-2</v>
      </c>
      <c r="AK261" s="30">
        <v>4551.5409544752592</v>
      </c>
      <c r="AL261" s="42">
        <f t="shared" si="3"/>
        <v>17.893990116826338</v>
      </c>
      <c r="AM261" s="30">
        <v>903806.9375</v>
      </c>
      <c r="AN261" s="43">
        <v>5.0359659409842262E-3</v>
      </c>
    </row>
    <row r="262" spans="1:40">
      <c r="A262" s="6" t="s">
        <v>3334</v>
      </c>
      <c r="B262" s="6" t="s">
        <v>204</v>
      </c>
      <c r="C262" s="29" t="s">
        <v>5753</v>
      </c>
      <c r="D262" s="29" t="s">
        <v>6927</v>
      </c>
      <c r="E262" s="6" t="s">
        <v>2132</v>
      </c>
      <c r="F262" s="30" t="s">
        <v>4429</v>
      </c>
      <c r="G262" s="29" t="s">
        <v>4083</v>
      </c>
      <c r="H262" s="127">
        <v>17.149999999999999</v>
      </c>
      <c r="I262" s="31">
        <v>195.02199999999999</v>
      </c>
      <c r="J262" s="31">
        <v>195.42099999999999</v>
      </c>
      <c r="K262" s="32">
        <v>0.9</v>
      </c>
      <c r="L262" s="32">
        <v>0.9</v>
      </c>
      <c r="M262" s="32">
        <v>0</v>
      </c>
      <c r="N262" s="32">
        <v>0</v>
      </c>
      <c r="O262" s="32">
        <v>1</v>
      </c>
      <c r="P262" s="32">
        <v>1</v>
      </c>
      <c r="Q262" s="33">
        <v>175.5198</v>
      </c>
      <c r="R262" s="33">
        <v>175.87889999999999</v>
      </c>
      <c r="S262" s="33">
        <v>3010.1645699999999</v>
      </c>
      <c r="T262" s="33">
        <v>3016.3231349999996</v>
      </c>
      <c r="U262" s="34">
        <v>1.8358884477984892E-3</v>
      </c>
      <c r="V262" s="35">
        <v>1.8400266550836555E-3</v>
      </c>
      <c r="W262" s="35">
        <v>4.1382072851663468E-6</v>
      </c>
      <c r="X262" s="36">
        <v>0.49191968073246994</v>
      </c>
      <c r="Y262" s="37">
        <v>28683.363308015741</v>
      </c>
      <c r="Z262" s="38">
        <v>0</v>
      </c>
      <c r="AA262" s="39">
        <v>0</v>
      </c>
      <c r="AB262" s="39">
        <v>0</v>
      </c>
      <c r="AC262" s="40">
        <v>0</v>
      </c>
      <c r="AD262" s="41">
        <v>0</v>
      </c>
      <c r="AE262" s="38">
        <v>3.7811466704294702E-3</v>
      </c>
      <c r="AF262" s="39">
        <v>3.7903664533103375E-3</v>
      </c>
      <c r="AG262" s="39">
        <v>9.2197828808673193E-6</v>
      </c>
      <c r="AH262" s="40">
        <v>2.9359415214567263E-2</v>
      </c>
      <c r="AI262" s="41">
        <v>1711.9192544937182</v>
      </c>
      <c r="AJ262" s="40">
        <v>0.52127909594703725</v>
      </c>
      <c r="AK262" s="30">
        <v>30395.282562509459</v>
      </c>
      <c r="AL262" s="42">
        <f t="shared" si="3"/>
        <v>120.64744271622003</v>
      </c>
      <c r="AM262" s="30">
        <v>6362171</v>
      </c>
      <c r="AN262" s="43">
        <v>4.7775016676712178E-3</v>
      </c>
    </row>
    <row r="263" spans="1:40">
      <c r="A263" s="6" t="s">
        <v>3460</v>
      </c>
      <c r="B263" s="6" t="s">
        <v>331</v>
      </c>
      <c r="C263" s="29" t="s">
        <v>3616</v>
      </c>
      <c r="D263" s="29" t="s">
        <v>7062</v>
      </c>
      <c r="E263" s="6" t="s">
        <v>2587</v>
      </c>
      <c r="F263" s="30" t="s">
        <v>4417</v>
      </c>
      <c r="G263" s="29" t="s">
        <v>4083</v>
      </c>
      <c r="H263" s="127">
        <v>26.92</v>
      </c>
      <c r="I263" s="31">
        <v>156.24299999999999</v>
      </c>
      <c r="J263" s="31">
        <v>156.25700000000001</v>
      </c>
      <c r="K263" s="32">
        <v>1</v>
      </c>
      <c r="L263" s="32">
        <v>1</v>
      </c>
      <c r="M263" s="32">
        <v>0</v>
      </c>
      <c r="N263" s="32">
        <v>0</v>
      </c>
      <c r="O263" s="32">
        <v>1</v>
      </c>
      <c r="P263" s="32">
        <v>1</v>
      </c>
      <c r="Q263" s="33">
        <v>156.24299999999999</v>
      </c>
      <c r="R263" s="33">
        <v>156.25700000000001</v>
      </c>
      <c r="S263" s="33">
        <v>4206.0615600000001</v>
      </c>
      <c r="T263" s="33">
        <v>4206.4384400000008</v>
      </c>
      <c r="U263" s="34">
        <v>2.5652616822651967E-3</v>
      </c>
      <c r="V263" s="35">
        <v>2.5660244297958856E-3</v>
      </c>
      <c r="W263" s="35">
        <v>7.6274753068889672E-7</v>
      </c>
      <c r="X263" s="36">
        <v>9.066982292572115E-2</v>
      </c>
      <c r="Y263" s="37">
        <v>3368.1212082362981</v>
      </c>
      <c r="Z263" s="38">
        <v>0</v>
      </c>
      <c r="AA263" s="39">
        <v>0</v>
      </c>
      <c r="AB263" s="39">
        <v>0</v>
      </c>
      <c r="AC263" s="40">
        <v>0</v>
      </c>
      <c r="AD263" s="41">
        <v>0</v>
      </c>
      <c r="AE263" s="38">
        <v>5.2833442469277965E-3</v>
      </c>
      <c r="AF263" s="39">
        <v>5.2858869681053165E-3</v>
      </c>
      <c r="AG263" s="39">
        <v>2.5427211775199549E-6</v>
      </c>
      <c r="AH263" s="40">
        <v>8.0970243866153868E-3</v>
      </c>
      <c r="AI263" s="41">
        <v>300.78099504514807</v>
      </c>
      <c r="AJ263" s="40">
        <v>9.8766847312336536E-2</v>
      </c>
      <c r="AK263" s="30">
        <v>3668.9022032814464</v>
      </c>
      <c r="AL263" s="42">
        <f t="shared" si="3"/>
        <v>14.166930361978022</v>
      </c>
      <c r="AM263" s="30">
        <v>771439.6875</v>
      </c>
      <c r="AN263" s="43">
        <v>4.755915806161381E-3</v>
      </c>
    </row>
    <row r="264" spans="1:40">
      <c r="A264" s="6" t="s">
        <v>3340</v>
      </c>
      <c r="B264" s="6" t="s">
        <v>210</v>
      </c>
      <c r="C264" s="29" t="s">
        <v>516</v>
      </c>
      <c r="D264" s="29" t="s">
        <v>6921</v>
      </c>
      <c r="E264" s="6" t="s">
        <v>2138</v>
      </c>
      <c r="F264" s="30" t="s">
        <v>4418</v>
      </c>
      <c r="G264" s="29" t="s">
        <v>4083</v>
      </c>
      <c r="H264" s="127">
        <v>59.78</v>
      </c>
      <c r="I264" s="31">
        <v>112.15600000000001</v>
      </c>
      <c r="J264" s="31">
        <v>112.18600000000001</v>
      </c>
      <c r="K264" s="32">
        <v>1</v>
      </c>
      <c r="L264" s="32">
        <v>1</v>
      </c>
      <c r="M264" s="32">
        <v>0</v>
      </c>
      <c r="N264" s="32">
        <v>0</v>
      </c>
      <c r="O264" s="32">
        <v>1</v>
      </c>
      <c r="P264" s="32">
        <v>1</v>
      </c>
      <c r="Q264" s="33">
        <v>112.15600000000001</v>
      </c>
      <c r="R264" s="33">
        <v>112.18600000000001</v>
      </c>
      <c r="S264" s="33">
        <v>6704.6856800000005</v>
      </c>
      <c r="T264" s="33">
        <v>6706.479080000001</v>
      </c>
      <c r="U264" s="34">
        <v>4.0891634659137458E-3</v>
      </c>
      <c r="V264" s="35">
        <v>4.0911068597963441E-3</v>
      </c>
      <c r="W264" s="35">
        <v>1.9433938825983224E-6</v>
      </c>
      <c r="X264" s="36">
        <v>0.23101638762563173</v>
      </c>
      <c r="Y264" s="37">
        <v>3864.4427505124077</v>
      </c>
      <c r="Z264" s="38">
        <v>0</v>
      </c>
      <c r="AA264" s="39">
        <v>0</v>
      </c>
      <c r="AB264" s="39">
        <v>0</v>
      </c>
      <c r="AC264" s="40">
        <v>0</v>
      </c>
      <c r="AD264" s="41">
        <v>0</v>
      </c>
      <c r="AE264" s="38">
        <v>8.4219315408420176E-3</v>
      </c>
      <c r="AF264" s="39">
        <v>8.4274834581539552E-3</v>
      </c>
      <c r="AG264" s="39">
        <v>5.5519173119376874E-6</v>
      </c>
      <c r="AH264" s="40">
        <v>1.7679488519884642E-2</v>
      </c>
      <c r="AI264" s="41">
        <v>295.7425312794353</v>
      </c>
      <c r="AJ264" s="40">
        <v>0.24869587614551636</v>
      </c>
      <c r="AK264" s="30">
        <v>4160.1852817918425</v>
      </c>
      <c r="AL264" s="42">
        <f t="shared" si="3"/>
        <v>16.254549034780215</v>
      </c>
      <c r="AM264" s="30">
        <v>901257.5625</v>
      </c>
      <c r="AN264" s="43">
        <v>4.6159782229753471E-3</v>
      </c>
    </row>
    <row r="265" spans="1:40">
      <c r="A265" s="6" t="s">
        <v>3450</v>
      </c>
      <c r="B265" s="6" t="s">
        <v>321</v>
      </c>
      <c r="C265" s="29" t="s">
        <v>622</v>
      </c>
      <c r="D265" s="29" t="s">
        <v>7054</v>
      </c>
      <c r="E265" s="6" t="s">
        <v>2578</v>
      </c>
      <c r="F265" s="30" t="s">
        <v>4426</v>
      </c>
      <c r="G265" s="29" t="s">
        <v>4083</v>
      </c>
      <c r="H265" s="127">
        <v>29.35</v>
      </c>
      <c r="I265" s="31">
        <v>149.94200000000001</v>
      </c>
      <c r="J265" s="31">
        <v>149.96100000000001</v>
      </c>
      <c r="K265" s="32">
        <v>1</v>
      </c>
      <c r="L265" s="32">
        <v>1</v>
      </c>
      <c r="M265" s="32">
        <v>0.64</v>
      </c>
      <c r="N265" s="32">
        <v>0.64</v>
      </c>
      <c r="O265" s="32">
        <v>0.36</v>
      </c>
      <c r="P265" s="32">
        <v>0.36</v>
      </c>
      <c r="Q265" s="33">
        <v>149.94200000000001</v>
      </c>
      <c r="R265" s="33">
        <v>149.96100000000001</v>
      </c>
      <c r="S265" s="33">
        <v>4400.7977000000001</v>
      </c>
      <c r="T265" s="33">
        <v>4401.3553500000007</v>
      </c>
      <c r="U265" s="34">
        <v>2.6840305473823851E-3</v>
      </c>
      <c r="V265" s="35">
        <v>2.6849282387959588E-3</v>
      </c>
      <c r="W265" s="35">
        <v>8.9769141357366744E-7</v>
      </c>
      <c r="X265" s="36">
        <v>0.10671096035820909</v>
      </c>
      <c r="Y265" s="37">
        <v>3635.8078486612981</v>
      </c>
      <c r="Z265" s="38">
        <v>3.3389790371673002E-3</v>
      </c>
      <c r="AA265" s="39">
        <v>3.3395163440154492E-3</v>
      </c>
      <c r="AB265" s="39">
        <v>5.3730684814899329E-7</v>
      </c>
      <c r="AC265" s="40">
        <v>3.172620326192296E-3</v>
      </c>
      <c r="AD265" s="41">
        <v>108.09609288559781</v>
      </c>
      <c r="AE265" s="38">
        <v>1.9900646712521508E-3</v>
      </c>
      <c r="AF265" s="39">
        <v>1.991096315476715E-3</v>
      </c>
      <c r="AG265" s="39">
        <v>1.0316442245641815E-6</v>
      </c>
      <c r="AH265" s="40">
        <v>3.2851609993489123E-3</v>
      </c>
      <c r="AI265" s="41">
        <v>111.93052808684538</v>
      </c>
      <c r="AJ265" s="40">
        <v>0.11316874168375031</v>
      </c>
      <c r="AK265" s="30">
        <v>3855.8344696337413</v>
      </c>
      <c r="AL265" s="42">
        <f t="shared" si="3"/>
        <v>15.292869055769462</v>
      </c>
      <c r="AM265" s="30">
        <v>920108.4375</v>
      </c>
      <c r="AN265" s="43">
        <v>4.1906304871090171E-3</v>
      </c>
    </row>
    <row r="266" spans="1:40">
      <c r="A266" s="6" t="s">
        <v>3467</v>
      </c>
      <c r="B266" s="6" t="s">
        <v>339</v>
      </c>
      <c r="C266" s="29" t="s">
        <v>3624</v>
      </c>
      <c r="D266" s="29" t="s">
        <v>7049</v>
      </c>
      <c r="E266" s="6" t="s">
        <v>5590</v>
      </c>
      <c r="F266" s="30" t="s">
        <v>4421</v>
      </c>
      <c r="G266" s="29" t="s">
        <v>4085</v>
      </c>
      <c r="H266" s="127">
        <v>65.53</v>
      </c>
      <c r="I266" s="31">
        <v>81.775999999999996</v>
      </c>
      <c r="J266" s="31">
        <v>81.775999999999996</v>
      </c>
      <c r="K266" s="32">
        <v>1</v>
      </c>
      <c r="L266" s="32">
        <v>1</v>
      </c>
      <c r="M266" s="32">
        <v>0.67</v>
      </c>
      <c r="N266" s="32">
        <v>0.67</v>
      </c>
      <c r="O266" s="32">
        <v>0.33</v>
      </c>
      <c r="P266" s="32">
        <v>0.33</v>
      </c>
      <c r="Q266" s="33">
        <v>81.775999999999996</v>
      </c>
      <c r="R266" s="33">
        <v>81.775999999999996</v>
      </c>
      <c r="S266" s="33">
        <v>5358.7812800000002</v>
      </c>
      <c r="T266" s="33">
        <v>5358.7812800000002</v>
      </c>
      <c r="U266" s="34">
        <v>3.2683012564428669E-3</v>
      </c>
      <c r="V266" s="35">
        <v>3.2689801299963547E-3</v>
      </c>
      <c r="W266" s="35">
        <v>6.7887355348784234E-7</v>
      </c>
      <c r="X266" s="36">
        <v>8.0699500695995866E-2</v>
      </c>
      <c r="Y266" s="37">
        <v>1231.4894047916355</v>
      </c>
      <c r="Z266" s="38">
        <v>4.2564069905435308E-3</v>
      </c>
      <c r="AA266" s="39">
        <v>4.2565525575611537E-3</v>
      </c>
      <c r="AB266" s="39">
        <v>1.4556701762296481E-7</v>
      </c>
      <c r="AC266" s="40">
        <v>8.5952539135653603E-4</v>
      </c>
      <c r="AD266" s="41">
        <v>13.116517493614161</v>
      </c>
      <c r="AE266" s="38">
        <v>2.2213308882851166E-3</v>
      </c>
      <c r="AF266" s="39">
        <v>2.2222008326478635E-3</v>
      </c>
      <c r="AG266" s="39">
        <v>8.6994436274698619E-7</v>
      </c>
      <c r="AH266" s="40">
        <v>2.7702450360803073E-3</v>
      </c>
      <c r="AI266" s="41">
        <v>42.274454998936477</v>
      </c>
      <c r="AJ266" s="40">
        <v>8.4329271123432706E-2</v>
      </c>
      <c r="AK266" s="30">
        <v>1286.8803772841861</v>
      </c>
      <c r="AL266" s="42">
        <f t="shared" si="3"/>
        <v>5.1798684075068078</v>
      </c>
      <c r="AM266" s="30">
        <v>309185.9375</v>
      </c>
      <c r="AN266" s="43">
        <v>4.1621568810327478E-3</v>
      </c>
    </row>
    <row r="267" spans="1:40">
      <c r="A267" s="6" t="s">
        <v>4915</v>
      </c>
      <c r="B267" s="6" t="s">
        <v>4908</v>
      </c>
      <c r="C267" s="29" t="s">
        <v>4929</v>
      </c>
      <c r="D267" s="29" t="s">
        <v>4921</v>
      </c>
      <c r="E267" s="6" t="s">
        <v>4923</v>
      </c>
      <c r="F267" s="30" t="s">
        <v>4429</v>
      </c>
      <c r="G267" s="29" t="s">
        <v>4083</v>
      </c>
      <c r="H267" s="127">
        <v>16.16</v>
      </c>
      <c r="I267" s="31">
        <v>162.72399999999999</v>
      </c>
      <c r="J267" s="31">
        <v>162.99</v>
      </c>
      <c r="K267" s="32">
        <v>0.81</v>
      </c>
      <c r="L267" s="32">
        <v>0.81</v>
      </c>
      <c r="M267" s="32">
        <v>0</v>
      </c>
      <c r="N267" s="32">
        <v>0</v>
      </c>
      <c r="O267" s="32">
        <v>1</v>
      </c>
      <c r="P267" s="32">
        <v>1</v>
      </c>
      <c r="Q267" s="33">
        <v>131.80644000000001</v>
      </c>
      <c r="R267" s="33">
        <v>132.02190000000002</v>
      </c>
      <c r="S267" s="33">
        <v>2129.9920704000001</v>
      </c>
      <c r="T267" s="33">
        <v>2133.4739040000004</v>
      </c>
      <c r="U267" s="34">
        <v>1.2990744343090008E-3</v>
      </c>
      <c r="V267" s="35">
        <v>1.3014682696737628E-3</v>
      </c>
      <c r="W267" s="35">
        <v>2.3938353647620127E-6</v>
      </c>
      <c r="X267" s="36">
        <v>0.28456156185817771</v>
      </c>
      <c r="Y267" s="37">
        <v>17609.00754072882</v>
      </c>
      <c r="Z267" s="38">
        <v>0</v>
      </c>
      <c r="AA267" s="39">
        <v>0</v>
      </c>
      <c r="AB267" s="39">
        <v>0</v>
      </c>
      <c r="AC267" s="40">
        <v>0</v>
      </c>
      <c r="AD267" s="41">
        <v>0</v>
      </c>
      <c r="AE267" s="38">
        <v>2.6755389075070186E-3</v>
      </c>
      <c r="AF267" s="39">
        <v>2.680962069647303E-3</v>
      </c>
      <c r="AG267" s="39">
        <v>5.4231621402843315E-6</v>
      </c>
      <c r="AH267" s="40">
        <v>1.7269481408606752E-2</v>
      </c>
      <c r="AI267" s="41">
        <v>1068.6560277603189</v>
      </c>
      <c r="AJ267" s="40">
        <v>0.30183104326678445</v>
      </c>
      <c r="AK267" s="30">
        <v>18677.663568489141</v>
      </c>
      <c r="AL267" s="42">
        <f t="shared" si="3"/>
        <v>74.066688266151374</v>
      </c>
      <c r="AM267" s="30">
        <v>4506611</v>
      </c>
      <c r="AN267" s="43">
        <v>4.144503168453887E-3</v>
      </c>
    </row>
    <row r="268" spans="1:40">
      <c r="A268" s="6" t="s">
        <v>3469</v>
      </c>
      <c r="B268" s="6" t="s">
        <v>341</v>
      </c>
      <c r="C268" s="29" t="s">
        <v>3627</v>
      </c>
      <c r="D268" s="29" t="s">
        <v>7073</v>
      </c>
      <c r="E268" s="6" t="s">
        <v>5593</v>
      </c>
      <c r="F268" s="30" t="s">
        <v>4438</v>
      </c>
      <c r="G268" s="29" t="s">
        <v>4085</v>
      </c>
      <c r="H268" s="127">
        <v>57.73</v>
      </c>
      <c r="I268" s="31">
        <v>58.719000000000001</v>
      </c>
      <c r="J268" s="31">
        <v>58.719000000000001</v>
      </c>
      <c r="K268" s="32">
        <v>0.79</v>
      </c>
      <c r="L268" s="32">
        <v>0.79</v>
      </c>
      <c r="M268" s="32">
        <v>0.51</v>
      </c>
      <c r="N268" s="32">
        <v>0.51</v>
      </c>
      <c r="O268" s="32">
        <v>0.49</v>
      </c>
      <c r="P268" s="32">
        <v>0.49</v>
      </c>
      <c r="Q268" s="33">
        <v>46.388010000000001</v>
      </c>
      <c r="R268" s="33">
        <v>46.388010000000001</v>
      </c>
      <c r="S268" s="33">
        <v>2677.9798172999999</v>
      </c>
      <c r="T268" s="33">
        <v>2677.9798172999999</v>
      </c>
      <c r="U268" s="34">
        <v>1.6332901725763715E-3</v>
      </c>
      <c r="V268" s="35">
        <v>1.6336294306240034E-3</v>
      </c>
      <c r="W268" s="35">
        <v>3.3925804763189869E-7</v>
      </c>
      <c r="X268" s="36">
        <v>4.0328504344193612E-2</v>
      </c>
      <c r="Y268" s="37">
        <v>698.57100890687013</v>
      </c>
      <c r="Z268" s="38">
        <v>1.6191228029665387E-3</v>
      </c>
      <c r="AA268" s="39">
        <v>1.6191781761670146E-3</v>
      </c>
      <c r="AB268" s="39">
        <v>5.5373200475838241E-8</v>
      </c>
      <c r="AC268" s="40">
        <v>3.2696054770411264E-4</v>
      </c>
      <c r="AD268" s="41">
        <v>5.6636159311296144</v>
      </c>
      <c r="AE268" s="38">
        <v>1.6483015379235547E-3</v>
      </c>
      <c r="AF268" s="39">
        <v>1.648947065628853E-3</v>
      </c>
      <c r="AG268" s="39">
        <v>6.4552770529836823E-7</v>
      </c>
      <c r="AH268" s="40">
        <v>2.0556141264119151E-3</v>
      </c>
      <c r="AI268" s="41">
        <v>35.607381368645683</v>
      </c>
      <c r="AJ268" s="40">
        <v>4.2711079018309638E-2</v>
      </c>
      <c r="AK268" s="30">
        <v>739.84200620664535</v>
      </c>
      <c r="AL268" s="42">
        <f t="shared" si="3"/>
        <v>2.9383167125575844</v>
      </c>
      <c r="AM268" s="30">
        <v>181302.046875</v>
      </c>
      <c r="AN268" s="43">
        <v>4.0807151323378867E-3</v>
      </c>
    </row>
    <row r="269" spans="1:40">
      <c r="A269" s="6" t="s">
        <v>6261</v>
      </c>
      <c r="B269" s="6" t="s">
        <v>6255</v>
      </c>
      <c r="C269" s="29" t="s">
        <v>6276</v>
      </c>
      <c r="D269" s="29" t="s">
        <v>6268</v>
      </c>
      <c r="E269" s="6" t="s">
        <v>6248</v>
      </c>
      <c r="F269" s="30" t="s">
        <v>4430</v>
      </c>
      <c r="G269" s="29" t="s">
        <v>4083</v>
      </c>
      <c r="H269" s="127">
        <v>42.95</v>
      </c>
      <c r="I269" s="31">
        <v>95.46</v>
      </c>
      <c r="J269" s="31">
        <v>95.518000000000001</v>
      </c>
      <c r="K269" s="32">
        <v>0.74</v>
      </c>
      <c r="L269" s="32">
        <v>0.74</v>
      </c>
      <c r="M269" s="32">
        <v>0</v>
      </c>
      <c r="N269" s="32">
        <v>0</v>
      </c>
      <c r="O269" s="32">
        <v>1</v>
      </c>
      <c r="P269" s="32">
        <v>1</v>
      </c>
      <c r="Q269" s="33">
        <v>70.6404</v>
      </c>
      <c r="R269" s="33">
        <v>70.683319999999995</v>
      </c>
      <c r="S269" s="33">
        <v>3034.0051800000001</v>
      </c>
      <c r="T269" s="33">
        <v>3035.848594</v>
      </c>
      <c r="U269" s="34">
        <v>1.850428749323422E-3</v>
      </c>
      <c r="V269" s="35">
        <v>1.8519376352422001E-3</v>
      </c>
      <c r="W269" s="35">
        <v>1.5088859187781158E-6</v>
      </c>
      <c r="X269" s="36">
        <v>0.1793652729982117</v>
      </c>
      <c r="Y269" s="37">
        <v>4176.1413969315881</v>
      </c>
      <c r="Z269" s="38">
        <v>0</v>
      </c>
      <c r="AA269" s="39">
        <v>0</v>
      </c>
      <c r="AB269" s="39">
        <v>0</v>
      </c>
      <c r="AC269" s="40">
        <v>0</v>
      </c>
      <c r="AD269" s="41">
        <v>0</v>
      </c>
      <c r="AE269" s="38">
        <v>3.8110934859693622E-3</v>
      </c>
      <c r="AF269" s="39">
        <v>3.8149024998367612E-3</v>
      </c>
      <c r="AG269" s="39">
        <v>3.8090138673989998E-6</v>
      </c>
      <c r="AH269" s="40">
        <v>1.2129398396471982E-2</v>
      </c>
      <c r="AI269" s="41">
        <v>282.40741318910312</v>
      </c>
      <c r="AJ269" s="40">
        <v>0.19149467139468368</v>
      </c>
      <c r="AK269" s="30">
        <v>4458.5488101206911</v>
      </c>
      <c r="AL269" s="42">
        <f t="shared" si="3"/>
        <v>17.56561023024582</v>
      </c>
      <c r="AM269" s="30">
        <v>1125227</v>
      </c>
      <c r="AN269" s="43">
        <v>3.9623549827018821E-3</v>
      </c>
    </row>
    <row r="270" spans="1:40">
      <c r="A270" s="6" t="s">
        <v>3482</v>
      </c>
      <c r="B270" s="6" t="s">
        <v>355</v>
      </c>
      <c r="C270" s="29" t="s">
        <v>3641</v>
      </c>
      <c r="D270" s="29" t="s">
        <v>7088</v>
      </c>
      <c r="E270" s="6" t="s">
        <v>2609</v>
      </c>
      <c r="F270" s="30" t="s">
        <v>4418</v>
      </c>
      <c r="G270" s="29" t="s">
        <v>4083</v>
      </c>
      <c r="H270" s="127">
        <v>17.68</v>
      </c>
      <c r="I270" s="31">
        <v>142.364</v>
      </c>
      <c r="J270" s="31">
        <v>142.45099999999999</v>
      </c>
      <c r="K270" s="32">
        <v>1</v>
      </c>
      <c r="L270" s="32">
        <v>1</v>
      </c>
      <c r="M270" s="32">
        <v>0</v>
      </c>
      <c r="N270" s="32">
        <v>0</v>
      </c>
      <c r="O270" s="32">
        <v>1</v>
      </c>
      <c r="P270" s="32">
        <v>1</v>
      </c>
      <c r="Q270" s="33">
        <v>142.364</v>
      </c>
      <c r="R270" s="33">
        <v>142.45099999999999</v>
      </c>
      <c r="S270" s="33">
        <v>2516.9955199999999</v>
      </c>
      <c r="T270" s="33">
        <v>2518.53368</v>
      </c>
      <c r="U270" s="34">
        <v>1.5351064338414398E-3</v>
      </c>
      <c r="V270" s="35">
        <v>1.5363636107661026E-3</v>
      </c>
      <c r="W270" s="35">
        <v>1.2571769246628051E-6</v>
      </c>
      <c r="X270" s="36">
        <v>0.14944395695719626</v>
      </c>
      <c r="Y270" s="37">
        <v>8452.7124975789739</v>
      </c>
      <c r="Z270" s="38">
        <v>0</v>
      </c>
      <c r="AA270" s="39">
        <v>0</v>
      </c>
      <c r="AB270" s="39">
        <v>0</v>
      </c>
      <c r="AC270" s="40">
        <v>0</v>
      </c>
      <c r="AD270" s="41">
        <v>0</v>
      </c>
      <c r="AE270" s="38">
        <v>3.1616640913203933E-3</v>
      </c>
      <c r="AF270" s="39">
        <v>3.1648351801022252E-3</v>
      </c>
      <c r="AG270" s="39">
        <v>3.171088781831876E-6</v>
      </c>
      <c r="AH270" s="40">
        <v>1.009799400170909E-2</v>
      </c>
      <c r="AI270" s="41">
        <v>571.15350688399838</v>
      </c>
      <c r="AJ270" s="40">
        <v>0.15954195095890533</v>
      </c>
      <c r="AK270" s="30">
        <v>9023.8660044629723</v>
      </c>
      <c r="AL270" s="42">
        <f t="shared" si="3"/>
        <v>35.55364605946847</v>
      </c>
      <c r="AM270" s="30">
        <v>2280893.25</v>
      </c>
      <c r="AN270" s="43">
        <v>3.9562859877212454E-3</v>
      </c>
    </row>
    <row r="271" spans="1:40">
      <c r="A271" s="6" t="s">
        <v>3593</v>
      </c>
      <c r="B271" s="6" t="s">
        <v>465</v>
      </c>
      <c r="C271" s="29" t="s">
        <v>3746</v>
      </c>
      <c r="D271" s="29" t="s">
        <v>7205</v>
      </c>
      <c r="E271" s="6" t="s">
        <v>2967</v>
      </c>
      <c r="F271" s="30" t="s">
        <v>4435</v>
      </c>
      <c r="G271" s="29" t="s">
        <v>4083</v>
      </c>
      <c r="H271" s="127">
        <v>10.1</v>
      </c>
      <c r="I271" s="31">
        <v>232.49700000000001</v>
      </c>
      <c r="J271" s="31">
        <v>232.52500000000001</v>
      </c>
      <c r="K271" s="32">
        <v>0.95</v>
      </c>
      <c r="L271" s="32">
        <v>0.95</v>
      </c>
      <c r="M271" s="32">
        <v>0</v>
      </c>
      <c r="N271" s="32">
        <v>0</v>
      </c>
      <c r="O271" s="32">
        <v>1</v>
      </c>
      <c r="P271" s="32">
        <v>1</v>
      </c>
      <c r="Q271" s="33">
        <v>220.87215</v>
      </c>
      <c r="R271" s="33">
        <v>220.89875000000001</v>
      </c>
      <c r="S271" s="33">
        <v>2230.8087150000001</v>
      </c>
      <c r="T271" s="33">
        <v>2231.0773749999998</v>
      </c>
      <c r="U271" s="34">
        <v>1.360562140001765E-3</v>
      </c>
      <c r="V271" s="35">
        <v>1.3610086372772103E-3</v>
      </c>
      <c r="W271" s="35">
        <v>4.4649727544529734E-7</v>
      </c>
      <c r="X271" s="36">
        <v>5.3076315913966901E-2</v>
      </c>
      <c r="Y271" s="37">
        <v>5255.0807835610794</v>
      </c>
      <c r="Z271" s="38">
        <v>0</v>
      </c>
      <c r="AA271" s="39">
        <v>0</v>
      </c>
      <c r="AB271" s="39">
        <v>0</v>
      </c>
      <c r="AC271" s="40">
        <v>0</v>
      </c>
      <c r="AD271" s="41">
        <v>0</v>
      </c>
      <c r="AE271" s="38">
        <v>2.8021773391237862E-3</v>
      </c>
      <c r="AF271" s="39">
        <v>2.8036123646081731E-3</v>
      </c>
      <c r="AG271" s="39">
        <v>1.4350254843868877E-6</v>
      </c>
      <c r="AH271" s="40">
        <v>4.5696855971554913E-3</v>
      </c>
      <c r="AI271" s="41">
        <v>452.44411853024667</v>
      </c>
      <c r="AJ271" s="40">
        <v>5.764600151112239E-2</v>
      </c>
      <c r="AK271" s="30">
        <v>5707.5249020913261</v>
      </c>
      <c r="AL271" s="42">
        <f t="shared" si="3"/>
        <v>22.103825517093927</v>
      </c>
      <c r="AM271" s="30">
        <v>1469737.125</v>
      </c>
      <c r="AN271" s="43">
        <v>3.8833644500143698E-3</v>
      </c>
    </row>
    <row r="272" spans="1:40">
      <c r="A272" s="6" t="s">
        <v>6075</v>
      </c>
      <c r="B272" s="6" t="s">
        <v>6072</v>
      </c>
      <c r="C272" s="29" t="s">
        <v>6079</v>
      </c>
      <c r="D272" s="29" t="s">
        <v>6082</v>
      </c>
      <c r="E272" s="6" t="s">
        <v>6084</v>
      </c>
      <c r="F272" s="30" t="s">
        <v>4438</v>
      </c>
      <c r="G272" s="29" t="s">
        <v>4083</v>
      </c>
      <c r="H272" s="127">
        <v>23.45</v>
      </c>
      <c r="I272" s="31">
        <v>109.492</v>
      </c>
      <c r="J272" s="31">
        <v>109.52200000000001</v>
      </c>
      <c r="K272" s="32">
        <v>1</v>
      </c>
      <c r="L272" s="32">
        <v>1</v>
      </c>
      <c r="M272" s="32">
        <v>0</v>
      </c>
      <c r="N272" s="32">
        <v>0</v>
      </c>
      <c r="O272" s="32">
        <v>1</v>
      </c>
      <c r="P272" s="32">
        <v>1</v>
      </c>
      <c r="Q272" s="33">
        <v>109.492</v>
      </c>
      <c r="R272" s="33">
        <v>109.52200000000001</v>
      </c>
      <c r="S272" s="33">
        <v>2567.5873999999999</v>
      </c>
      <c r="T272" s="33">
        <v>2568.2909</v>
      </c>
      <c r="U272" s="34">
        <v>1.565962237862948E-3</v>
      </c>
      <c r="V272" s="35">
        <v>1.5667166621419664E-3</v>
      </c>
      <c r="W272" s="35">
        <v>7.5442427901833108E-7</v>
      </c>
      <c r="X272" s="36">
        <v>8.9680415913869133E-2</v>
      </c>
      <c r="Y272" s="37">
        <v>3824.324772446445</v>
      </c>
      <c r="Z272" s="38">
        <v>0</v>
      </c>
      <c r="AA272" s="39">
        <v>0</v>
      </c>
      <c r="AB272" s="39">
        <v>0</v>
      </c>
      <c r="AC272" s="40">
        <v>0</v>
      </c>
      <c r="AD272" s="41">
        <v>0</v>
      </c>
      <c r="AE272" s="38">
        <v>3.2252138787703093E-3</v>
      </c>
      <c r="AF272" s="39">
        <v>3.227361006765018E-3</v>
      </c>
      <c r="AG272" s="39">
        <v>2.1471279947086683E-6</v>
      </c>
      <c r="AH272" s="40">
        <v>6.8373000893859285E-3</v>
      </c>
      <c r="AI272" s="41">
        <v>291.56930018703321</v>
      </c>
      <c r="AJ272" s="40">
        <v>9.6517716003255066E-2</v>
      </c>
      <c r="AK272" s="30">
        <v>4115.8940726334786</v>
      </c>
      <c r="AL272" s="42">
        <f t="shared" si="3"/>
        <v>16.085805522778916</v>
      </c>
      <c r="AM272" s="30">
        <v>1073797.625</v>
      </c>
      <c r="AN272" s="43">
        <v>3.8330258670794494E-3</v>
      </c>
    </row>
    <row r="273" spans="1:40">
      <c r="A273" s="6" t="s">
        <v>3462</v>
      </c>
      <c r="B273" s="6" t="s">
        <v>333</v>
      </c>
      <c r="C273" s="29" t="s">
        <v>3618</v>
      </c>
      <c r="D273" s="29" t="s">
        <v>7067</v>
      </c>
      <c r="E273" s="6" t="s">
        <v>2589</v>
      </c>
      <c r="F273" s="30" t="s">
        <v>4431</v>
      </c>
      <c r="G273" s="29" t="s">
        <v>4085</v>
      </c>
      <c r="H273" s="127">
        <v>37.21</v>
      </c>
      <c r="I273" s="31">
        <v>46.584000000000003</v>
      </c>
      <c r="J273" s="31">
        <v>46.582999999999998</v>
      </c>
      <c r="K273" s="32">
        <v>0.6</v>
      </c>
      <c r="L273" s="32">
        <v>0.6</v>
      </c>
      <c r="M273" s="32">
        <v>0</v>
      </c>
      <c r="N273" s="32">
        <v>0</v>
      </c>
      <c r="O273" s="32">
        <v>1</v>
      </c>
      <c r="P273" s="32">
        <v>1</v>
      </c>
      <c r="Q273" s="33">
        <v>27.950400000000002</v>
      </c>
      <c r="R273" s="33">
        <v>27.9498</v>
      </c>
      <c r="S273" s="33">
        <v>1040.034384</v>
      </c>
      <c r="T273" s="33">
        <v>1040.012058</v>
      </c>
      <c r="U273" s="34">
        <v>6.3431319666978144E-4</v>
      </c>
      <c r="V273" s="35">
        <v>6.3443133334201249E-4</v>
      </c>
      <c r="W273" s="35">
        <v>1.18136672231056E-7</v>
      </c>
      <c r="X273" s="36">
        <v>1.4043219704099831E-2</v>
      </c>
      <c r="Y273" s="37">
        <v>377.4044532141852</v>
      </c>
      <c r="Z273" s="38">
        <v>0</v>
      </c>
      <c r="AA273" s="39">
        <v>0</v>
      </c>
      <c r="AB273" s="39">
        <v>0</v>
      </c>
      <c r="AC273" s="40">
        <v>0</v>
      </c>
      <c r="AD273" s="41">
        <v>0</v>
      </c>
      <c r="AE273" s="38">
        <v>1.3064144689583419E-3</v>
      </c>
      <c r="AF273" s="39">
        <v>1.3068980474737649E-3</v>
      </c>
      <c r="AG273" s="39">
        <v>4.8357851542297353E-7</v>
      </c>
      <c r="AH273" s="40">
        <v>1.5399042045349674E-3</v>
      </c>
      <c r="AI273" s="41">
        <v>41.384149544073303</v>
      </c>
      <c r="AJ273" s="40">
        <v>1.5583123908634798E-2</v>
      </c>
      <c r="AK273" s="30">
        <v>418.78860275825849</v>
      </c>
      <c r="AL273" s="42">
        <f t="shared" si="3"/>
        <v>1.5874317687591508</v>
      </c>
      <c r="AM273" s="30">
        <v>120153.1484375</v>
      </c>
      <c r="AN273" s="43">
        <v>3.4854567541865084E-3</v>
      </c>
    </row>
    <row r="274" spans="1:40">
      <c r="A274" s="6" t="s">
        <v>3326</v>
      </c>
      <c r="B274" s="6" t="s">
        <v>196</v>
      </c>
      <c r="C274" s="29" t="s">
        <v>502</v>
      </c>
      <c r="D274" s="29" t="s">
        <v>6916</v>
      </c>
      <c r="E274" s="6" t="s">
        <v>2125</v>
      </c>
      <c r="F274" s="30" t="s">
        <v>4429</v>
      </c>
      <c r="G274" s="29" t="s">
        <v>4083</v>
      </c>
      <c r="H274" s="127">
        <v>161.21</v>
      </c>
      <c r="I274" s="31">
        <v>73.141000000000005</v>
      </c>
      <c r="J274" s="31">
        <v>73.177999999999997</v>
      </c>
      <c r="K274" s="32">
        <v>1</v>
      </c>
      <c r="L274" s="32">
        <v>1</v>
      </c>
      <c r="M274" s="32">
        <v>1</v>
      </c>
      <c r="N274" s="32">
        <v>1</v>
      </c>
      <c r="O274" s="32">
        <v>0</v>
      </c>
      <c r="P274" s="32">
        <v>0</v>
      </c>
      <c r="Q274" s="33">
        <v>73.141000000000005</v>
      </c>
      <c r="R274" s="33">
        <v>73.177999999999997</v>
      </c>
      <c r="S274" s="33">
        <v>11791.060610000002</v>
      </c>
      <c r="T274" s="33">
        <v>11797.025380000001</v>
      </c>
      <c r="U274" s="34">
        <v>7.1913250780141942E-3</v>
      </c>
      <c r="V274" s="35">
        <v>7.1964574677104006E-3</v>
      </c>
      <c r="W274" s="35">
        <v>5.1323896962064339E-6</v>
      </c>
      <c r="X274" s="36">
        <v>0.61010078199864726</v>
      </c>
      <c r="Y274" s="37">
        <v>3784.5095341396141</v>
      </c>
      <c r="Z274" s="38">
        <v>1.3978326660371384E-2</v>
      </c>
      <c r="AA274" s="39">
        <v>1.398587620120636E-2</v>
      </c>
      <c r="AB274" s="39">
        <v>7.5495408349765536E-6</v>
      </c>
      <c r="AC274" s="40">
        <v>4.4577557105364894E-2</v>
      </c>
      <c r="AD274" s="41">
        <v>276.51856029628988</v>
      </c>
      <c r="AE274" s="38">
        <v>0</v>
      </c>
      <c r="AF274" s="39">
        <v>0</v>
      </c>
      <c r="AG274" s="39">
        <v>0</v>
      </c>
      <c r="AH274" s="40">
        <v>0</v>
      </c>
      <c r="AI274" s="41">
        <v>0</v>
      </c>
      <c r="AJ274" s="40">
        <v>0.65467833910401219</v>
      </c>
      <c r="AK274" s="30">
        <v>4061.0280944359038</v>
      </c>
      <c r="AL274" s="42">
        <f t="shared" si="3"/>
        <v>15.918335389263799</v>
      </c>
      <c r="AM274" s="30">
        <v>1213534.375</v>
      </c>
      <c r="AN274" s="43">
        <v>3.3464466916612095E-3</v>
      </c>
    </row>
    <row r="275" spans="1:40">
      <c r="A275" s="6" t="s">
        <v>1334</v>
      </c>
      <c r="B275" s="6" t="s">
        <v>1734</v>
      </c>
      <c r="C275" s="29" t="s">
        <v>2740</v>
      </c>
      <c r="D275" s="29" t="s">
        <v>2310</v>
      </c>
      <c r="E275" s="6" t="s">
        <v>842</v>
      </c>
      <c r="F275" s="30" t="s">
        <v>4418</v>
      </c>
      <c r="G275" s="29" t="s">
        <v>4085</v>
      </c>
      <c r="H275" s="127">
        <v>460.21</v>
      </c>
      <c r="I275" s="31">
        <v>12.444000000000001</v>
      </c>
      <c r="J275" s="31">
        <v>12.443</v>
      </c>
      <c r="K275" s="32">
        <v>0.85</v>
      </c>
      <c r="L275" s="32">
        <v>0.85</v>
      </c>
      <c r="M275" s="32">
        <v>0.71</v>
      </c>
      <c r="N275" s="32">
        <v>0.71</v>
      </c>
      <c r="O275" s="32">
        <v>0.28999999999999998</v>
      </c>
      <c r="P275" s="32">
        <v>0.28999999999999998</v>
      </c>
      <c r="Q275" s="33">
        <v>10.577400000000001</v>
      </c>
      <c r="R275" s="33">
        <v>10.576549999999999</v>
      </c>
      <c r="S275" s="33">
        <v>4867.8252540000003</v>
      </c>
      <c r="T275" s="33">
        <v>4867.4340754999994</v>
      </c>
      <c r="U275" s="34">
        <v>2.9688689577926789E-3</v>
      </c>
      <c r="V275" s="35">
        <v>2.9692470070128846E-3</v>
      </c>
      <c r="W275" s="35">
        <v>3.7804922020569925E-7</v>
      </c>
      <c r="X275" s="36">
        <v>4.4939713960527525E-2</v>
      </c>
      <c r="Y275" s="37">
        <v>97.650450795348917</v>
      </c>
      <c r="Z275" s="38">
        <v>4.09727998026738E-3</v>
      </c>
      <c r="AA275" s="39">
        <v>4.0970908364874759E-3</v>
      </c>
      <c r="AB275" s="39">
        <v>-1.8914377990404685E-7</v>
      </c>
      <c r="AC275" s="40">
        <v>-1.1168318489959402E-3</v>
      </c>
      <c r="AD275" s="41">
        <v>-2.4267874426803853</v>
      </c>
      <c r="AE275" s="38">
        <v>1.7732348643331587E-3</v>
      </c>
      <c r="AF275" s="39">
        <v>1.7737867669498533E-3</v>
      </c>
      <c r="AG275" s="39">
        <v>5.5190261669460505E-7</v>
      </c>
      <c r="AH275" s="40">
        <v>1.7574750176783751E-3</v>
      </c>
      <c r="AI275" s="41">
        <v>3.8188544744320536</v>
      </c>
      <c r="AJ275" s="40">
        <v>4.5580357129209957E-2</v>
      </c>
      <c r="AK275" s="30">
        <v>99.042517827100596</v>
      </c>
      <c r="AL275" s="42">
        <f t="shared" si="3"/>
        <v>0.41073555573075254</v>
      </c>
      <c r="AM275" s="30">
        <v>32140.69921875</v>
      </c>
      <c r="AN275" s="43">
        <v>3.0815296566205977E-3</v>
      </c>
    </row>
    <row r="276" spans="1:40">
      <c r="A276" s="6" t="s">
        <v>4608</v>
      </c>
      <c r="B276" s="6" t="s">
        <v>1943</v>
      </c>
      <c r="C276" s="29" t="s">
        <v>3206</v>
      </c>
      <c r="D276" s="29" t="s">
        <v>7130</v>
      </c>
      <c r="E276" s="6" t="s">
        <v>5584</v>
      </c>
      <c r="F276" s="30" t="s">
        <v>4429</v>
      </c>
      <c r="G276" s="29" t="s">
        <v>4083</v>
      </c>
      <c r="H276" s="127">
        <v>8.2200000000000006</v>
      </c>
      <c r="I276" s="31">
        <v>304.89999999999998</v>
      </c>
      <c r="J276" s="31">
        <v>305.42899999999997</v>
      </c>
      <c r="K276" s="32">
        <v>1</v>
      </c>
      <c r="L276" s="32">
        <v>1</v>
      </c>
      <c r="M276" s="32">
        <v>0</v>
      </c>
      <c r="N276" s="32">
        <v>0</v>
      </c>
      <c r="O276" s="32">
        <v>1</v>
      </c>
      <c r="P276" s="32">
        <v>1</v>
      </c>
      <c r="Q276" s="33">
        <v>304.89999999999998</v>
      </c>
      <c r="R276" s="33">
        <v>305.42899999999997</v>
      </c>
      <c r="S276" s="33">
        <v>2506.2779999999998</v>
      </c>
      <c r="T276" s="33">
        <v>2510.6263800000002</v>
      </c>
      <c r="U276" s="34">
        <v>1.5285698572857437E-3</v>
      </c>
      <c r="V276" s="35">
        <v>1.5315399754596212E-3</v>
      </c>
      <c r="W276" s="35">
        <v>2.9701181738775104E-6</v>
      </c>
      <c r="X276" s="36">
        <v>0.35306582854580232</v>
      </c>
      <c r="Y276" s="37">
        <v>42952.047268345777</v>
      </c>
      <c r="Z276" s="38">
        <v>0</v>
      </c>
      <c r="AA276" s="39">
        <v>0</v>
      </c>
      <c r="AB276" s="39">
        <v>0</v>
      </c>
      <c r="AC276" s="40">
        <v>0</v>
      </c>
      <c r="AD276" s="41">
        <v>0</v>
      </c>
      <c r="AE276" s="38">
        <v>3.1482015333369733E-3</v>
      </c>
      <c r="AF276" s="39">
        <v>3.1548987232589633E-3</v>
      </c>
      <c r="AG276" s="39">
        <v>6.6971899219899801E-6</v>
      </c>
      <c r="AH276" s="40">
        <v>2.1326486993370749E-2</v>
      </c>
      <c r="AI276" s="41">
        <v>2594.463137879653</v>
      </c>
      <c r="AJ276" s="40">
        <v>0.37439231553917307</v>
      </c>
      <c r="AK276" s="30">
        <v>45546.510406225432</v>
      </c>
      <c r="AL276" s="42">
        <f t="shared" ref="AL276:AL339" si="4">+$AL$6*W276/H276*10^6</f>
        <v>180.664122498632</v>
      </c>
      <c r="AM276" s="30">
        <v>14805393</v>
      </c>
      <c r="AN276" s="43">
        <v>3.0763459238282585E-3</v>
      </c>
    </row>
    <row r="277" spans="1:40">
      <c r="A277" s="6" t="s">
        <v>5977</v>
      </c>
      <c r="B277" s="6" t="s">
        <v>5971</v>
      </c>
      <c r="C277" s="29" t="s">
        <v>6046</v>
      </c>
      <c r="D277" s="29" t="s">
        <v>5984</v>
      </c>
      <c r="E277" s="6" t="s">
        <v>5992</v>
      </c>
      <c r="F277" s="30" t="s">
        <v>4419</v>
      </c>
      <c r="G277" s="29" t="s">
        <v>4085</v>
      </c>
      <c r="H277" s="127">
        <v>100.41</v>
      </c>
      <c r="I277" s="31">
        <v>55.555</v>
      </c>
      <c r="J277" s="31">
        <v>55.555</v>
      </c>
      <c r="K277" s="32">
        <v>1</v>
      </c>
      <c r="L277" s="32">
        <v>1</v>
      </c>
      <c r="M277" s="32">
        <v>1</v>
      </c>
      <c r="N277" s="32">
        <v>1</v>
      </c>
      <c r="O277" s="32">
        <v>0</v>
      </c>
      <c r="P277" s="32">
        <v>0</v>
      </c>
      <c r="Q277" s="33">
        <v>55.555</v>
      </c>
      <c r="R277" s="33">
        <v>55.555</v>
      </c>
      <c r="S277" s="33">
        <v>5578.2775499999998</v>
      </c>
      <c r="T277" s="33">
        <v>5578.2775499999998</v>
      </c>
      <c r="U277" s="34">
        <v>3.4021712349961847E-3</v>
      </c>
      <c r="V277" s="35">
        <v>3.4028779152850117E-3</v>
      </c>
      <c r="W277" s="35">
        <v>7.0668028882706416E-7</v>
      </c>
      <c r="X277" s="36">
        <v>8.4004961111020099E-2</v>
      </c>
      <c r="Y277" s="37">
        <v>836.61947127796134</v>
      </c>
      <c r="Z277" s="38">
        <v>6.6130595351181175E-3</v>
      </c>
      <c r="AA277" s="39">
        <v>6.6132856984892499E-3</v>
      </c>
      <c r="AB277" s="39">
        <v>2.2616337113246648E-7</v>
      </c>
      <c r="AC277" s="40">
        <v>1.3354203669037668E-3</v>
      </c>
      <c r="AD277" s="41">
        <v>13.299675001531391</v>
      </c>
      <c r="AE277" s="38">
        <v>0</v>
      </c>
      <c r="AF277" s="39">
        <v>0</v>
      </c>
      <c r="AG277" s="39">
        <v>0</v>
      </c>
      <c r="AH277" s="40">
        <v>0</v>
      </c>
      <c r="AI277" s="41">
        <v>0</v>
      </c>
      <c r="AJ277" s="40">
        <v>8.534038147792386E-2</v>
      </c>
      <c r="AK277" s="30">
        <v>849.91914627949268</v>
      </c>
      <c r="AL277" s="42">
        <f t="shared" si="4"/>
        <v>3.518973652161459</v>
      </c>
      <c r="AM277" s="30">
        <v>283079.34375</v>
      </c>
      <c r="AN277" s="43">
        <v>3.0024060923007304E-3</v>
      </c>
    </row>
    <row r="278" spans="1:40">
      <c r="A278" s="6" t="s">
        <v>6351</v>
      </c>
      <c r="B278" s="6" t="s">
        <v>6345</v>
      </c>
      <c r="C278" s="29" t="s">
        <v>6437</v>
      </c>
      <c r="D278" s="29" t="s">
        <v>6365</v>
      </c>
      <c r="E278" s="6" t="s">
        <v>6358</v>
      </c>
      <c r="F278" s="30" t="s">
        <v>4426</v>
      </c>
      <c r="G278" s="29" t="s">
        <v>4085</v>
      </c>
      <c r="H278" s="127">
        <v>22.44</v>
      </c>
      <c r="I278" s="31">
        <v>99.262</v>
      </c>
      <c r="J278" s="31">
        <v>99.262</v>
      </c>
      <c r="K278" s="32">
        <v>0.93</v>
      </c>
      <c r="L278" s="32">
        <v>0.93</v>
      </c>
      <c r="M278" s="32">
        <v>0.68</v>
      </c>
      <c r="N278" s="32">
        <v>0.68</v>
      </c>
      <c r="O278" s="32">
        <v>0.32</v>
      </c>
      <c r="P278" s="32">
        <v>0.32</v>
      </c>
      <c r="Q278" s="33">
        <v>92.313659999999999</v>
      </c>
      <c r="R278" s="33">
        <v>92.313659999999999</v>
      </c>
      <c r="S278" s="33">
        <v>2071.5185304000001</v>
      </c>
      <c r="T278" s="33">
        <v>2071.5185304000001</v>
      </c>
      <c r="U278" s="34">
        <v>1.2634116344548776E-3</v>
      </c>
      <c r="V278" s="35">
        <v>1.2636740633677906E-3</v>
      </c>
      <c r="W278" s="35">
        <v>2.6242891291300419E-7</v>
      </c>
      <c r="X278" s="36">
        <v>3.1195621233832148E-2</v>
      </c>
      <c r="Y278" s="37">
        <v>1390.1791993686338</v>
      </c>
      <c r="Z278" s="38">
        <v>1.6699368519861842E-3</v>
      </c>
      <c r="AA278" s="39">
        <v>1.6699939630020486E-3</v>
      </c>
      <c r="AB278" s="39">
        <v>5.7111015864391712E-8</v>
      </c>
      <c r="AC278" s="40">
        <v>3.3722177635565155E-4</v>
      </c>
      <c r="AD278" s="41">
        <v>15.027708393745613</v>
      </c>
      <c r="AE278" s="38">
        <v>8.3266840326460005E-4</v>
      </c>
      <c r="AF278" s="39">
        <v>8.3299450289580647E-4</v>
      </c>
      <c r="AG278" s="39">
        <v>3.260996312064255E-7</v>
      </c>
      <c r="AH278" s="40">
        <v>1.0384294942318698E-3</v>
      </c>
      <c r="AI278" s="41">
        <v>46.275824163630567</v>
      </c>
      <c r="AJ278" s="40">
        <v>3.2571272504419671E-2</v>
      </c>
      <c r="AK278" s="30">
        <v>1451.48273192601</v>
      </c>
      <c r="AL278" s="42">
        <f t="shared" si="4"/>
        <v>5.8473465444074009</v>
      </c>
      <c r="AM278" s="30">
        <v>493891.1875</v>
      </c>
      <c r="AN278" s="43">
        <v>2.9388714936850538E-3</v>
      </c>
    </row>
    <row r="279" spans="1:40">
      <c r="A279" s="6" t="s">
        <v>3457</v>
      </c>
      <c r="B279" s="6" t="s">
        <v>328</v>
      </c>
      <c r="C279" s="29" t="s">
        <v>3613</v>
      </c>
      <c r="D279" s="29" t="s">
        <v>7063</v>
      </c>
      <c r="E279" s="6" t="s">
        <v>2584</v>
      </c>
      <c r="F279" s="30" t="s">
        <v>4422</v>
      </c>
      <c r="G279" s="29" t="s">
        <v>4083</v>
      </c>
      <c r="H279" s="127">
        <v>23.76</v>
      </c>
      <c r="I279" s="31">
        <v>148.28800000000001</v>
      </c>
      <c r="J279" s="31">
        <v>148.35499999999999</v>
      </c>
      <c r="K279" s="32">
        <v>1</v>
      </c>
      <c r="L279" s="32">
        <v>1</v>
      </c>
      <c r="M279" s="32">
        <v>0.7</v>
      </c>
      <c r="N279" s="32">
        <v>0.7</v>
      </c>
      <c r="O279" s="32">
        <v>0.3</v>
      </c>
      <c r="P279" s="32">
        <v>0.3</v>
      </c>
      <c r="Q279" s="33">
        <v>148.28800000000001</v>
      </c>
      <c r="R279" s="33">
        <v>148.35499999999999</v>
      </c>
      <c r="S279" s="33">
        <v>3523.3228800000006</v>
      </c>
      <c r="T279" s="33">
        <v>3524.9148</v>
      </c>
      <c r="U279" s="34">
        <v>2.1488618388914543E-3</v>
      </c>
      <c r="V279" s="35">
        <v>2.1502792965511879E-3</v>
      </c>
      <c r="W279" s="35">
        <v>1.417457659733546E-6</v>
      </c>
      <c r="X279" s="36">
        <v>0.16849695324043948</v>
      </c>
      <c r="Y279" s="37">
        <v>7091.6226111296073</v>
      </c>
      <c r="Z279" s="38">
        <v>2.9238345762875643E-3</v>
      </c>
      <c r="AA279" s="39">
        <v>2.9252556722752471E-3</v>
      </c>
      <c r="AB279" s="39">
        <v>1.4210959876827939E-6</v>
      </c>
      <c r="AC279" s="40">
        <v>8.3911046946911986E-3</v>
      </c>
      <c r="AD279" s="41">
        <v>353.16097199878783</v>
      </c>
      <c r="AE279" s="38">
        <v>1.3277214849977429E-3</v>
      </c>
      <c r="AF279" s="39">
        <v>1.3288415939591086E-3</v>
      </c>
      <c r="AG279" s="39">
        <v>1.1201089613656085E-6</v>
      </c>
      <c r="AH279" s="40">
        <v>3.5668675181640469E-3</v>
      </c>
      <c r="AI279" s="41">
        <v>150.12068679141612</v>
      </c>
      <c r="AJ279" s="40">
        <v>0.18045492545329472</v>
      </c>
      <c r="AK279" s="30">
        <v>7594.9042699198117</v>
      </c>
      <c r="AL279" s="42">
        <f t="shared" si="4"/>
        <v>29.828654455672261</v>
      </c>
      <c r="AM279" s="30">
        <v>2669127.25</v>
      </c>
      <c r="AN279" s="43">
        <v>2.8454635386603662E-3</v>
      </c>
    </row>
    <row r="280" spans="1:40">
      <c r="A280" s="6" t="s">
        <v>3452</v>
      </c>
      <c r="B280" s="6" t="s">
        <v>323</v>
      </c>
      <c r="C280" s="29" t="s">
        <v>624</v>
      </c>
      <c r="D280" s="29" t="s">
        <v>7045</v>
      </c>
      <c r="E280" s="6" t="s">
        <v>2580</v>
      </c>
      <c r="F280" s="30" t="s">
        <v>4434</v>
      </c>
      <c r="G280" s="29" t="s">
        <v>4083</v>
      </c>
      <c r="H280" s="127">
        <v>16.63</v>
      </c>
      <c r="I280" s="31">
        <v>80.082999999999998</v>
      </c>
      <c r="J280" s="31">
        <v>80.087000000000003</v>
      </c>
      <c r="K280" s="32">
        <v>1</v>
      </c>
      <c r="L280" s="32">
        <v>1</v>
      </c>
      <c r="M280" s="32">
        <v>0</v>
      </c>
      <c r="N280" s="32">
        <v>0</v>
      </c>
      <c r="O280" s="32">
        <v>1</v>
      </c>
      <c r="P280" s="32">
        <v>1</v>
      </c>
      <c r="Q280" s="33">
        <v>80.082999999999998</v>
      </c>
      <c r="R280" s="33">
        <v>80.087000000000003</v>
      </c>
      <c r="S280" s="33">
        <v>1331.7802899999999</v>
      </c>
      <c r="T280" s="33">
        <v>1331.84681</v>
      </c>
      <c r="U280" s="34">
        <v>8.1224796603619645E-4</v>
      </c>
      <c r="V280" s="35">
        <v>8.1245726044803796E-4</v>
      </c>
      <c r="W280" s="35">
        <v>2.0929441184151538E-7</v>
      </c>
      <c r="X280" s="36">
        <v>2.487938209891526E-2</v>
      </c>
      <c r="Y280" s="37">
        <v>1496.0542452745196</v>
      </c>
      <c r="Z280" s="38">
        <v>0</v>
      </c>
      <c r="AA280" s="39">
        <v>0</v>
      </c>
      <c r="AB280" s="39">
        <v>0</v>
      </c>
      <c r="AC280" s="40">
        <v>0</v>
      </c>
      <c r="AD280" s="41">
        <v>0</v>
      </c>
      <c r="AE280" s="38">
        <v>1.6728841537315331E-3</v>
      </c>
      <c r="AF280" s="39">
        <v>1.6736228990175443E-3</v>
      </c>
      <c r="AG280" s="39">
        <v>7.3874528601120155E-7</v>
      </c>
      <c r="AH280" s="40">
        <v>2.3524555697310287E-3</v>
      </c>
      <c r="AI280" s="41">
        <v>141.45854297841424</v>
      </c>
      <c r="AJ280" s="40">
        <v>2.7231837668646289E-2</v>
      </c>
      <c r="AK280" s="30">
        <v>1637.5127882529339</v>
      </c>
      <c r="AL280" s="42">
        <f t="shared" si="4"/>
        <v>6.2926762429800176</v>
      </c>
      <c r="AM280" s="30">
        <v>577116.875</v>
      </c>
      <c r="AN280" s="43">
        <v>2.8374023688926683E-3</v>
      </c>
    </row>
    <row r="281" spans="1:40">
      <c r="A281" s="6" t="s">
        <v>3540</v>
      </c>
      <c r="B281" s="6" t="s">
        <v>411</v>
      </c>
      <c r="C281" s="29" t="s">
        <v>3695</v>
      </c>
      <c r="D281" s="29" t="s">
        <v>7149</v>
      </c>
      <c r="E281" s="6" t="s">
        <v>2916</v>
      </c>
      <c r="F281" s="30" t="s">
        <v>4433</v>
      </c>
      <c r="G281" s="29" t="s">
        <v>4085</v>
      </c>
      <c r="H281" s="127">
        <v>26.67</v>
      </c>
      <c r="I281" s="31">
        <v>218.67500000000001</v>
      </c>
      <c r="J281" s="31">
        <v>218.65199999999999</v>
      </c>
      <c r="K281" s="32">
        <v>0.44</v>
      </c>
      <c r="L281" s="32">
        <v>0.44</v>
      </c>
      <c r="M281" s="32">
        <v>0.7</v>
      </c>
      <c r="N281" s="32">
        <v>0.7</v>
      </c>
      <c r="O281" s="32">
        <v>0.3</v>
      </c>
      <c r="P281" s="32">
        <v>0.3</v>
      </c>
      <c r="Q281" s="33">
        <v>96.216999999999999</v>
      </c>
      <c r="R281" s="33">
        <v>96.206879999999998</v>
      </c>
      <c r="S281" s="33">
        <v>2566.1073900000001</v>
      </c>
      <c r="T281" s="33">
        <v>2565.8374896</v>
      </c>
      <c r="U281" s="34">
        <v>1.5650595851346867E-3</v>
      </c>
      <c r="V281" s="35">
        <v>1.5652200252334479E-3</v>
      </c>
      <c r="W281" s="35">
        <v>1.6044009876117066E-7</v>
      </c>
      <c r="X281" s="36">
        <v>1.9071940267996617E-2</v>
      </c>
      <c r="Y281" s="37">
        <v>715.10837150343514</v>
      </c>
      <c r="Z281" s="38">
        <v>2.1294879206043803E-3</v>
      </c>
      <c r="AA281" s="39">
        <v>2.1293367631435743E-3</v>
      </c>
      <c r="AB281" s="39">
        <v>-1.5115746080599651E-7</v>
      </c>
      <c r="AC281" s="40">
        <v>-8.9253512078025501E-4</v>
      </c>
      <c r="AD281" s="41">
        <v>-33.465883793785338</v>
      </c>
      <c r="AE281" s="38">
        <v>9.6700643981697241E-4</v>
      </c>
      <c r="AF281" s="39">
        <v>9.6728340200452547E-4</v>
      </c>
      <c r="AG281" s="39">
        <v>2.7696218755305767E-7</v>
      </c>
      <c r="AH281" s="40">
        <v>8.8195654585090791E-4</v>
      </c>
      <c r="AI281" s="41">
        <v>33.069236814807198</v>
      </c>
      <c r="AJ281" s="40">
        <v>1.9061361693067273E-2</v>
      </c>
      <c r="AK281" s="30">
        <v>714.71172452445694</v>
      </c>
      <c r="AL281" s="42">
        <f t="shared" si="4"/>
        <v>3.0078758672885386</v>
      </c>
      <c r="AM281" s="30">
        <v>255786.34375</v>
      </c>
      <c r="AN281" s="43">
        <v>2.7941746773744911E-3</v>
      </c>
    </row>
    <row r="282" spans="1:40">
      <c r="A282" s="6" t="s">
        <v>4612</v>
      </c>
      <c r="B282" s="6" t="s">
        <v>1946</v>
      </c>
      <c r="C282" s="29" t="s">
        <v>1254</v>
      </c>
      <c r="D282" s="29" t="s">
        <v>7070</v>
      </c>
      <c r="E282" s="6" t="s">
        <v>31</v>
      </c>
      <c r="F282" s="30" t="s">
        <v>4427</v>
      </c>
      <c r="G282" s="29" t="s">
        <v>4083</v>
      </c>
      <c r="H282" s="127">
        <v>17.57</v>
      </c>
      <c r="I282" s="31">
        <v>187.22200000000001</v>
      </c>
      <c r="J282" s="31">
        <v>187.29</v>
      </c>
      <c r="K282" s="32">
        <v>0.79</v>
      </c>
      <c r="L282" s="32">
        <v>0.79</v>
      </c>
      <c r="M282" s="32">
        <v>0.54</v>
      </c>
      <c r="N282" s="32">
        <v>0.54</v>
      </c>
      <c r="O282" s="32">
        <v>0.46</v>
      </c>
      <c r="P282" s="32">
        <v>0.46</v>
      </c>
      <c r="Q282" s="33">
        <v>147.90538000000001</v>
      </c>
      <c r="R282" s="33">
        <v>147.95910000000001</v>
      </c>
      <c r="S282" s="33">
        <v>2598.6975266000004</v>
      </c>
      <c r="T282" s="33">
        <v>2599.6413870000001</v>
      </c>
      <c r="U282" s="34">
        <v>1.5849361911822145E-3</v>
      </c>
      <c r="V282" s="35">
        <v>1.5858411820120347E-3</v>
      </c>
      <c r="W282" s="35">
        <v>9.0499082982023991E-7</v>
      </c>
      <c r="X282" s="36">
        <v>0.10757866133646084</v>
      </c>
      <c r="Y282" s="37">
        <v>6122.860633833855</v>
      </c>
      <c r="Z282" s="38">
        <v>1.6636110884930423E-3</v>
      </c>
      <c r="AA282" s="39">
        <v>1.6642722359983405E-3</v>
      </c>
      <c r="AB282" s="39">
        <v>6.6114750529823116E-7</v>
      </c>
      <c r="AC282" s="40">
        <v>3.903858700380547E-3</v>
      </c>
      <c r="AD282" s="41">
        <v>222.18888448381031</v>
      </c>
      <c r="AE282" s="38">
        <v>1.5015743774009572E-3</v>
      </c>
      <c r="AF282" s="39">
        <v>1.5027080352265046E-3</v>
      </c>
      <c r="AG282" s="39">
        <v>1.1336578255474565E-6</v>
      </c>
      <c r="AH282" s="40">
        <v>3.6100124310476387E-3</v>
      </c>
      <c r="AI282" s="41">
        <v>205.46456636583031</v>
      </c>
      <c r="AJ282" s="40">
        <v>0.11509253246788902</v>
      </c>
      <c r="AK282" s="30">
        <v>6550.5140846834956</v>
      </c>
      <c r="AL282" s="42">
        <f t="shared" si="4"/>
        <v>25.753865390445075</v>
      </c>
      <c r="AM282" s="30">
        <v>2439391.75</v>
      </c>
      <c r="AN282" s="43">
        <v>2.6853063205954908E-3</v>
      </c>
    </row>
    <row r="283" spans="1:40">
      <c r="A283" s="6" t="s">
        <v>4098</v>
      </c>
      <c r="B283" s="6" t="s">
        <v>4341</v>
      </c>
      <c r="C283" s="29" t="s">
        <v>4274</v>
      </c>
      <c r="D283" s="29" t="s">
        <v>6939</v>
      </c>
      <c r="E283" s="6" t="s">
        <v>3937</v>
      </c>
      <c r="F283" s="30" t="s">
        <v>4432</v>
      </c>
      <c r="G283" s="29" t="s">
        <v>4083</v>
      </c>
      <c r="H283" s="127">
        <v>6.88</v>
      </c>
      <c r="I283" s="31">
        <v>434.75599999999997</v>
      </c>
      <c r="J283" s="31">
        <v>435.08300000000003</v>
      </c>
      <c r="K283" s="32">
        <v>1</v>
      </c>
      <c r="L283" s="32">
        <v>1</v>
      </c>
      <c r="M283" s="32">
        <v>0</v>
      </c>
      <c r="N283" s="32">
        <v>0</v>
      </c>
      <c r="O283" s="32">
        <v>1</v>
      </c>
      <c r="P283" s="32">
        <v>1</v>
      </c>
      <c r="Q283" s="33">
        <v>434.75599999999997</v>
      </c>
      <c r="R283" s="33">
        <v>435.08300000000003</v>
      </c>
      <c r="S283" s="33">
        <v>2991.1212799999998</v>
      </c>
      <c r="T283" s="33">
        <v>2993.37104</v>
      </c>
      <c r="U283" s="34">
        <v>1.8242740143327879E-3</v>
      </c>
      <c r="V283" s="35">
        <v>1.8260253479624238E-3</v>
      </c>
      <c r="W283" s="35">
        <v>1.7513336296359934E-6</v>
      </c>
      <c r="X283" s="36">
        <v>0.20818567572357471</v>
      </c>
      <c r="Y283" s="37">
        <v>30259.545890054465</v>
      </c>
      <c r="Z283" s="38">
        <v>0</v>
      </c>
      <c r="AA283" s="39">
        <v>0</v>
      </c>
      <c r="AB283" s="39">
        <v>0</v>
      </c>
      <c r="AC283" s="40">
        <v>0</v>
      </c>
      <c r="AD283" s="41">
        <v>0</v>
      </c>
      <c r="AE283" s="38">
        <v>3.7572258943711955E-3</v>
      </c>
      <c r="AF283" s="39">
        <v>3.7615244337297028E-3</v>
      </c>
      <c r="AG283" s="39">
        <v>4.2985393585073112E-6</v>
      </c>
      <c r="AH283" s="40">
        <v>1.3688240110780535E-2</v>
      </c>
      <c r="AI283" s="41">
        <v>1989.5697835436822</v>
      </c>
      <c r="AJ283" s="40">
        <v>0.22187391583435526</v>
      </c>
      <c r="AK283" s="30">
        <v>32249.115673598149</v>
      </c>
      <c r="AL283" s="42">
        <f t="shared" si="4"/>
        <v>127.27715331656928</v>
      </c>
      <c r="AM283" s="30">
        <v>14711309</v>
      </c>
      <c r="AN283" s="43">
        <v>2.1921309431810689E-3</v>
      </c>
    </row>
    <row r="284" spans="1:40">
      <c r="A284" s="6" t="s">
        <v>3444</v>
      </c>
      <c r="B284" s="6" t="s">
        <v>315</v>
      </c>
      <c r="C284" s="29" t="s">
        <v>616</v>
      </c>
      <c r="D284" s="29" t="s">
        <v>7048</v>
      </c>
      <c r="E284" s="6" t="s">
        <v>2572</v>
      </c>
      <c r="F284" s="30" t="s">
        <v>4430</v>
      </c>
      <c r="G284" s="29" t="s">
        <v>4083</v>
      </c>
      <c r="H284" s="127">
        <v>15.3</v>
      </c>
      <c r="I284" s="31">
        <v>105.907</v>
      </c>
      <c r="J284" s="31">
        <v>105.914</v>
      </c>
      <c r="K284" s="32">
        <v>0.93</v>
      </c>
      <c r="L284" s="32">
        <v>0.93</v>
      </c>
      <c r="M284" s="32">
        <v>0</v>
      </c>
      <c r="N284" s="32">
        <v>0</v>
      </c>
      <c r="O284" s="32">
        <v>1</v>
      </c>
      <c r="P284" s="32">
        <v>1</v>
      </c>
      <c r="Q284" s="33">
        <v>98.493510000000001</v>
      </c>
      <c r="R284" s="33">
        <v>98.500020000000006</v>
      </c>
      <c r="S284" s="33">
        <v>1506.950703</v>
      </c>
      <c r="T284" s="33">
        <v>1507.0503060000001</v>
      </c>
      <c r="U284" s="34">
        <v>9.1908376525723053E-4</v>
      </c>
      <c r="V284" s="35">
        <v>9.1933543240617691E-4</v>
      </c>
      <c r="W284" s="35">
        <v>2.5166714894637923E-7</v>
      </c>
      <c r="X284" s="36">
        <v>2.9916341794748287E-2</v>
      </c>
      <c r="Y284" s="37">
        <v>1955.3164571730906</v>
      </c>
      <c r="Z284" s="38">
        <v>0</v>
      </c>
      <c r="AA284" s="39">
        <v>0</v>
      </c>
      <c r="AB284" s="39">
        <v>0</v>
      </c>
      <c r="AC284" s="40">
        <v>0</v>
      </c>
      <c r="AD284" s="41">
        <v>0</v>
      </c>
      <c r="AE284" s="38">
        <v>1.8929203040715476E-3</v>
      </c>
      <c r="AF284" s="39">
        <v>1.8937867952643873E-3</v>
      </c>
      <c r="AG284" s="39">
        <v>8.664911928396319E-7</v>
      </c>
      <c r="AH284" s="40">
        <v>2.7592487848207632E-3</v>
      </c>
      <c r="AI284" s="41">
        <v>180.34305783142241</v>
      </c>
      <c r="AJ284" s="40">
        <v>3.267559057956905E-2</v>
      </c>
      <c r="AK284" s="30">
        <v>2135.6595150045132</v>
      </c>
      <c r="AL284" s="42">
        <f t="shared" si="4"/>
        <v>8.2244166322346146</v>
      </c>
      <c r="AM284" s="30">
        <v>1011597.375</v>
      </c>
      <c r="AN284" s="43">
        <v>2.111175421945429E-3</v>
      </c>
    </row>
    <row r="285" spans="1:40">
      <c r="A285" s="6" t="s">
        <v>3592</v>
      </c>
      <c r="B285" s="6" t="s">
        <v>464</v>
      </c>
      <c r="C285" s="29" t="s">
        <v>3745</v>
      </c>
      <c r="D285" s="29" t="s">
        <v>7207</v>
      </c>
      <c r="E285" s="6" t="s">
        <v>2966</v>
      </c>
      <c r="F285" s="30" t="s">
        <v>4418</v>
      </c>
      <c r="G285" s="29" t="s">
        <v>4085</v>
      </c>
      <c r="H285" s="127">
        <v>83.48</v>
      </c>
      <c r="I285" s="31">
        <v>81.248000000000005</v>
      </c>
      <c r="J285" s="31">
        <v>81.248000000000005</v>
      </c>
      <c r="K285" s="32">
        <v>0.92</v>
      </c>
      <c r="L285" s="32">
        <v>0.92</v>
      </c>
      <c r="M285" s="32">
        <v>1</v>
      </c>
      <c r="N285" s="32">
        <v>1</v>
      </c>
      <c r="O285" s="32">
        <v>0</v>
      </c>
      <c r="P285" s="32">
        <v>0</v>
      </c>
      <c r="Q285" s="33">
        <v>74.748160000000013</v>
      </c>
      <c r="R285" s="33">
        <v>74.748160000000013</v>
      </c>
      <c r="S285" s="33">
        <v>6239.9763968000016</v>
      </c>
      <c r="T285" s="33">
        <v>6239.9763968000016</v>
      </c>
      <c r="U285" s="34">
        <v>3.805738960451709E-3</v>
      </c>
      <c r="V285" s="35">
        <v>3.8065294676078764E-3</v>
      </c>
      <c r="W285" s="35">
        <v>7.9050715616740125E-7</v>
      </c>
      <c r="X285" s="36">
        <v>9.3969683266595772E-2</v>
      </c>
      <c r="Y285" s="37">
        <v>1125.6550463176302</v>
      </c>
      <c r="Z285" s="38">
        <v>7.3975048820886019E-3</v>
      </c>
      <c r="AA285" s="39">
        <v>7.397757873103308E-3</v>
      </c>
      <c r="AB285" s="39">
        <v>2.5299101470612623E-7</v>
      </c>
      <c r="AC285" s="40">
        <v>1.4938287839914143E-3</v>
      </c>
      <c r="AD285" s="41">
        <v>17.894451173831026</v>
      </c>
      <c r="AE285" s="38">
        <v>0</v>
      </c>
      <c r="AF285" s="39">
        <v>0</v>
      </c>
      <c r="AG285" s="39">
        <v>0</v>
      </c>
      <c r="AH285" s="40">
        <v>0</v>
      </c>
      <c r="AI285" s="41">
        <v>0</v>
      </c>
      <c r="AJ285" s="40">
        <v>9.5463512050587188E-2</v>
      </c>
      <c r="AK285" s="30">
        <v>1143.5494974914611</v>
      </c>
      <c r="AL285" s="42">
        <f t="shared" si="4"/>
        <v>4.7347098476725042</v>
      </c>
      <c r="AM285" s="30">
        <v>573211.0625</v>
      </c>
      <c r="AN285" s="43">
        <v>1.9949885344221897E-3</v>
      </c>
    </row>
    <row r="286" spans="1:40">
      <c r="A286" s="6" t="s">
        <v>3596</v>
      </c>
      <c r="B286" s="6" t="s">
        <v>468</v>
      </c>
      <c r="C286" s="29" t="s">
        <v>3749</v>
      </c>
      <c r="D286" s="29" t="s">
        <v>7209</v>
      </c>
      <c r="E286" s="6" t="s">
        <v>2970</v>
      </c>
      <c r="F286" s="30" t="s">
        <v>4417</v>
      </c>
      <c r="G286" s="29" t="s">
        <v>4085</v>
      </c>
      <c r="H286" s="127">
        <v>12.4</v>
      </c>
      <c r="I286" s="31">
        <v>147.57</v>
      </c>
      <c r="J286" s="31">
        <v>147.57</v>
      </c>
      <c r="K286" s="32">
        <v>0.92</v>
      </c>
      <c r="L286" s="32">
        <v>0.92</v>
      </c>
      <c r="M286" s="32">
        <v>0</v>
      </c>
      <c r="N286" s="32">
        <v>0</v>
      </c>
      <c r="O286" s="32">
        <v>1</v>
      </c>
      <c r="P286" s="32">
        <v>1</v>
      </c>
      <c r="Q286" s="33">
        <v>135.76439999999999</v>
      </c>
      <c r="R286" s="33">
        <v>135.76439999999999</v>
      </c>
      <c r="S286" s="33">
        <v>1683.47856</v>
      </c>
      <c r="T286" s="33">
        <v>1683.47856</v>
      </c>
      <c r="U286" s="34">
        <v>1.0267474646479E-3</v>
      </c>
      <c r="V286" s="35">
        <v>1.0269607349816816E-3</v>
      </c>
      <c r="W286" s="35">
        <v>2.132703337816115E-7</v>
      </c>
      <c r="X286" s="36">
        <v>2.5352010490054609E-2</v>
      </c>
      <c r="Y286" s="37">
        <v>2044.5169750044038</v>
      </c>
      <c r="Z286" s="38">
        <v>0</v>
      </c>
      <c r="AA286" s="39">
        <v>0</v>
      </c>
      <c r="AB286" s="39">
        <v>0</v>
      </c>
      <c r="AC286" s="40">
        <v>0</v>
      </c>
      <c r="AD286" s="41">
        <v>0</v>
      </c>
      <c r="AE286" s="38">
        <v>2.1146615754245621E-3</v>
      </c>
      <c r="AF286" s="39">
        <v>2.1154897446659655E-3</v>
      </c>
      <c r="AG286" s="39">
        <v>8.2816924140347026E-7</v>
      </c>
      <c r="AH286" s="40">
        <v>2.6372166178397429E-3</v>
      </c>
      <c r="AI286" s="41">
        <v>212.67875950320507</v>
      </c>
      <c r="AJ286" s="40">
        <v>2.7989227107894352E-2</v>
      </c>
      <c r="AK286" s="30">
        <v>2257.1957345076089</v>
      </c>
      <c r="AL286" s="42">
        <f t="shared" si="4"/>
        <v>8.5996102331294946</v>
      </c>
      <c r="AM286" s="30">
        <v>1186403.875</v>
      </c>
      <c r="AN286" s="43">
        <v>1.9025525641574704E-3</v>
      </c>
    </row>
    <row r="287" spans="1:40">
      <c r="A287" s="6" t="s">
        <v>4441</v>
      </c>
      <c r="B287" s="6" t="s">
        <v>335</v>
      </c>
      <c r="C287" s="29" t="s">
        <v>3620</v>
      </c>
      <c r="D287" s="29" t="s">
        <v>7029</v>
      </c>
      <c r="E287" s="6" t="s">
        <v>2591</v>
      </c>
      <c r="F287" s="30" t="s">
        <v>4421</v>
      </c>
      <c r="G287" s="29" t="s">
        <v>4085</v>
      </c>
      <c r="H287" s="127">
        <v>86.99</v>
      </c>
      <c r="I287" s="31">
        <v>83.025999999999996</v>
      </c>
      <c r="J287" s="31">
        <v>83.025999999999996</v>
      </c>
      <c r="K287" s="32">
        <v>1</v>
      </c>
      <c r="L287" s="32">
        <v>1</v>
      </c>
      <c r="M287" s="32">
        <v>1</v>
      </c>
      <c r="N287" s="32">
        <v>1</v>
      </c>
      <c r="O287" s="32">
        <v>0</v>
      </c>
      <c r="P287" s="32">
        <v>0</v>
      </c>
      <c r="Q287" s="33">
        <v>83.025999999999996</v>
      </c>
      <c r="R287" s="33">
        <v>83.025999999999996</v>
      </c>
      <c r="S287" s="33">
        <v>7222.4317399999991</v>
      </c>
      <c r="T287" s="33">
        <v>7222.4317399999991</v>
      </c>
      <c r="U287" s="34">
        <v>4.4049349090834397E-3</v>
      </c>
      <c r="V287" s="35">
        <v>4.4058498779250407E-3</v>
      </c>
      <c r="W287" s="35">
        <v>9.149688416009924E-7</v>
      </c>
      <c r="X287" s="36">
        <v>0.10876477407352139</v>
      </c>
      <c r="Y287" s="37">
        <v>1250.3135311360088</v>
      </c>
      <c r="Z287" s="38">
        <v>8.5622077167793013E-3</v>
      </c>
      <c r="AA287" s="39">
        <v>8.5625005400559225E-3</v>
      </c>
      <c r="AB287" s="39">
        <v>2.928232766211819E-7</v>
      </c>
      <c r="AC287" s="40">
        <v>1.7290251977822883E-3</v>
      </c>
      <c r="AD287" s="41">
        <v>19.876137461573613</v>
      </c>
      <c r="AE287" s="38">
        <v>0</v>
      </c>
      <c r="AF287" s="39">
        <v>0</v>
      </c>
      <c r="AG287" s="39">
        <v>0</v>
      </c>
      <c r="AH287" s="40">
        <v>0</v>
      </c>
      <c r="AI287" s="41">
        <v>0</v>
      </c>
      <c r="AJ287" s="40">
        <v>0.11049379927130368</v>
      </c>
      <c r="AK287" s="30">
        <v>1270.1896685975823</v>
      </c>
      <c r="AL287" s="42">
        <f t="shared" si="4"/>
        <v>5.2590461064547211</v>
      </c>
      <c r="AM287" s="30">
        <v>689368.4375</v>
      </c>
      <c r="AN287" s="43">
        <v>1.8425410847121679E-3</v>
      </c>
    </row>
    <row r="288" spans="1:40">
      <c r="A288" s="6" t="s">
        <v>4808</v>
      </c>
      <c r="B288" s="6" t="s">
        <v>2204</v>
      </c>
      <c r="C288" s="29" t="s">
        <v>2822</v>
      </c>
      <c r="D288" s="29" t="s">
        <v>7159</v>
      </c>
      <c r="E288" s="6" t="s">
        <v>907</v>
      </c>
      <c r="F288" s="30" t="s">
        <v>4426</v>
      </c>
      <c r="G288" s="29" t="s">
        <v>4083</v>
      </c>
      <c r="H288" s="127">
        <v>18.21</v>
      </c>
      <c r="I288" s="31">
        <v>234.98599999999999</v>
      </c>
      <c r="J288" s="31">
        <v>235.012</v>
      </c>
      <c r="K288" s="32">
        <v>1</v>
      </c>
      <c r="L288" s="32">
        <v>1</v>
      </c>
      <c r="M288" s="32">
        <v>0.49</v>
      </c>
      <c r="N288" s="32">
        <v>0.49</v>
      </c>
      <c r="O288" s="32">
        <v>0.51</v>
      </c>
      <c r="P288" s="32">
        <v>0.51</v>
      </c>
      <c r="Q288" s="33">
        <v>234.98599999999999</v>
      </c>
      <c r="R288" s="33">
        <v>235.012</v>
      </c>
      <c r="S288" s="33">
        <v>4279.0950599999996</v>
      </c>
      <c r="T288" s="33">
        <v>4279.5685199999998</v>
      </c>
      <c r="U288" s="34">
        <v>2.6098045488873664E-3</v>
      </c>
      <c r="V288" s="35">
        <v>2.6106354646439137E-3</v>
      </c>
      <c r="W288" s="35">
        <v>8.3091575654725691E-7</v>
      </c>
      <c r="X288" s="36">
        <v>9.877316081808471E-2</v>
      </c>
      <c r="Y288" s="37">
        <v>5424.1164644747232</v>
      </c>
      <c r="Z288" s="38">
        <v>2.4857092473325958E-3</v>
      </c>
      <c r="AA288" s="39">
        <v>2.4860692977925047E-3</v>
      </c>
      <c r="AB288" s="39">
        <v>3.6005045990885123E-7</v>
      </c>
      <c r="AC288" s="40">
        <v>2.1259796176000892E-3</v>
      </c>
      <c r="AD288" s="41">
        <v>116.74791969248156</v>
      </c>
      <c r="AE288" s="38">
        <v>2.7412926063609868E-3</v>
      </c>
      <c r="AF288" s="39">
        <v>2.7426696131991161E-3</v>
      </c>
      <c r="AG288" s="39">
        <v>1.3770068381293438E-6</v>
      </c>
      <c r="AH288" s="40">
        <v>4.3849314063385712E-3</v>
      </c>
      <c r="AI288" s="41">
        <v>240.79799046340315</v>
      </c>
      <c r="AJ288" s="40">
        <v>0.10528407184202336</v>
      </c>
      <c r="AK288" s="30">
        <v>5781.6623746306077</v>
      </c>
      <c r="AL288" s="42">
        <f t="shared" si="4"/>
        <v>22.814820333532587</v>
      </c>
      <c r="AM288" s="30">
        <v>3165497.75</v>
      </c>
      <c r="AN288" s="43">
        <v>1.8264623232256626E-3</v>
      </c>
    </row>
    <row r="289" spans="1:40">
      <c r="A289" s="6" t="s">
        <v>3526</v>
      </c>
      <c r="B289" s="6" t="s">
        <v>398</v>
      </c>
      <c r="C289" s="29" t="s">
        <v>3685</v>
      </c>
      <c r="D289" s="29" t="s">
        <v>7131</v>
      </c>
      <c r="E289" s="6" t="s">
        <v>2906</v>
      </c>
      <c r="F289" s="30" t="s">
        <v>4417</v>
      </c>
      <c r="G289" s="29" t="s">
        <v>4085</v>
      </c>
      <c r="H289" s="127">
        <v>56.71</v>
      </c>
      <c r="I289" s="31">
        <v>39.164000000000001</v>
      </c>
      <c r="J289" s="31">
        <v>39.164000000000001</v>
      </c>
      <c r="K289" s="32">
        <v>1</v>
      </c>
      <c r="L289" s="32">
        <v>1</v>
      </c>
      <c r="M289" s="32">
        <v>0.7</v>
      </c>
      <c r="N289" s="32">
        <v>0.7</v>
      </c>
      <c r="O289" s="32">
        <v>0.3</v>
      </c>
      <c r="P289" s="32">
        <v>0.3</v>
      </c>
      <c r="Q289" s="33">
        <v>39.164000000000001</v>
      </c>
      <c r="R289" s="33">
        <v>39.164000000000001</v>
      </c>
      <c r="S289" s="33">
        <v>2220.99044</v>
      </c>
      <c r="T289" s="33">
        <v>2220.99044</v>
      </c>
      <c r="U289" s="34">
        <v>1.354574009708341E-3</v>
      </c>
      <c r="V289" s="35">
        <v>1.3548553743682296E-3</v>
      </c>
      <c r="W289" s="35">
        <v>2.8136465988863602E-7</v>
      </c>
      <c r="X289" s="36">
        <v>3.344656372288371E-2</v>
      </c>
      <c r="Y289" s="37">
        <v>589.78246734056972</v>
      </c>
      <c r="Z289" s="38">
        <v>1.8430921216269936E-3</v>
      </c>
      <c r="AA289" s="39">
        <v>1.8431551544675906E-3</v>
      </c>
      <c r="AB289" s="39">
        <v>6.3032840597011461E-8</v>
      </c>
      <c r="AC289" s="40">
        <v>3.721882049049633E-4</v>
      </c>
      <c r="AD289" s="41">
        <v>6.563008374271968</v>
      </c>
      <c r="AE289" s="38">
        <v>8.3695330391138887E-4</v>
      </c>
      <c r="AF289" s="39">
        <v>8.372810816470067E-4</v>
      </c>
      <c r="AG289" s="39">
        <v>3.2777773561782231E-7</v>
      </c>
      <c r="AH289" s="40">
        <v>1.0437732387456194E-3</v>
      </c>
      <c r="AI289" s="41">
        <v>18.405452984405208</v>
      </c>
      <c r="AJ289" s="40">
        <v>3.4862525166534292E-2</v>
      </c>
      <c r="AK289" s="30">
        <v>614.75092869924686</v>
      </c>
      <c r="AL289" s="42">
        <f t="shared" si="4"/>
        <v>2.4807323213598664</v>
      </c>
      <c r="AM289" s="30">
        <v>358246.3125</v>
      </c>
      <c r="AN289" s="43">
        <v>1.7160007158461591E-3</v>
      </c>
    </row>
    <row r="290" spans="1:40">
      <c r="A290" s="6" t="s">
        <v>3527</v>
      </c>
      <c r="B290" s="6" t="s">
        <v>399</v>
      </c>
      <c r="C290" s="29" t="s">
        <v>3686</v>
      </c>
      <c r="D290" s="29" t="s">
        <v>7124</v>
      </c>
      <c r="E290" s="6" t="s">
        <v>2907</v>
      </c>
      <c r="F290" s="30" t="s">
        <v>4424</v>
      </c>
      <c r="G290" s="29" t="s">
        <v>4085</v>
      </c>
      <c r="H290" s="127">
        <v>24.82</v>
      </c>
      <c r="I290" s="31">
        <v>79.653999999999996</v>
      </c>
      <c r="J290" s="31">
        <v>79.653999999999996</v>
      </c>
      <c r="K290" s="32">
        <v>1</v>
      </c>
      <c r="L290" s="32">
        <v>1</v>
      </c>
      <c r="M290" s="32">
        <v>0.45</v>
      </c>
      <c r="N290" s="32">
        <v>0.45</v>
      </c>
      <c r="O290" s="32">
        <v>0.55000000000000004</v>
      </c>
      <c r="P290" s="32">
        <v>0.55000000000000004</v>
      </c>
      <c r="Q290" s="33">
        <v>79.653999999999996</v>
      </c>
      <c r="R290" s="33">
        <v>79.653999999999996</v>
      </c>
      <c r="S290" s="33">
        <v>1977.0122799999999</v>
      </c>
      <c r="T290" s="33">
        <v>1977.0122799999999</v>
      </c>
      <c r="U290" s="34">
        <v>1.205772615285201E-3</v>
      </c>
      <c r="V290" s="35">
        <v>1.2060230717382049E-3</v>
      </c>
      <c r="W290" s="35">
        <v>2.5045645300389961E-7</v>
      </c>
      <c r="X290" s="36">
        <v>2.9772423155480624E-2</v>
      </c>
      <c r="Y290" s="37">
        <v>1199.5335679081636</v>
      </c>
      <c r="Z290" s="38">
        <v>1.0546884600937121E-3</v>
      </c>
      <c r="AA290" s="39">
        <v>1.0547245299183314E-3</v>
      </c>
      <c r="AB290" s="39">
        <v>3.606982461931002E-8</v>
      </c>
      <c r="AC290" s="40">
        <v>2.1298045826819912E-4</v>
      </c>
      <c r="AD290" s="41">
        <v>8.5810015418291332</v>
      </c>
      <c r="AE290" s="38">
        <v>1.3658573391407956E-3</v>
      </c>
      <c r="AF290" s="39">
        <v>1.3663922526463738E-3</v>
      </c>
      <c r="AG290" s="39">
        <v>5.3491350557820748E-7</v>
      </c>
      <c r="AH290" s="40">
        <v>1.7033750053637884E-3</v>
      </c>
      <c r="AI290" s="41">
        <v>68.629129950192919</v>
      </c>
      <c r="AJ290" s="40">
        <v>3.1688778619112609E-2</v>
      </c>
      <c r="AK290" s="30">
        <v>1276.7436994001857</v>
      </c>
      <c r="AL290" s="42">
        <f t="shared" si="4"/>
        <v>5.0454563457675183</v>
      </c>
      <c r="AM290" s="30">
        <v>756594.375</v>
      </c>
      <c r="AN290" s="43">
        <v>1.6874876969580771E-3</v>
      </c>
    </row>
    <row r="291" spans="1:40">
      <c r="A291" s="6" t="s">
        <v>4811</v>
      </c>
      <c r="B291" s="6" t="s">
        <v>1517</v>
      </c>
      <c r="C291" s="29" t="s">
        <v>2353</v>
      </c>
      <c r="D291" s="29" t="s">
        <v>6937</v>
      </c>
      <c r="E291" s="6" t="s">
        <v>3798</v>
      </c>
      <c r="F291" s="30" t="s">
        <v>4430</v>
      </c>
      <c r="G291" s="29" t="s">
        <v>4083</v>
      </c>
      <c r="H291" s="127">
        <v>28.8</v>
      </c>
      <c r="I291" s="31">
        <v>64.622</v>
      </c>
      <c r="J291" s="31">
        <v>64.644999999999996</v>
      </c>
      <c r="K291" s="32">
        <v>0.93</v>
      </c>
      <c r="L291" s="32">
        <v>0.93</v>
      </c>
      <c r="M291" s="32">
        <v>0</v>
      </c>
      <c r="N291" s="32">
        <v>0</v>
      </c>
      <c r="O291" s="32">
        <v>1</v>
      </c>
      <c r="P291" s="32">
        <v>1</v>
      </c>
      <c r="Q291" s="33">
        <v>60.098460000000003</v>
      </c>
      <c r="R291" s="33">
        <v>60.11985</v>
      </c>
      <c r="S291" s="33">
        <v>1730.8356480000002</v>
      </c>
      <c r="T291" s="33">
        <v>1731.4516800000001</v>
      </c>
      <c r="U291" s="34">
        <v>1.0556303807671926E-3</v>
      </c>
      <c r="V291" s="35">
        <v>1.0562254442242896E-3</v>
      </c>
      <c r="W291" s="35">
        <v>5.950634570969348E-7</v>
      </c>
      <c r="X291" s="36">
        <v>7.0736772147680649E-2</v>
      </c>
      <c r="Y291" s="37">
        <v>2456.1379217944668</v>
      </c>
      <c r="Z291" s="38">
        <v>0</v>
      </c>
      <c r="AA291" s="39">
        <v>0</v>
      </c>
      <c r="AB291" s="39">
        <v>0</v>
      </c>
      <c r="AC291" s="40">
        <v>0</v>
      </c>
      <c r="AD291" s="41">
        <v>0</v>
      </c>
      <c r="AE291" s="38">
        <v>2.1741480557974395E-3</v>
      </c>
      <c r="AF291" s="39">
        <v>2.1757736388544548E-3</v>
      </c>
      <c r="AG291" s="39">
        <v>1.6255830570153194E-6</v>
      </c>
      <c r="AH291" s="40">
        <v>5.1764958625781284E-3</v>
      </c>
      <c r="AI291" s="41">
        <v>179.73943967285166</v>
      </c>
      <c r="AJ291" s="40">
        <v>7.5913268010258772E-2</v>
      </c>
      <c r="AK291" s="30">
        <v>2635.8773614673187</v>
      </c>
      <c r="AL291" s="42">
        <f t="shared" si="4"/>
        <v>10.330962796821783</v>
      </c>
      <c r="AM291" s="30">
        <v>1814811</v>
      </c>
      <c r="AN291" s="43">
        <v>1.4524252726412386E-3</v>
      </c>
    </row>
    <row r="292" spans="1:40">
      <c r="A292" s="6" t="s">
        <v>1354</v>
      </c>
      <c r="B292" s="6" t="s">
        <v>2142</v>
      </c>
      <c r="C292" s="29" t="s">
        <v>2760</v>
      </c>
      <c r="D292" s="29" t="s">
        <v>6943</v>
      </c>
      <c r="E292" s="6" t="s">
        <v>4177</v>
      </c>
      <c r="F292" s="30" t="s">
        <v>4435</v>
      </c>
      <c r="G292" s="29" t="s">
        <v>4083</v>
      </c>
      <c r="H292" s="127">
        <v>46.94</v>
      </c>
      <c r="I292" s="31">
        <v>86.768000000000001</v>
      </c>
      <c r="J292" s="31">
        <v>86.774000000000001</v>
      </c>
      <c r="K292" s="32">
        <v>0.81</v>
      </c>
      <c r="L292" s="32">
        <v>0.81</v>
      </c>
      <c r="M292" s="32">
        <v>1</v>
      </c>
      <c r="N292" s="32">
        <v>1</v>
      </c>
      <c r="O292" s="32">
        <v>0</v>
      </c>
      <c r="P292" s="32">
        <v>0</v>
      </c>
      <c r="Q292" s="33">
        <v>70.282080000000008</v>
      </c>
      <c r="R292" s="33">
        <v>70.286940000000001</v>
      </c>
      <c r="S292" s="33">
        <v>3299.0408352000004</v>
      </c>
      <c r="T292" s="33">
        <v>3299.2689636</v>
      </c>
      <c r="U292" s="34">
        <v>2.012073033654489E-3</v>
      </c>
      <c r="V292" s="35">
        <v>2.0126301339774156E-3</v>
      </c>
      <c r="W292" s="35">
        <v>5.5710032292660347E-7</v>
      </c>
      <c r="X292" s="36">
        <v>6.6223993653569374E-2</v>
      </c>
      <c r="Y292" s="37">
        <v>1410.8221911710561</v>
      </c>
      <c r="Z292" s="38">
        <v>3.9110197110868751E-3</v>
      </c>
      <c r="AA292" s="39">
        <v>3.9114239219676921E-3</v>
      </c>
      <c r="AB292" s="39">
        <v>4.0421088081700474E-7</v>
      </c>
      <c r="AC292" s="40">
        <v>2.3867323875844475E-3</v>
      </c>
      <c r="AD292" s="41">
        <v>50.846450523741964</v>
      </c>
      <c r="AE292" s="38">
        <v>0</v>
      </c>
      <c r="AF292" s="39">
        <v>0</v>
      </c>
      <c r="AG292" s="39">
        <v>0</v>
      </c>
      <c r="AH292" s="40">
        <v>0</v>
      </c>
      <c r="AI292" s="41">
        <v>0</v>
      </c>
      <c r="AJ292" s="40">
        <v>6.8610726041153827E-2</v>
      </c>
      <c r="AK292" s="30">
        <v>1461.6686416947982</v>
      </c>
      <c r="AL292" s="42">
        <f t="shared" si="4"/>
        <v>5.9341747222688905</v>
      </c>
      <c r="AM292" s="30">
        <v>1204087.25</v>
      </c>
      <c r="AN292" s="43">
        <v>1.2139225306926872E-3</v>
      </c>
    </row>
    <row r="293" spans="1:40">
      <c r="A293" s="6" t="s">
        <v>3491</v>
      </c>
      <c r="B293" s="6" t="s">
        <v>364</v>
      </c>
      <c r="C293" s="29" t="s">
        <v>3651</v>
      </c>
      <c r="D293" s="29" t="s">
        <v>7090</v>
      </c>
      <c r="E293" s="6" t="s">
        <v>2618</v>
      </c>
      <c r="F293" s="30" t="s">
        <v>4436</v>
      </c>
      <c r="G293" s="29" t="s">
        <v>4083</v>
      </c>
      <c r="H293" s="127">
        <v>28.74</v>
      </c>
      <c r="I293" s="31">
        <v>48.85</v>
      </c>
      <c r="J293" s="31">
        <v>48.850999999999999</v>
      </c>
      <c r="K293" s="32">
        <v>0.8</v>
      </c>
      <c r="L293" s="32">
        <v>0.8</v>
      </c>
      <c r="M293" s="32">
        <v>0</v>
      </c>
      <c r="N293" s="32">
        <v>0</v>
      </c>
      <c r="O293" s="32">
        <v>1</v>
      </c>
      <c r="P293" s="32">
        <v>1</v>
      </c>
      <c r="Q293" s="33">
        <v>39.080000000000005</v>
      </c>
      <c r="R293" s="33">
        <v>39.080800000000004</v>
      </c>
      <c r="S293" s="33">
        <v>1123.1592000000001</v>
      </c>
      <c r="T293" s="33">
        <v>1123.182192</v>
      </c>
      <c r="U293" s="34">
        <v>6.8501072030044961E-4</v>
      </c>
      <c r="V293" s="35">
        <v>6.8516703260815867E-4</v>
      </c>
      <c r="W293" s="35">
        <v>1.5631230770906182E-7</v>
      </c>
      <c r="X293" s="36">
        <v>1.85812587925272E-2</v>
      </c>
      <c r="Y293" s="37">
        <v>646.5295334908559</v>
      </c>
      <c r="Z293" s="38">
        <v>0</v>
      </c>
      <c r="AA293" s="39">
        <v>0</v>
      </c>
      <c r="AB293" s="39">
        <v>0</v>
      </c>
      <c r="AC293" s="40">
        <v>0</v>
      </c>
      <c r="AD293" s="41">
        <v>0</v>
      </c>
      <c r="AE293" s="38">
        <v>1.4108297306290559E-3</v>
      </c>
      <c r="AF293" s="39">
        <v>1.4114111489292975E-3</v>
      </c>
      <c r="AG293" s="39">
        <v>5.8141830024159916E-7</v>
      </c>
      <c r="AH293" s="40">
        <v>1.8514645638309469E-3</v>
      </c>
      <c r="AI293" s="41">
        <v>64.421174802746947</v>
      </c>
      <c r="AJ293" s="40">
        <v>2.0432723356358148E-2</v>
      </c>
      <c r="AK293" s="30">
        <v>710.95070829360282</v>
      </c>
      <c r="AL293" s="42">
        <f t="shared" si="4"/>
        <v>2.7194208021757449</v>
      </c>
      <c r="AM293" s="30">
        <v>586230.75</v>
      </c>
      <c r="AN293" s="43">
        <v>1.2127489189088132E-3</v>
      </c>
    </row>
    <row r="294" spans="1:40">
      <c r="A294" s="6" t="s">
        <v>3379</v>
      </c>
      <c r="B294" s="6" t="s">
        <v>249</v>
      </c>
      <c r="C294" s="29" t="s">
        <v>554</v>
      </c>
      <c r="D294" s="29" t="s">
        <v>6968</v>
      </c>
      <c r="E294" s="6" t="s">
        <v>2511</v>
      </c>
      <c r="F294" s="30" t="s">
        <v>4429</v>
      </c>
      <c r="G294" s="29" t="s">
        <v>4085</v>
      </c>
      <c r="H294" s="127">
        <v>16.649999999999999</v>
      </c>
      <c r="I294" s="31">
        <v>143.358</v>
      </c>
      <c r="J294" s="31">
        <v>143.35499999999999</v>
      </c>
      <c r="K294" s="32">
        <v>1</v>
      </c>
      <c r="L294" s="32">
        <v>1</v>
      </c>
      <c r="M294" s="32">
        <v>0</v>
      </c>
      <c r="N294" s="32">
        <v>0</v>
      </c>
      <c r="O294" s="32">
        <v>1</v>
      </c>
      <c r="P294" s="32">
        <v>1</v>
      </c>
      <c r="Q294" s="33">
        <v>143.358</v>
      </c>
      <c r="R294" s="33">
        <v>143.35499999999999</v>
      </c>
      <c r="S294" s="33">
        <v>2386.9106999999999</v>
      </c>
      <c r="T294" s="33">
        <v>2386.8607499999998</v>
      </c>
      <c r="U294" s="34">
        <v>1.4557681741821198E-3</v>
      </c>
      <c r="V294" s="35">
        <v>1.4560400876854217E-3</v>
      </c>
      <c r="W294" s="35">
        <v>2.7191350330190399E-7</v>
      </c>
      <c r="X294" s="36">
        <v>3.2323079660748114E-2</v>
      </c>
      <c r="Y294" s="37">
        <v>1941.3261057506377</v>
      </c>
      <c r="Z294" s="38">
        <v>0</v>
      </c>
      <c r="AA294" s="39">
        <v>0</v>
      </c>
      <c r="AB294" s="39">
        <v>0</v>
      </c>
      <c r="AC294" s="40">
        <v>0</v>
      </c>
      <c r="AD294" s="41">
        <v>0</v>
      </c>
      <c r="AE294" s="38">
        <v>2.9982611369043771E-3</v>
      </c>
      <c r="AF294" s="39">
        <v>2.9993725839732193E-3</v>
      </c>
      <c r="AG294" s="39">
        <v>1.1114470688422702E-6</v>
      </c>
      <c r="AH294" s="40">
        <v>3.5392846452892007E-3</v>
      </c>
      <c r="AI294" s="41">
        <v>212.56964836571777</v>
      </c>
      <c r="AJ294" s="40">
        <v>3.5862364306037314E-2</v>
      </c>
      <c r="AK294" s="30">
        <v>2153.8957541163554</v>
      </c>
      <c r="AL294" s="42">
        <f t="shared" si="4"/>
        <v>8.1655706697268471</v>
      </c>
      <c r="AM294" s="30">
        <v>2172003.25</v>
      </c>
      <c r="AN294" s="43">
        <v>9.9166322799763558E-4</v>
      </c>
    </row>
    <row r="295" spans="1:40">
      <c r="A295" s="6" t="s">
        <v>6258</v>
      </c>
      <c r="B295" s="6" t="s">
        <v>6251</v>
      </c>
      <c r="C295" s="29" t="s">
        <v>6272</v>
      </c>
      <c r="D295" s="29" t="s">
        <v>6265</v>
      </c>
      <c r="E295" s="6" t="s">
        <v>6245</v>
      </c>
      <c r="F295" s="30" t="s">
        <v>4419</v>
      </c>
      <c r="G295" s="29" t="s">
        <v>4085</v>
      </c>
      <c r="H295" s="127">
        <v>42.79</v>
      </c>
      <c r="I295" s="31">
        <v>46.536000000000001</v>
      </c>
      <c r="J295" s="31">
        <v>46.536000000000001</v>
      </c>
      <c r="K295" s="32">
        <v>1</v>
      </c>
      <c r="L295" s="32">
        <v>1</v>
      </c>
      <c r="M295" s="32">
        <v>0</v>
      </c>
      <c r="N295" s="32">
        <v>0</v>
      </c>
      <c r="O295" s="32">
        <v>1</v>
      </c>
      <c r="P295" s="32">
        <v>1</v>
      </c>
      <c r="Q295" s="33">
        <v>46.536000000000001</v>
      </c>
      <c r="R295" s="33">
        <v>46.536000000000001</v>
      </c>
      <c r="S295" s="33">
        <v>1991.2754400000001</v>
      </c>
      <c r="T295" s="33">
        <v>1991.2754400000001</v>
      </c>
      <c r="U295" s="34">
        <v>1.2144716648102912E-3</v>
      </c>
      <c r="V295" s="35">
        <v>1.2147239281819968E-3</v>
      </c>
      <c r="W295" s="35">
        <v>2.5226337170558555E-7</v>
      </c>
      <c r="X295" s="36">
        <v>2.9987216376213922E-2</v>
      </c>
      <c r="Y295" s="37">
        <v>700.79963487295913</v>
      </c>
      <c r="Z295" s="38">
        <v>0</v>
      </c>
      <c r="AA295" s="39">
        <v>0</v>
      </c>
      <c r="AB295" s="39">
        <v>0</v>
      </c>
      <c r="AC295" s="40">
        <v>0</v>
      </c>
      <c r="AD295" s="41">
        <v>0</v>
      </c>
      <c r="AE295" s="38">
        <v>2.5012933096425286E-3</v>
      </c>
      <c r="AF295" s="39">
        <v>2.5022728962614221E-3</v>
      </c>
      <c r="AG295" s="39">
        <v>9.7958661889356244E-7</v>
      </c>
      <c r="AH295" s="40">
        <v>3.1193891064845393E-3</v>
      </c>
      <c r="AI295" s="41">
        <v>72.899955748645468</v>
      </c>
      <c r="AJ295" s="40">
        <v>3.3106605482698462E-2</v>
      </c>
      <c r="AK295" s="30">
        <v>773.69959062160456</v>
      </c>
      <c r="AL295" s="42">
        <f t="shared" si="4"/>
        <v>2.9476907186911143</v>
      </c>
      <c r="AM295" s="30">
        <v>830577.6875</v>
      </c>
      <c r="AN295" s="43">
        <v>9.3151983524913137E-4</v>
      </c>
    </row>
    <row r="296" spans="1:40">
      <c r="A296" s="6" t="s">
        <v>1414</v>
      </c>
      <c r="B296" s="6" t="s">
        <v>2201</v>
      </c>
      <c r="C296" s="29" t="s">
        <v>4780</v>
      </c>
      <c r="D296" s="29" t="s">
        <v>7153</v>
      </c>
      <c r="E296" s="6" t="s">
        <v>4736</v>
      </c>
      <c r="F296" s="30" t="s">
        <v>4430</v>
      </c>
      <c r="G296" s="29" t="s">
        <v>4083</v>
      </c>
      <c r="H296" s="127">
        <v>46.2</v>
      </c>
      <c r="I296" s="31">
        <v>67.462999999999994</v>
      </c>
      <c r="J296" s="31">
        <v>67.463999999999999</v>
      </c>
      <c r="K296" s="32">
        <v>1</v>
      </c>
      <c r="L296" s="32">
        <v>1</v>
      </c>
      <c r="M296" s="32">
        <v>0</v>
      </c>
      <c r="N296" s="32">
        <v>0</v>
      </c>
      <c r="O296" s="32">
        <v>1</v>
      </c>
      <c r="P296" s="32">
        <v>1</v>
      </c>
      <c r="Q296" s="33">
        <v>67.462999999999994</v>
      </c>
      <c r="R296" s="33">
        <v>67.463999999999999</v>
      </c>
      <c r="S296" s="33">
        <v>3116.7905999999998</v>
      </c>
      <c r="T296" s="33">
        <v>3116.8368</v>
      </c>
      <c r="U296" s="34">
        <v>1.9009192765653082E-3</v>
      </c>
      <c r="V296" s="35">
        <v>1.901342308122981E-3</v>
      </c>
      <c r="W296" s="35">
        <v>4.2303155767275426E-7</v>
      </c>
      <c r="X296" s="36">
        <v>5.0286883775996168E-2</v>
      </c>
      <c r="Y296" s="37">
        <v>1088.4606877921249</v>
      </c>
      <c r="Z296" s="38">
        <v>0</v>
      </c>
      <c r="AA296" s="39">
        <v>0</v>
      </c>
      <c r="AB296" s="39">
        <v>0</v>
      </c>
      <c r="AC296" s="40">
        <v>0</v>
      </c>
      <c r="AD296" s="41">
        <v>0</v>
      </c>
      <c r="AE296" s="38">
        <v>3.9150824234224077E-3</v>
      </c>
      <c r="AF296" s="39">
        <v>3.9166737509252775E-3</v>
      </c>
      <c r="AG296" s="39">
        <v>1.5913275028698812E-6</v>
      </c>
      <c r="AH296" s="40">
        <v>5.067412704052989E-3</v>
      </c>
      <c r="AI296" s="41">
        <v>109.6842576634846</v>
      </c>
      <c r="AJ296" s="40">
        <v>5.5354296480049157E-2</v>
      </c>
      <c r="AK296" s="30">
        <v>1198.1449454556096</v>
      </c>
      <c r="AL296" s="42">
        <f t="shared" si="4"/>
        <v>4.5782636111769932</v>
      </c>
      <c r="AM296" s="30">
        <v>1577803.625</v>
      </c>
      <c r="AN296" s="43">
        <v>7.5937520136931463E-4</v>
      </c>
    </row>
    <row r="297" spans="1:40">
      <c r="A297" s="6" t="s">
        <v>1202</v>
      </c>
      <c r="B297" s="6" t="s">
        <v>2094</v>
      </c>
      <c r="C297" s="29" t="s">
        <v>3319</v>
      </c>
      <c r="D297" s="29" t="s">
        <v>7202</v>
      </c>
      <c r="E297" s="6" t="s">
        <v>173</v>
      </c>
      <c r="F297" s="30" t="s">
        <v>4418</v>
      </c>
      <c r="G297" s="29" t="s">
        <v>4083</v>
      </c>
      <c r="H297" s="127">
        <v>24.56</v>
      </c>
      <c r="I297" s="31">
        <v>145.661</v>
      </c>
      <c r="J297" s="31">
        <v>145.679</v>
      </c>
      <c r="K297" s="32">
        <v>1</v>
      </c>
      <c r="L297" s="32">
        <v>1</v>
      </c>
      <c r="M297" s="32">
        <v>0</v>
      </c>
      <c r="N297" s="32">
        <v>0</v>
      </c>
      <c r="O297" s="32">
        <v>1</v>
      </c>
      <c r="P297" s="32">
        <v>1</v>
      </c>
      <c r="Q297" s="33">
        <v>145.661</v>
      </c>
      <c r="R297" s="33">
        <v>145.679</v>
      </c>
      <c r="S297" s="33">
        <v>3577.4341599999998</v>
      </c>
      <c r="T297" s="33">
        <v>3577.8762400000001</v>
      </c>
      <c r="U297" s="34">
        <v>2.181864112201577E-3</v>
      </c>
      <c r="V297" s="35">
        <v>2.1825869960018351E-3</v>
      </c>
      <c r="W297" s="35">
        <v>7.228838002581138E-7</v>
      </c>
      <c r="X297" s="36">
        <v>8.5931115510892428E-2</v>
      </c>
      <c r="Y297" s="37">
        <v>3498.823921453275</v>
      </c>
      <c r="Z297" s="38">
        <v>0</v>
      </c>
      <c r="AA297" s="39">
        <v>0</v>
      </c>
      <c r="AB297" s="39">
        <v>0</v>
      </c>
      <c r="AC297" s="40">
        <v>0</v>
      </c>
      <c r="AD297" s="41">
        <v>0</v>
      </c>
      <c r="AE297" s="38">
        <v>4.4937088814265887E-3</v>
      </c>
      <c r="AF297" s="39">
        <v>4.4960242875941494E-3</v>
      </c>
      <c r="AG297" s="39">
        <v>2.3154061675606519E-6</v>
      </c>
      <c r="AH297" s="40">
        <v>7.3731639825110711E-3</v>
      </c>
      <c r="AI297" s="41">
        <v>300.21025987422934</v>
      </c>
      <c r="AJ297" s="40">
        <v>9.3304279493403502E-2</v>
      </c>
      <c r="AK297" s="30">
        <v>3799.0341813275045</v>
      </c>
      <c r="AL297" s="42">
        <f t="shared" si="4"/>
        <v>14.716689744668441</v>
      </c>
      <c r="AM297" s="30">
        <v>6766366</v>
      </c>
      <c r="AN297" s="43">
        <v>5.6145857042428748E-4</v>
      </c>
    </row>
    <row r="298" spans="1:40">
      <c r="A298" s="6" t="s">
        <v>4815</v>
      </c>
      <c r="B298" s="6" t="s">
        <v>1949</v>
      </c>
      <c r="C298" s="29" t="s">
        <v>1255</v>
      </c>
      <c r="D298" s="29" t="s">
        <v>7075</v>
      </c>
      <c r="E298" s="6" t="s">
        <v>34</v>
      </c>
      <c r="F298" s="30" t="s">
        <v>4436</v>
      </c>
      <c r="G298" s="29" t="s">
        <v>4085</v>
      </c>
      <c r="H298" s="127">
        <v>14.91</v>
      </c>
      <c r="I298" s="31">
        <v>102.289</v>
      </c>
      <c r="J298" s="31">
        <v>102.288</v>
      </c>
      <c r="K298" s="32">
        <v>0.89</v>
      </c>
      <c r="L298" s="32">
        <v>0.89</v>
      </c>
      <c r="M298" s="32">
        <v>0.43</v>
      </c>
      <c r="N298" s="32">
        <v>0.43</v>
      </c>
      <c r="O298" s="32">
        <v>0.56999999999999995</v>
      </c>
      <c r="P298" s="32">
        <v>0.56999999999999995</v>
      </c>
      <c r="Q298" s="33">
        <v>91.037210000000002</v>
      </c>
      <c r="R298" s="33">
        <v>91.036320000000003</v>
      </c>
      <c r="S298" s="33">
        <v>1357.3648011</v>
      </c>
      <c r="T298" s="33">
        <v>1357.3515312</v>
      </c>
      <c r="U298" s="34">
        <v>8.2785186651365846E-4</v>
      </c>
      <c r="V298" s="35">
        <v>8.280157284032549E-4</v>
      </c>
      <c r="W298" s="35">
        <v>1.6386188959644117E-7</v>
      </c>
      <c r="X298" s="36">
        <v>1.9478697624316893E-2</v>
      </c>
      <c r="Y298" s="37">
        <v>1306.4183517315155</v>
      </c>
      <c r="Z298" s="38">
        <v>6.9193827105925687E-4</v>
      </c>
      <c r="AA298" s="39">
        <v>6.9195517023282595E-4</v>
      </c>
      <c r="AB298" s="39">
        <v>1.6899173569079155E-8</v>
      </c>
      <c r="AC298" s="40">
        <v>9.9784065186984153E-5</v>
      </c>
      <c r="AD298" s="41">
        <v>6.6924255658607752</v>
      </c>
      <c r="AE298" s="38">
        <v>9.718622716349798E-4</v>
      </c>
      <c r="AF298" s="39">
        <v>9.7223337918324283E-4</v>
      </c>
      <c r="AG298" s="39">
        <v>3.7110754826303379E-7</v>
      </c>
      <c r="AH298" s="40">
        <v>1.1817524056151648E-3</v>
      </c>
      <c r="AI298" s="41">
        <v>79.259047995651571</v>
      </c>
      <c r="AJ298" s="40">
        <v>2.076023409511904E-2</v>
      </c>
      <c r="AK298" s="30">
        <v>1392.3698252930278</v>
      </c>
      <c r="AL298" s="42">
        <f t="shared" si="4"/>
        <v>5.4950331856620105</v>
      </c>
      <c r="AM298" s="30">
        <v>2631098</v>
      </c>
      <c r="AN298" s="43">
        <v>5.2919724970070588E-4</v>
      </c>
    </row>
    <row r="299" spans="1:40">
      <c r="A299" s="6" t="s">
        <v>6480</v>
      </c>
      <c r="B299" s="6" t="s">
        <v>6474</v>
      </c>
      <c r="C299" s="29" t="s">
        <v>7174</v>
      </c>
      <c r="D299" s="29" t="s">
        <v>7175</v>
      </c>
      <c r="E299" s="6" t="s">
        <v>6468</v>
      </c>
      <c r="F299" s="30" t="s">
        <v>4424</v>
      </c>
      <c r="G299" s="29" t="s">
        <v>4085</v>
      </c>
      <c r="H299" s="127">
        <v>18.13</v>
      </c>
      <c r="I299" s="31">
        <v>128.26300000000001</v>
      </c>
      <c r="J299" s="31">
        <v>128.26300000000001</v>
      </c>
      <c r="K299" s="32">
        <v>0.65</v>
      </c>
      <c r="L299" s="32">
        <v>0.65</v>
      </c>
      <c r="M299" s="32">
        <v>0.46</v>
      </c>
      <c r="N299" s="32">
        <v>0.46</v>
      </c>
      <c r="O299" s="32">
        <v>0.54</v>
      </c>
      <c r="P299" s="32">
        <v>0.54</v>
      </c>
      <c r="Q299" s="33">
        <v>83.370950000000008</v>
      </c>
      <c r="R299" s="33">
        <v>83.370950000000008</v>
      </c>
      <c r="S299" s="33">
        <v>1511.5153235</v>
      </c>
      <c r="T299" s="33">
        <v>1511.5153235</v>
      </c>
      <c r="U299" s="34">
        <v>9.2186771073584414E-4</v>
      </c>
      <c r="V299" s="35">
        <v>9.2205919602423333E-4</v>
      </c>
      <c r="W299" s="35">
        <v>1.9148528838919786E-7</v>
      </c>
      <c r="X299" s="36">
        <v>2.2762364337578778E-2</v>
      </c>
      <c r="Y299" s="37">
        <v>1255.5082370424038</v>
      </c>
      <c r="Z299" s="38">
        <v>8.2427608471587405E-4</v>
      </c>
      <c r="AA299" s="39">
        <v>8.2430427455101364E-4</v>
      </c>
      <c r="AB299" s="39">
        <v>2.8189835139585603E-8</v>
      </c>
      <c r="AC299" s="40">
        <v>1.6645171053367803E-4</v>
      </c>
      <c r="AD299" s="41">
        <v>9.1810099577318276</v>
      </c>
      <c r="AE299" s="38">
        <v>1.0252731835481608E-3</v>
      </c>
      <c r="AF299" s="39">
        <v>1.0256747133837233E-3</v>
      </c>
      <c r="AG299" s="39">
        <v>4.0152983556249362E-7</v>
      </c>
      <c r="AH299" s="40">
        <v>1.2786289347203356E-3</v>
      </c>
      <c r="AI299" s="41">
        <v>70.525589339235282</v>
      </c>
      <c r="AJ299" s="40">
        <v>2.4207444982832792E-2</v>
      </c>
      <c r="AK299" s="30">
        <v>1335.214836339371</v>
      </c>
      <c r="AL299" s="42">
        <f t="shared" si="4"/>
        <v>5.2808959842580769</v>
      </c>
      <c r="AM299" s="30">
        <v>3638680</v>
      </c>
      <c r="AN299" s="43">
        <v>3.6695033263144079E-4</v>
      </c>
    </row>
    <row r="300" spans="1:40">
      <c r="A300" s="6" t="s">
        <v>4484</v>
      </c>
      <c r="B300" s="6" t="s">
        <v>1816</v>
      </c>
      <c r="C300" s="29" t="s">
        <v>3123</v>
      </c>
      <c r="D300" s="29" t="s">
        <v>6944</v>
      </c>
      <c r="E300" s="6" t="s">
        <v>3026</v>
      </c>
      <c r="F300" s="30" t="s">
        <v>4418</v>
      </c>
      <c r="G300" s="29" t="s">
        <v>4084</v>
      </c>
      <c r="H300" s="127">
        <v>46.11</v>
      </c>
      <c r="I300" s="31">
        <v>97.465000000000003</v>
      </c>
      <c r="J300" s="31">
        <v>97.441000000000003</v>
      </c>
      <c r="K300" s="32">
        <v>1</v>
      </c>
      <c r="L300" s="32">
        <v>1</v>
      </c>
      <c r="M300" s="32">
        <v>0</v>
      </c>
      <c r="N300" s="32">
        <v>0</v>
      </c>
      <c r="O300" s="32">
        <v>1</v>
      </c>
      <c r="P300" s="32">
        <v>1</v>
      </c>
      <c r="Q300" s="33">
        <v>97.465000000000003</v>
      </c>
      <c r="R300" s="33">
        <v>97.441000000000003</v>
      </c>
      <c r="S300" s="33">
        <v>4494.1111499999997</v>
      </c>
      <c r="T300" s="33">
        <v>4493.0045099999998</v>
      </c>
      <c r="U300" s="34">
        <v>2.7409420819165986E-3</v>
      </c>
      <c r="V300" s="35">
        <v>2.7408363394099949E-3</v>
      </c>
      <c r="W300" s="35">
        <v>-1.0574250660375442E-7</v>
      </c>
      <c r="X300" s="36">
        <v>-1.2569892348028914E-2</v>
      </c>
      <c r="Y300" s="37">
        <v>-272.60664385228614</v>
      </c>
      <c r="Z300" s="38">
        <v>0</v>
      </c>
      <c r="AA300" s="39">
        <v>0</v>
      </c>
      <c r="AB300" s="39">
        <v>0</v>
      </c>
      <c r="AC300" s="40">
        <v>0</v>
      </c>
      <c r="AD300" s="41">
        <v>0</v>
      </c>
      <c r="AE300" s="38">
        <v>5.6451708922221674E-3</v>
      </c>
      <c r="AF300" s="39">
        <v>5.6459910981241906E-3</v>
      </c>
      <c r="AG300" s="39">
        <v>8.2020590202319665E-7</v>
      </c>
      <c r="AH300" s="40">
        <v>2.6118582129422544E-3</v>
      </c>
      <c r="AI300" s="41">
        <v>56.644073149907925</v>
      </c>
      <c r="AJ300" s="40">
        <v>-9.9580341350866599E-3</v>
      </c>
      <c r="AK300" s="30">
        <v>-215.96257070237823</v>
      </c>
      <c r="AL300" s="42">
        <f t="shared" si="4"/>
        <v>-1.14663312300753</v>
      </c>
      <c r="AM300" s="30">
        <v>542115.4375</v>
      </c>
      <c r="AN300" s="43">
        <v>-3.9837008091542908E-4</v>
      </c>
    </row>
    <row r="301" spans="1:40">
      <c r="A301" s="6" t="s">
        <v>666</v>
      </c>
      <c r="B301" s="6" t="s">
        <v>656</v>
      </c>
      <c r="C301" s="29" t="s">
        <v>660</v>
      </c>
      <c r="D301" s="29" t="s">
        <v>663</v>
      </c>
      <c r="E301" s="6" t="s">
        <v>658</v>
      </c>
      <c r="F301" s="30" t="s">
        <v>4421</v>
      </c>
      <c r="G301" s="29" t="s">
        <v>4084</v>
      </c>
      <c r="H301" s="127">
        <v>49.99</v>
      </c>
      <c r="I301" s="31">
        <v>78.412999999999997</v>
      </c>
      <c r="J301" s="31">
        <v>78.343000000000004</v>
      </c>
      <c r="K301" s="32">
        <v>1</v>
      </c>
      <c r="L301" s="32">
        <v>1</v>
      </c>
      <c r="M301" s="32">
        <v>0.52</v>
      </c>
      <c r="N301" s="32">
        <v>0.52</v>
      </c>
      <c r="O301" s="32">
        <v>0.48</v>
      </c>
      <c r="P301" s="32">
        <v>0.48</v>
      </c>
      <c r="Q301" s="33">
        <v>78.412999999999997</v>
      </c>
      <c r="R301" s="33">
        <v>78.343000000000004</v>
      </c>
      <c r="S301" s="33">
        <v>3919.8658700000001</v>
      </c>
      <c r="T301" s="33">
        <v>3916.3665700000001</v>
      </c>
      <c r="U301" s="34">
        <v>2.3907119694962643E-3</v>
      </c>
      <c r="V301" s="35">
        <v>2.3890739013539245E-3</v>
      </c>
      <c r="W301" s="35">
        <v>-1.6380681423398477E-6</v>
      </c>
      <c r="X301" s="36">
        <v>-0.1947215066983907</v>
      </c>
      <c r="Y301" s="37">
        <v>-3895.2091758029742</v>
      </c>
      <c r="Z301" s="38">
        <v>2.416444716228496E-3</v>
      </c>
      <c r="AA301" s="39">
        <v>2.4143701014410169E-3</v>
      </c>
      <c r="AB301" s="39">
        <v>-2.0746147874790843E-6</v>
      </c>
      <c r="AC301" s="40">
        <v>-1.224991839662929E-2</v>
      </c>
      <c r="AD301" s="41">
        <v>-245.04737740806738</v>
      </c>
      <c r="AE301" s="38">
        <v>2.3634462403438286E-3</v>
      </c>
      <c r="AF301" s="39">
        <v>2.3622611453335404E-3</v>
      </c>
      <c r="AG301" s="39">
        <v>-1.1850950102881667E-6</v>
      </c>
      <c r="AH301" s="40">
        <v>-3.7738086596339733E-3</v>
      </c>
      <c r="AI301" s="41">
        <v>-75.491271446968852</v>
      </c>
      <c r="AJ301" s="40">
        <v>-0.21074523375465395</v>
      </c>
      <c r="AK301" s="30">
        <v>-4215.7478246580104</v>
      </c>
      <c r="AL301" s="42">
        <f t="shared" si="4"/>
        <v>-16.383958215041485</v>
      </c>
      <c r="AM301" s="30">
        <v>2855575.5</v>
      </c>
      <c r="AN301" s="43">
        <v>-1.476321611758474E-3</v>
      </c>
    </row>
    <row r="302" spans="1:40">
      <c r="A302" s="6" t="s">
        <v>5084</v>
      </c>
      <c r="B302" s="6" t="s">
        <v>5080</v>
      </c>
      <c r="C302" s="29" t="s">
        <v>5134</v>
      </c>
      <c r="D302" s="29" t="s">
        <v>5087</v>
      </c>
      <c r="E302" s="6" t="s">
        <v>5074</v>
      </c>
      <c r="F302" s="30" t="s">
        <v>4430</v>
      </c>
      <c r="G302" s="29" t="s">
        <v>4084</v>
      </c>
      <c r="H302" s="127">
        <v>40.840000000000003</v>
      </c>
      <c r="I302" s="31">
        <v>196.08600000000001</v>
      </c>
      <c r="J302" s="31">
        <v>195.994</v>
      </c>
      <c r="K302" s="32">
        <v>1</v>
      </c>
      <c r="L302" s="32">
        <v>1</v>
      </c>
      <c r="M302" s="32">
        <v>0</v>
      </c>
      <c r="N302" s="32">
        <v>0</v>
      </c>
      <c r="O302" s="32">
        <v>1</v>
      </c>
      <c r="P302" s="32">
        <v>1</v>
      </c>
      <c r="Q302" s="33">
        <v>196.08600000000001</v>
      </c>
      <c r="R302" s="33">
        <v>195.994</v>
      </c>
      <c r="S302" s="33">
        <v>8008.1522400000013</v>
      </c>
      <c r="T302" s="33">
        <v>8004.3949600000005</v>
      </c>
      <c r="U302" s="34">
        <v>4.8841429907693044E-3</v>
      </c>
      <c r="V302" s="35">
        <v>4.8828654706510001E-3</v>
      </c>
      <c r="W302" s="35">
        <v>-1.2775201183043774E-6</v>
      </c>
      <c r="X302" s="36">
        <v>-0.15186220636609188</v>
      </c>
      <c r="Y302" s="37">
        <v>-3718.4673449092033</v>
      </c>
      <c r="Z302" s="38">
        <v>0</v>
      </c>
      <c r="AA302" s="39">
        <v>0</v>
      </c>
      <c r="AB302" s="39">
        <v>0</v>
      </c>
      <c r="AC302" s="40">
        <v>0</v>
      </c>
      <c r="AD302" s="41">
        <v>0</v>
      </c>
      <c r="AE302" s="38">
        <v>1.0059250075675534E-2</v>
      </c>
      <c r="AF302" s="39">
        <v>1.005846813406162E-2</v>
      </c>
      <c r="AG302" s="39">
        <v>-7.819416139136226E-7</v>
      </c>
      <c r="AH302" s="40">
        <v>-2.49000966867446E-3</v>
      </c>
      <c r="AI302" s="41">
        <v>-60.969874355398133</v>
      </c>
      <c r="AJ302" s="40">
        <v>-0.15435221603476634</v>
      </c>
      <c r="AK302" s="30">
        <v>-3779.4372192646015</v>
      </c>
      <c r="AL302" s="42">
        <f t="shared" si="4"/>
        <v>-15.640549930269067</v>
      </c>
      <c r="AM302" s="30">
        <v>2332197.25</v>
      </c>
      <c r="AN302" s="43">
        <v>-1.6205478414249058E-3</v>
      </c>
    </row>
    <row r="303" spans="1:40">
      <c r="A303" s="6" t="s">
        <v>5355</v>
      </c>
      <c r="B303" s="6" t="s">
        <v>5350</v>
      </c>
      <c r="C303" s="29" t="s">
        <v>5365</v>
      </c>
      <c r="D303" s="29" t="s">
        <v>7150</v>
      </c>
      <c r="E303" s="6" t="s">
        <v>5360</v>
      </c>
      <c r="F303" s="30" t="s">
        <v>4418</v>
      </c>
      <c r="G303" s="29" t="s">
        <v>4084</v>
      </c>
      <c r="H303" s="127">
        <v>63.39</v>
      </c>
      <c r="I303" s="31">
        <v>65.213999999999999</v>
      </c>
      <c r="J303" s="31">
        <v>65.191999999999993</v>
      </c>
      <c r="K303" s="32">
        <v>1</v>
      </c>
      <c r="L303" s="32">
        <v>1</v>
      </c>
      <c r="M303" s="32">
        <v>0.64</v>
      </c>
      <c r="N303" s="32">
        <v>0.64</v>
      </c>
      <c r="O303" s="32">
        <v>0.36</v>
      </c>
      <c r="P303" s="32">
        <v>0.36</v>
      </c>
      <c r="Q303" s="33">
        <v>65.213999999999999</v>
      </c>
      <c r="R303" s="33">
        <v>65.191999999999993</v>
      </c>
      <c r="S303" s="33">
        <v>4133.9154600000002</v>
      </c>
      <c r="T303" s="33">
        <v>4132.52088</v>
      </c>
      <c r="U303" s="34">
        <v>2.5212600376827831E-3</v>
      </c>
      <c r="V303" s="35">
        <v>2.5209330139921386E-3</v>
      </c>
      <c r="W303" s="35">
        <v>-3.2702369064455117E-7</v>
      </c>
      <c r="X303" s="36">
        <v>-3.8874173865206717E-2</v>
      </c>
      <c r="Y303" s="37">
        <v>-613.25404425314275</v>
      </c>
      <c r="Z303" s="38">
        <v>3.1364897919215454E-3</v>
      </c>
      <c r="AA303" s="39">
        <v>3.1355389245599323E-3</v>
      </c>
      <c r="AB303" s="39">
        <v>-9.508673616130843E-7</v>
      </c>
      <c r="AC303" s="40">
        <v>-5.6145592213445597E-3</v>
      </c>
      <c r="AD303" s="41">
        <v>-88.571686722583365</v>
      </c>
      <c r="AE303" s="38">
        <v>1.869379069819338E-3</v>
      </c>
      <c r="AF303" s="39">
        <v>1.8694802949274683E-3</v>
      </c>
      <c r="AG303" s="39">
        <v>1.0122510813023386E-7</v>
      </c>
      <c r="AH303" s="40">
        <v>3.2234056030779675E-4</v>
      </c>
      <c r="AI303" s="41">
        <v>5.0850380234705277</v>
      </c>
      <c r="AJ303" s="40">
        <v>-4.4166392526243478E-2</v>
      </c>
      <c r="AK303" s="30">
        <v>-696.7406929522557</v>
      </c>
      <c r="AL303" s="42">
        <f t="shared" si="4"/>
        <v>-2.579458042629367</v>
      </c>
      <c r="AM303" s="30">
        <v>424040.84375</v>
      </c>
      <c r="AN303" s="43">
        <v>-1.6430980723239723E-3</v>
      </c>
    </row>
    <row r="304" spans="1:40">
      <c r="A304" s="6" t="s">
        <v>4208</v>
      </c>
      <c r="B304" s="6" t="s">
        <v>1618</v>
      </c>
      <c r="C304" s="29" t="s">
        <v>2457</v>
      </c>
      <c r="D304" s="29" t="s">
        <v>7006</v>
      </c>
      <c r="E304" s="6" t="s">
        <v>734</v>
      </c>
      <c r="F304" s="30" t="s">
        <v>4418</v>
      </c>
      <c r="G304" s="29" t="s">
        <v>4084</v>
      </c>
      <c r="H304" s="127">
        <v>79.97</v>
      </c>
      <c r="I304" s="31">
        <v>50.277000000000001</v>
      </c>
      <c r="J304" s="31">
        <v>50.232999999999997</v>
      </c>
      <c r="K304" s="32">
        <v>1</v>
      </c>
      <c r="L304" s="32">
        <v>1</v>
      </c>
      <c r="M304" s="32">
        <v>1</v>
      </c>
      <c r="N304" s="32">
        <v>1</v>
      </c>
      <c r="O304" s="32">
        <v>0</v>
      </c>
      <c r="P304" s="32">
        <v>0</v>
      </c>
      <c r="Q304" s="33">
        <v>50.277000000000001</v>
      </c>
      <c r="R304" s="33">
        <v>50.232999999999997</v>
      </c>
      <c r="S304" s="33">
        <v>4020.6516900000001</v>
      </c>
      <c r="T304" s="33">
        <v>4017.1330099999996</v>
      </c>
      <c r="U304" s="34">
        <v>2.4521808753773461E-3</v>
      </c>
      <c r="V304" s="35">
        <v>2.4505437529710947E-3</v>
      </c>
      <c r="W304" s="35">
        <v>-1.6371224062514469E-6</v>
      </c>
      <c r="X304" s="36">
        <v>-0.1946090845400491</v>
      </c>
      <c r="Y304" s="37">
        <v>-2433.5261290490071</v>
      </c>
      <c r="Z304" s="38">
        <v>4.766490867049682E-3</v>
      </c>
      <c r="AA304" s="39">
        <v>4.7624823336304004E-3</v>
      </c>
      <c r="AB304" s="39">
        <v>-4.0085334192816249E-6</v>
      </c>
      <c r="AC304" s="40">
        <v>-2.3669072240649083E-2</v>
      </c>
      <c r="AD304" s="41">
        <v>-295.97439340564063</v>
      </c>
      <c r="AE304" s="38">
        <v>0</v>
      </c>
      <c r="AF304" s="39">
        <v>0</v>
      </c>
      <c r="AG304" s="39">
        <v>0</v>
      </c>
      <c r="AH304" s="40">
        <v>0</v>
      </c>
      <c r="AI304" s="41">
        <v>0</v>
      </c>
      <c r="AJ304" s="40">
        <v>-0.21827815678069817</v>
      </c>
      <c r="AK304" s="30">
        <v>-2729.5005224546476</v>
      </c>
      <c r="AL304" s="42">
        <f t="shared" si="4"/>
        <v>-10.235853484128091</v>
      </c>
      <c r="AM304" s="30">
        <v>721712.1875</v>
      </c>
      <c r="AN304" s="43">
        <v>-3.7819792567305752E-3</v>
      </c>
    </row>
    <row r="305" spans="1:40">
      <c r="A305" s="6" t="s">
        <v>3511</v>
      </c>
      <c r="B305" s="6" t="s">
        <v>384</v>
      </c>
      <c r="C305" s="29" t="s">
        <v>3670</v>
      </c>
      <c r="D305" s="29" t="s">
        <v>7121</v>
      </c>
      <c r="E305" s="6" t="s">
        <v>2637</v>
      </c>
      <c r="F305" s="30" t="s">
        <v>4419</v>
      </c>
      <c r="G305" s="29" t="s">
        <v>4084</v>
      </c>
      <c r="H305" s="127">
        <v>94.93</v>
      </c>
      <c r="I305" s="31">
        <v>97.114999999999995</v>
      </c>
      <c r="J305" s="31">
        <v>96.885000000000005</v>
      </c>
      <c r="K305" s="32">
        <v>1</v>
      </c>
      <c r="L305" s="32">
        <v>1</v>
      </c>
      <c r="M305" s="32">
        <v>0.59</v>
      </c>
      <c r="N305" s="32">
        <v>0.59</v>
      </c>
      <c r="O305" s="32">
        <v>0.41</v>
      </c>
      <c r="P305" s="32">
        <v>0.41</v>
      </c>
      <c r="Q305" s="33">
        <v>97.114999999999995</v>
      </c>
      <c r="R305" s="33">
        <v>96.885000000000005</v>
      </c>
      <c r="S305" s="33">
        <v>9219.1269499999999</v>
      </c>
      <c r="T305" s="33">
        <v>9197.293050000002</v>
      </c>
      <c r="U305" s="34">
        <v>5.6227120719491829E-3</v>
      </c>
      <c r="V305" s="35">
        <v>5.6105608083716332E-3</v>
      </c>
      <c r="W305" s="35">
        <v>-1.2151263577549719E-5</v>
      </c>
      <c r="X305" s="36">
        <v>-1.4444529448756378</v>
      </c>
      <c r="Y305" s="37">
        <v>-15215.979615249527</v>
      </c>
      <c r="Z305" s="38">
        <v>6.4482834626031701E-3</v>
      </c>
      <c r="AA305" s="39">
        <v>6.4332318296897858E-3</v>
      </c>
      <c r="AB305" s="39">
        <v>-1.5051632913384329E-5</v>
      </c>
      <c r="AC305" s="40">
        <v>-8.8874944899541494E-2</v>
      </c>
      <c r="AD305" s="41">
        <v>-936.21557884274182</v>
      </c>
      <c r="AE305" s="38">
        <v>4.7479587404140591E-3</v>
      </c>
      <c r="AF305" s="39">
        <v>4.7385690742890426E-3</v>
      </c>
      <c r="AG305" s="39">
        <v>-9.3896661250165298E-6</v>
      </c>
      <c r="AH305" s="40">
        <v>-2.9900390286043695E-2</v>
      </c>
      <c r="AI305" s="41">
        <v>-314.97303577418825</v>
      </c>
      <c r="AJ305" s="40">
        <v>-1.5632282800612229</v>
      </c>
      <c r="AK305" s="30">
        <v>-16467.16822986646</v>
      </c>
      <c r="AL305" s="42">
        <f t="shared" si="4"/>
        <v>-64.001177591644989</v>
      </c>
      <c r="AM305" s="30">
        <v>4330575.5</v>
      </c>
      <c r="AN305" s="43">
        <v>-3.802535766866658E-3</v>
      </c>
    </row>
    <row r="306" spans="1:40">
      <c r="A306" s="6" t="s">
        <v>5183</v>
      </c>
      <c r="B306" s="6" t="s">
        <v>5174</v>
      </c>
      <c r="C306" s="29" t="s">
        <v>5228</v>
      </c>
      <c r="D306" s="29" t="s">
        <v>5224</v>
      </c>
      <c r="E306" s="6" t="s">
        <v>5179</v>
      </c>
      <c r="F306" s="30" t="s">
        <v>4429</v>
      </c>
      <c r="G306" s="29" t="s">
        <v>4084</v>
      </c>
      <c r="H306" s="127">
        <v>131.19</v>
      </c>
      <c r="I306" s="31">
        <v>80.177999999999997</v>
      </c>
      <c r="J306" s="31">
        <v>80.126999999999995</v>
      </c>
      <c r="K306" s="32">
        <v>1</v>
      </c>
      <c r="L306" s="32">
        <v>1</v>
      </c>
      <c r="M306" s="32">
        <v>1</v>
      </c>
      <c r="N306" s="32">
        <v>1</v>
      </c>
      <c r="O306" s="32">
        <v>0</v>
      </c>
      <c r="P306" s="32">
        <v>0</v>
      </c>
      <c r="Q306" s="33">
        <v>80.177999999999997</v>
      </c>
      <c r="R306" s="33">
        <v>80.126999999999995</v>
      </c>
      <c r="S306" s="33">
        <v>10518.551819999999</v>
      </c>
      <c r="T306" s="33">
        <v>10511.861129999999</v>
      </c>
      <c r="U306" s="34">
        <v>6.4152265847404388E-3</v>
      </c>
      <c r="V306" s="35">
        <v>6.4124776451505083E-3</v>
      </c>
      <c r="W306" s="35">
        <v>-2.7489395899304991E-6</v>
      </c>
      <c r="X306" s="36">
        <v>-0.32677374337402243</v>
      </c>
      <c r="Y306" s="37">
        <v>-2490.8433826817777</v>
      </c>
      <c r="Z306" s="38">
        <v>1.2469764866555452E-2</v>
      </c>
      <c r="AA306" s="39">
        <v>1.2462259228304989E-2</v>
      </c>
      <c r="AB306" s="39">
        <v>-7.5056382504625624E-6</v>
      </c>
      <c r="AC306" s="40">
        <v>-4.431832677453755E-2</v>
      </c>
      <c r="AD306" s="41">
        <v>-337.81787311942639</v>
      </c>
      <c r="AE306" s="38">
        <v>0</v>
      </c>
      <c r="AF306" s="39">
        <v>0</v>
      </c>
      <c r="AG306" s="39">
        <v>0</v>
      </c>
      <c r="AH306" s="40">
        <v>0</v>
      </c>
      <c r="AI306" s="41">
        <v>0</v>
      </c>
      <c r="AJ306" s="40">
        <v>-0.37109207014855999</v>
      </c>
      <c r="AK306" s="30">
        <v>-2828.6612558012039</v>
      </c>
      <c r="AL306" s="42">
        <f t="shared" si="4"/>
        <v>-10.476940277195286</v>
      </c>
      <c r="AM306" s="30">
        <v>737012.125</v>
      </c>
      <c r="AN306" s="43">
        <v>-3.8380118316251634E-3</v>
      </c>
    </row>
    <row r="307" spans="1:40">
      <c r="A307" s="6" t="s">
        <v>4537</v>
      </c>
      <c r="B307" s="6" t="s">
        <v>1873</v>
      </c>
      <c r="C307" s="29" t="s">
        <v>3159</v>
      </c>
      <c r="D307" s="29" t="s">
        <v>6992</v>
      </c>
      <c r="E307" s="6" t="s">
        <v>5878</v>
      </c>
      <c r="F307" s="30" t="s">
        <v>4431</v>
      </c>
      <c r="G307" s="29" t="s">
        <v>4084</v>
      </c>
      <c r="H307" s="127">
        <v>33.4</v>
      </c>
      <c r="I307" s="31">
        <v>63.792000000000002</v>
      </c>
      <c r="J307" s="31">
        <v>63.72</v>
      </c>
      <c r="K307" s="32">
        <v>0.9</v>
      </c>
      <c r="L307" s="32">
        <v>0.9</v>
      </c>
      <c r="M307" s="32">
        <v>0.47</v>
      </c>
      <c r="N307" s="32">
        <v>0.47</v>
      </c>
      <c r="O307" s="32">
        <v>0.53</v>
      </c>
      <c r="P307" s="32">
        <v>0.53</v>
      </c>
      <c r="Q307" s="33">
        <v>57.412800000000004</v>
      </c>
      <c r="R307" s="33">
        <v>57.347999999999999</v>
      </c>
      <c r="S307" s="33">
        <v>1917.58752</v>
      </c>
      <c r="T307" s="33">
        <v>1915.4232</v>
      </c>
      <c r="U307" s="34">
        <v>1.1695296698049152E-3</v>
      </c>
      <c r="V307" s="35">
        <v>1.1684523129733022E-3</v>
      </c>
      <c r="W307" s="35">
        <v>-1.0773568316130213E-6</v>
      </c>
      <c r="X307" s="36">
        <v>-0.12806826534324248</v>
      </c>
      <c r="Y307" s="37">
        <v>-3834.3792018934873</v>
      </c>
      <c r="Z307" s="38">
        <v>1.068452860287127E-3</v>
      </c>
      <c r="AA307" s="39">
        <v>1.067283430869054E-3</v>
      </c>
      <c r="AB307" s="39">
        <v>-1.1694294180730151E-6</v>
      </c>
      <c r="AC307" s="40">
        <v>-6.9050963236501747E-3</v>
      </c>
      <c r="AD307" s="41">
        <v>-206.7394108877298</v>
      </c>
      <c r="AE307" s="38">
        <v>1.2766279496963537E-3</v>
      </c>
      <c r="AF307" s="39">
        <v>1.2756864644813126E-3</v>
      </c>
      <c r="AG307" s="39">
        <v>-9.4148521504106887E-7</v>
      </c>
      <c r="AH307" s="40">
        <v>-2.9980592497604037E-3</v>
      </c>
      <c r="AI307" s="41">
        <v>-89.762252986838433</v>
      </c>
      <c r="AJ307" s="40">
        <v>-0.13797142091665304</v>
      </c>
      <c r="AK307" s="30">
        <v>-4130.8808657680556</v>
      </c>
      <c r="AL307" s="42">
        <f t="shared" si="4"/>
        <v>-16.128096281632057</v>
      </c>
      <c r="AM307" s="30">
        <v>675270.625</v>
      </c>
      <c r="AN307" s="43">
        <v>-6.1173708922523549E-3</v>
      </c>
    </row>
    <row r="308" spans="1:40">
      <c r="A308" s="6" t="s">
        <v>5445</v>
      </c>
      <c r="B308" s="6" t="s">
        <v>5453</v>
      </c>
      <c r="C308" s="29" t="s">
        <v>6953</v>
      </c>
      <c r="D308" s="29" t="s">
        <v>6954</v>
      </c>
      <c r="E308" s="6" t="s">
        <v>6462</v>
      </c>
      <c r="F308" s="30" t="s">
        <v>4433</v>
      </c>
      <c r="G308" s="29" t="s">
        <v>4084</v>
      </c>
      <c r="H308" s="127">
        <v>87.19</v>
      </c>
      <c r="I308" s="31">
        <v>33.479999999999997</v>
      </c>
      <c r="J308" s="31">
        <v>33.46</v>
      </c>
      <c r="K308" s="32">
        <v>1</v>
      </c>
      <c r="L308" s="32">
        <v>1</v>
      </c>
      <c r="M308" s="32">
        <v>1</v>
      </c>
      <c r="N308" s="32">
        <v>1</v>
      </c>
      <c r="O308" s="32">
        <v>0</v>
      </c>
      <c r="P308" s="32">
        <v>0</v>
      </c>
      <c r="Q308" s="33">
        <v>33.479999999999997</v>
      </c>
      <c r="R308" s="33">
        <v>33.46</v>
      </c>
      <c r="S308" s="33">
        <v>2919.1211999999996</v>
      </c>
      <c r="T308" s="33">
        <v>2917.3773999999999</v>
      </c>
      <c r="U308" s="34">
        <v>1.7803614268184888E-3</v>
      </c>
      <c r="V308" s="35">
        <v>1.7796674754936865E-3</v>
      </c>
      <c r="W308" s="35">
        <v>-6.9395132480231519E-7</v>
      </c>
      <c r="X308" s="36">
        <v>-8.2491835381056117E-2</v>
      </c>
      <c r="Y308" s="37">
        <v>-946.11578599674408</v>
      </c>
      <c r="Z308" s="38">
        <v>3.4606242003547205E-3</v>
      </c>
      <c r="AA308" s="39">
        <v>3.4586752027990705E-3</v>
      </c>
      <c r="AB308" s="39">
        <v>-1.9489975556499436E-6</v>
      </c>
      <c r="AC308" s="40">
        <v>-1.1508189932914217E-2</v>
      </c>
      <c r="AD308" s="41">
        <v>-131.98979163796554</v>
      </c>
      <c r="AE308" s="38">
        <v>0</v>
      </c>
      <c r="AF308" s="39">
        <v>0</v>
      </c>
      <c r="AG308" s="39">
        <v>0</v>
      </c>
      <c r="AH308" s="40">
        <v>0</v>
      </c>
      <c r="AI308" s="41">
        <v>0</v>
      </c>
      <c r="AJ308" s="40">
        <v>-9.4000025313970337E-2</v>
      </c>
      <c r="AK308" s="30">
        <v>-1078.1055776347096</v>
      </c>
      <c r="AL308" s="42">
        <f t="shared" si="4"/>
        <v>-3.9795350659612065</v>
      </c>
      <c r="AM308" s="30">
        <v>165750.203125</v>
      </c>
      <c r="AN308" s="43">
        <v>-6.5043997371252663E-3</v>
      </c>
    </row>
    <row r="309" spans="1:40">
      <c r="A309" s="6" t="s">
        <v>4469</v>
      </c>
      <c r="B309" s="6" t="s">
        <v>1801</v>
      </c>
      <c r="C309" s="29" t="s">
        <v>3110</v>
      </c>
      <c r="D309" s="29" t="s">
        <v>6929</v>
      </c>
      <c r="E309" s="6" t="s">
        <v>5877</v>
      </c>
      <c r="F309" s="30" t="s">
        <v>4431</v>
      </c>
      <c r="G309" s="29" t="s">
        <v>4084</v>
      </c>
      <c r="H309" s="127">
        <v>16.715</v>
      </c>
      <c r="I309" s="31">
        <v>108.526</v>
      </c>
      <c r="J309" s="31">
        <v>108.375</v>
      </c>
      <c r="K309" s="32">
        <v>0.89</v>
      </c>
      <c r="L309" s="32">
        <v>0.89</v>
      </c>
      <c r="M309" s="32">
        <v>0</v>
      </c>
      <c r="N309" s="32">
        <v>0</v>
      </c>
      <c r="O309" s="32">
        <v>1</v>
      </c>
      <c r="P309" s="32">
        <v>1</v>
      </c>
      <c r="Q309" s="33">
        <v>96.588139999999996</v>
      </c>
      <c r="R309" s="33">
        <v>96.453749999999999</v>
      </c>
      <c r="S309" s="33">
        <v>1614.4707601</v>
      </c>
      <c r="T309" s="33">
        <v>1612.22443125</v>
      </c>
      <c r="U309" s="34">
        <v>9.8465985790804661E-4</v>
      </c>
      <c r="V309" s="35">
        <v>9.8349407364708183E-4</v>
      </c>
      <c r="W309" s="35">
        <v>-1.1657842609647841E-6</v>
      </c>
      <c r="X309" s="36">
        <v>-0.13857986851272064</v>
      </c>
      <c r="Y309" s="37">
        <v>-8290.7489388406011</v>
      </c>
      <c r="Z309" s="38">
        <v>0</v>
      </c>
      <c r="AA309" s="39">
        <v>0</v>
      </c>
      <c r="AB309" s="39">
        <v>0</v>
      </c>
      <c r="AC309" s="40">
        <v>0</v>
      </c>
      <c r="AD309" s="41">
        <v>0</v>
      </c>
      <c r="AE309" s="38">
        <v>2.0279790679543649E-3</v>
      </c>
      <c r="AF309" s="39">
        <v>2.0259505119027436E-3</v>
      </c>
      <c r="AG309" s="39">
        <v>-2.0285560516212532E-6</v>
      </c>
      <c r="AH309" s="40">
        <v>-6.4597203833469102E-3</v>
      </c>
      <c r="AI309" s="41">
        <v>-386.46248180358424</v>
      </c>
      <c r="AJ309" s="40">
        <v>-0.14503958889606755</v>
      </c>
      <c r="AK309" s="30">
        <v>-8677.2114206441856</v>
      </c>
      <c r="AL309" s="42">
        <f t="shared" si="4"/>
        <v>-34.872397875105712</v>
      </c>
      <c r="AM309" s="30">
        <v>1230397.25</v>
      </c>
      <c r="AN309" s="43">
        <v>-7.0523657466271044E-3</v>
      </c>
    </row>
    <row r="310" spans="1:40">
      <c r="A310" s="6" t="s">
        <v>6151</v>
      </c>
      <c r="B310" s="6" t="s">
        <v>6148</v>
      </c>
      <c r="C310" s="29" t="s">
        <v>6204</v>
      </c>
      <c r="D310" s="29" t="s">
        <v>7198</v>
      </c>
      <c r="E310" s="6" t="s">
        <v>6145</v>
      </c>
      <c r="F310" s="30" t="s">
        <v>4421</v>
      </c>
      <c r="G310" s="29" t="s">
        <v>4084</v>
      </c>
      <c r="H310" s="127">
        <v>163.29</v>
      </c>
      <c r="I310" s="31">
        <v>28.606000000000002</v>
      </c>
      <c r="J310" s="31">
        <v>28.58</v>
      </c>
      <c r="K310" s="32">
        <v>1</v>
      </c>
      <c r="L310" s="32">
        <v>1</v>
      </c>
      <c r="M310" s="32">
        <v>1</v>
      </c>
      <c r="N310" s="32">
        <v>1</v>
      </c>
      <c r="O310" s="32">
        <v>0</v>
      </c>
      <c r="P310" s="32">
        <v>0</v>
      </c>
      <c r="Q310" s="33">
        <v>28.606000000000002</v>
      </c>
      <c r="R310" s="33">
        <v>28.58</v>
      </c>
      <c r="S310" s="33">
        <v>4671.0737399999998</v>
      </c>
      <c r="T310" s="33">
        <v>4666.8281999999999</v>
      </c>
      <c r="U310" s="34">
        <v>2.8488709233863863E-3</v>
      </c>
      <c r="V310" s="35">
        <v>2.8468727978960642E-3</v>
      </c>
      <c r="W310" s="35">
        <v>-1.9981254903221439E-6</v>
      </c>
      <c r="X310" s="36">
        <v>-0.23752247906623844</v>
      </c>
      <c r="Y310" s="37">
        <v>-1454.6051752479543</v>
      </c>
      <c r="Z310" s="38">
        <v>5.5375675481667006E-3</v>
      </c>
      <c r="AA310" s="39">
        <v>5.5327236616912918E-3</v>
      </c>
      <c r="AB310" s="39">
        <v>-4.8438864754087388E-6</v>
      </c>
      <c r="AC310" s="40">
        <v>-2.8601557457515012E-2</v>
      </c>
      <c r="AD310" s="41">
        <v>-175.15804677270509</v>
      </c>
      <c r="AE310" s="38">
        <v>0</v>
      </c>
      <c r="AF310" s="39">
        <v>0</v>
      </c>
      <c r="AG310" s="39">
        <v>0</v>
      </c>
      <c r="AH310" s="40">
        <v>0</v>
      </c>
      <c r="AI310" s="41">
        <v>0</v>
      </c>
      <c r="AJ310" s="40">
        <v>-0.26612403652375344</v>
      </c>
      <c r="AK310" s="30">
        <v>-1629.7632220206594</v>
      </c>
      <c r="AL310" s="42">
        <f t="shared" si="4"/>
        <v>-6.1183339161067547</v>
      </c>
      <c r="AM310" s="30">
        <v>226534.84375</v>
      </c>
      <c r="AN310" s="43">
        <v>-7.1943158723045643E-3</v>
      </c>
    </row>
    <row r="311" spans="1:40">
      <c r="A311" s="6" t="s">
        <v>3486</v>
      </c>
      <c r="B311" s="6" t="s">
        <v>359</v>
      </c>
      <c r="C311" s="29" t="s">
        <v>3646</v>
      </c>
      <c r="D311" s="29" t="s">
        <v>7095</v>
      </c>
      <c r="E311" s="6" t="s">
        <v>5024</v>
      </c>
      <c r="F311" s="30" t="s">
        <v>4433</v>
      </c>
      <c r="G311" s="29" t="s">
        <v>4084</v>
      </c>
      <c r="H311" s="127">
        <v>87.84</v>
      </c>
      <c r="I311" s="31">
        <v>78.304000000000002</v>
      </c>
      <c r="J311" s="31">
        <v>78.224000000000004</v>
      </c>
      <c r="K311" s="32">
        <v>1</v>
      </c>
      <c r="L311" s="32">
        <v>1</v>
      </c>
      <c r="M311" s="32">
        <v>0</v>
      </c>
      <c r="N311" s="32">
        <v>0</v>
      </c>
      <c r="O311" s="32">
        <v>1</v>
      </c>
      <c r="P311" s="32">
        <v>1</v>
      </c>
      <c r="Q311" s="33">
        <v>78.304000000000002</v>
      </c>
      <c r="R311" s="33">
        <v>78.224000000000004</v>
      </c>
      <c r="S311" s="33">
        <v>6878.2233600000009</v>
      </c>
      <c r="T311" s="33">
        <v>6871.1961600000004</v>
      </c>
      <c r="U311" s="34">
        <v>4.1950034672030281E-3</v>
      </c>
      <c r="V311" s="35">
        <v>4.1915880762252817E-3</v>
      </c>
      <c r="W311" s="35">
        <v>-3.4153909777463742E-6</v>
      </c>
      <c r="X311" s="36">
        <v>-0.40599658827433976</v>
      </c>
      <c r="Y311" s="37">
        <v>-4622.0012326313727</v>
      </c>
      <c r="Z311" s="38">
        <v>0</v>
      </c>
      <c r="AA311" s="39">
        <v>0</v>
      </c>
      <c r="AB311" s="39">
        <v>0</v>
      </c>
      <c r="AC311" s="40">
        <v>0</v>
      </c>
      <c r="AD311" s="41">
        <v>0</v>
      </c>
      <c r="AE311" s="38">
        <v>8.6399167724355366E-3</v>
      </c>
      <c r="AF311" s="39">
        <v>8.6344699335334351E-3</v>
      </c>
      <c r="AG311" s="39">
        <v>-5.4468389021015279E-6</v>
      </c>
      <c r="AH311" s="40">
        <v>-1.7344877531282266E-2</v>
      </c>
      <c r="AI311" s="41">
        <v>-197.45989903554491</v>
      </c>
      <c r="AJ311" s="40">
        <v>-0.42334146580562204</v>
      </c>
      <c r="AK311" s="30">
        <v>-4819.4611316669179</v>
      </c>
      <c r="AL311" s="42">
        <f t="shared" si="4"/>
        <v>-19.440977787718431</v>
      </c>
      <c r="AM311" s="30">
        <v>559961.625</v>
      </c>
      <c r="AN311" s="43">
        <v>-8.6067703865723259E-3</v>
      </c>
    </row>
    <row r="312" spans="1:40">
      <c r="A312" s="6" t="s">
        <v>5694</v>
      </c>
      <c r="B312" s="6" t="s">
        <v>5689</v>
      </c>
      <c r="C312" s="29" t="s">
        <v>5699</v>
      </c>
      <c r="D312" s="29" t="s">
        <v>5703</v>
      </c>
      <c r="E312" s="6" t="s">
        <v>5711</v>
      </c>
      <c r="F312" s="30" t="s">
        <v>4429</v>
      </c>
      <c r="G312" s="29" t="s">
        <v>4084</v>
      </c>
      <c r="H312" s="127">
        <v>40.14</v>
      </c>
      <c r="I312" s="31">
        <v>77.138000000000005</v>
      </c>
      <c r="J312" s="31">
        <v>77.042000000000002</v>
      </c>
      <c r="K312" s="32">
        <v>1</v>
      </c>
      <c r="L312" s="32">
        <v>1</v>
      </c>
      <c r="M312" s="32">
        <v>0</v>
      </c>
      <c r="N312" s="32">
        <v>0</v>
      </c>
      <c r="O312" s="32">
        <v>1</v>
      </c>
      <c r="P312" s="32">
        <v>1</v>
      </c>
      <c r="Q312" s="33">
        <v>77.138000000000005</v>
      </c>
      <c r="R312" s="33">
        <v>77.042000000000002</v>
      </c>
      <c r="S312" s="33">
        <v>3096.3193200000001</v>
      </c>
      <c r="T312" s="33">
        <v>3092.4658800000002</v>
      </c>
      <c r="U312" s="34">
        <v>1.8884339171805727E-3</v>
      </c>
      <c r="V312" s="35">
        <v>1.8864754850400783E-3</v>
      </c>
      <c r="W312" s="35">
        <v>-1.9584321404944333E-6</v>
      </c>
      <c r="X312" s="36">
        <v>-0.23280402524580232</v>
      </c>
      <c r="Y312" s="37">
        <v>-5799.8013265023001</v>
      </c>
      <c r="Z312" s="38">
        <v>0</v>
      </c>
      <c r="AA312" s="39">
        <v>0</v>
      </c>
      <c r="AB312" s="39">
        <v>0</v>
      </c>
      <c r="AC312" s="40">
        <v>0</v>
      </c>
      <c r="AD312" s="41">
        <v>0</v>
      </c>
      <c r="AE312" s="38">
        <v>3.889367911670172E-3</v>
      </c>
      <c r="AF312" s="39">
        <v>3.8860488100718139E-3</v>
      </c>
      <c r="AG312" s="39">
        <v>-3.3191015983580902E-6</v>
      </c>
      <c r="AH312" s="40">
        <v>-1.0569325029090278E-2</v>
      </c>
      <c r="AI312" s="41">
        <v>-263.31153535351962</v>
      </c>
      <c r="AJ312" s="40">
        <v>-0.2433733502748926</v>
      </c>
      <c r="AK312" s="30">
        <v>-6063.1128618558196</v>
      </c>
      <c r="AL312" s="42">
        <f t="shared" si="4"/>
        <v>-24.39501918901885</v>
      </c>
      <c r="AM312" s="30">
        <v>549605.125</v>
      </c>
      <c r="AN312" s="43">
        <v>-1.1031761870589943E-2</v>
      </c>
    </row>
    <row r="313" spans="1:40">
      <c r="A313" s="6" t="s">
        <v>1348</v>
      </c>
      <c r="B313" s="6" t="s">
        <v>1748</v>
      </c>
      <c r="C313" s="29" t="s">
        <v>2754</v>
      </c>
      <c r="D313" s="29" t="s">
        <v>7117</v>
      </c>
      <c r="E313" s="6" t="s">
        <v>3900</v>
      </c>
      <c r="F313" s="30" t="s">
        <v>4437</v>
      </c>
      <c r="G313" s="29" t="s">
        <v>4084</v>
      </c>
      <c r="H313" s="127">
        <v>70.260000000000005</v>
      </c>
      <c r="I313" s="31">
        <v>85.926000000000002</v>
      </c>
      <c r="J313" s="31">
        <v>85.765000000000001</v>
      </c>
      <c r="K313" s="32">
        <v>0.79</v>
      </c>
      <c r="L313" s="32">
        <v>0.79</v>
      </c>
      <c r="M313" s="32">
        <v>1</v>
      </c>
      <c r="N313" s="32">
        <v>1</v>
      </c>
      <c r="O313" s="32">
        <v>0</v>
      </c>
      <c r="P313" s="32">
        <v>0</v>
      </c>
      <c r="Q313" s="33">
        <v>67.881540000000001</v>
      </c>
      <c r="R313" s="33">
        <v>67.754350000000002</v>
      </c>
      <c r="S313" s="33">
        <v>4769.3570004000003</v>
      </c>
      <c r="T313" s="33">
        <v>4760.4206310000009</v>
      </c>
      <c r="U313" s="34">
        <v>2.9088135272488493E-3</v>
      </c>
      <c r="V313" s="35">
        <v>2.9039663386231191E-3</v>
      </c>
      <c r="W313" s="35">
        <v>-4.8471886257301505E-6</v>
      </c>
      <c r="X313" s="36">
        <v>-0.57619817396928352</v>
      </c>
      <c r="Y313" s="37">
        <v>-8200.9418441401012</v>
      </c>
      <c r="Z313" s="38">
        <v>5.6540825559813828E-3</v>
      </c>
      <c r="AA313" s="39">
        <v>5.6436814761548536E-3</v>
      </c>
      <c r="AB313" s="39">
        <v>-1.0401079826529228E-5</v>
      </c>
      <c r="AC313" s="40">
        <v>-6.1414957552978836E-2</v>
      </c>
      <c r="AD313" s="41">
        <v>-874.10984276941122</v>
      </c>
      <c r="AE313" s="38">
        <v>0</v>
      </c>
      <c r="AF313" s="39">
        <v>0</v>
      </c>
      <c r="AG313" s="39">
        <v>0</v>
      </c>
      <c r="AH313" s="40">
        <v>0</v>
      </c>
      <c r="AI313" s="41">
        <v>0</v>
      </c>
      <c r="AJ313" s="40">
        <v>-0.6376131315222624</v>
      </c>
      <c r="AK313" s="30">
        <v>-9075.0516869095118</v>
      </c>
      <c r="AL313" s="42">
        <f t="shared" si="4"/>
        <v>-34.494652901580913</v>
      </c>
      <c r="AM313" s="30">
        <v>779289.875</v>
      </c>
      <c r="AN313" s="43">
        <v>-1.1645283710261873E-2</v>
      </c>
    </row>
    <row r="314" spans="1:40">
      <c r="A314" s="6" t="s">
        <v>1014</v>
      </c>
      <c r="B314" s="6" t="s">
        <v>1529</v>
      </c>
      <c r="C314" s="29" t="s">
        <v>2365</v>
      </c>
      <c r="D314" s="29" t="s">
        <v>6951</v>
      </c>
      <c r="E314" s="6" t="s">
        <v>3810</v>
      </c>
      <c r="F314" s="30" t="s">
        <v>4436</v>
      </c>
      <c r="G314" s="29" t="s">
        <v>4084</v>
      </c>
      <c r="H314" s="127">
        <v>52.49</v>
      </c>
      <c r="I314" s="31">
        <v>92.822999999999993</v>
      </c>
      <c r="J314" s="31">
        <v>92.698999999999998</v>
      </c>
      <c r="K314" s="32">
        <v>1</v>
      </c>
      <c r="L314" s="32">
        <v>1</v>
      </c>
      <c r="M314" s="32">
        <v>1</v>
      </c>
      <c r="N314" s="32">
        <v>1</v>
      </c>
      <c r="O314" s="32">
        <v>0</v>
      </c>
      <c r="P314" s="32">
        <v>0</v>
      </c>
      <c r="Q314" s="33">
        <v>92.822999999999993</v>
      </c>
      <c r="R314" s="33">
        <v>92.698999999999998</v>
      </c>
      <c r="S314" s="33">
        <v>4872.27927</v>
      </c>
      <c r="T314" s="33">
        <v>4865.7705100000003</v>
      </c>
      <c r="U314" s="34">
        <v>2.9715854459881098E-3</v>
      </c>
      <c r="V314" s="35">
        <v>2.9682321937036082E-3</v>
      </c>
      <c r="W314" s="35">
        <v>-3.3532522845016594E-6</v>
      </c>
      <c r="X314" s="36">
        <v>-0.39860999692314208</v>
      </c>
      <c r="Y314" s="37">
        <v>-7594.0178495550026</v>
      </c>
      <c r="Z314" s="38">
        <v>5.7760971187659606E-3</v>
      </c>
      <c r="AA314" s="39">
        <v>5.7685782461494315E-3</v>
      </c>
      <c r="AB314" s="39">
        <v>-7.5188726165291431E-6</v>
      </c>
      <c r="AC314" s="40">
        <v>-4.4396471356040183E-2</v>
      </c>
      <c r="AD314" s="41">
        <v>-845.80817976834032</v>
      </c>
      <c r="AE314" s="38">
        <v>0</v>
      </c>
      <c r="AF314" s="39">
        <v>0</v>
      </c>
      <c r="AG314" s="39">
        <v>0</v>
      </c>
      <c r="AH314" s="40">
        <v>0</v>
      </c>
      <c r="AI314" s="41">
        <v>0</v>
      </c>
      <c r="AJ314" s="40">
        <v>-0.44300646827918227</v>
      </c>
      <c r="AK314" s="30">
        <v>-8439.8260293233434</v>
      </c>
      <c r="AL314" s="42">
        <f t="shared" si="4"/>
        <v>-31.941820199101343</v>
      </c>
      <c r="AM314" s="30">
        <v>708891.25</v>
      </c>
      <c r="AN314" s="43">
        <v>-1.1905671045203821E-2</v>
      </c>
    </row>
    <row r="315" spans="1:40">
      <c r="A315" s="6" t="s">
        <v>1055</v>
      </c>
      <c r="B315" s="6" t="s">
        <v>1570</v>
      </c>
      <c r="C315" s="29" t="s">
        <v>2406</v>
      </c>
      <c r="D315" s="29" t="s">
        <v>6955</v>
      </c>
      <c r="E315" s="6" t="s">
        <v>3848</v>
      </c>
      <c r="F315" s="30" t="s">
        <v>4434</v>
      </c>
      <c r="G315" s="29" t="s">
        <v>4084</v>
      </c>
      <c r="H315" s="127">
        <v>62.12</v>
      </c>
      <c r="I315" s="31">
        <v>50.204000000000001</v>
      </c>
      <c r="J315" s="31">
        <v>50.16</v>
      </c>
      <c r="K315" s="32">
        <v>1</v>
      </c>
      <c r="L315" s="32">
        <v>1</v>
      </c>
      <c r="M315" s="32">
        <v>0.6</v>
      </c>
      <c r="N315" s="32">
        <v>0.6</v>
      </c>
      <c r="O315" s="32">
        <v>0.4</v>
      </c>
      <c r="P315" s="32">
        <v>0.4</v>
      </c>
      <c r="Q315" s="33">
        <v>50.204000000000001</v>
      </c>
      <c r="R315" s="33">
        <v>50.16</v>
      </c>
      <c r="S315" s="33">
        <v>3118.6724799999997</v>
      </c>
      <c r="T315" s="33">
        <v>3115.9391999999998</v>
      </c>
      <c r="U315" s="34">
        <v>1.9020670283482423E-3</v>
      </c>
      <c r="V315" s="35">
        <v>1.9007947514283949E-3</v>
      </c>
      <c r="W315" s="35">
        <v>-1.2722769198473746E-6</v>
      </c>
      <c r="X315" s="36">
        <v>-0.15123893345266601</v>
      </c>
      <c r="Y315" s="37">
        <v>-2434.6254580274635</v>
      </c>
      <c r="Z315" s="38">
        <v>2.2183155925012514E-3</v>
      </c>
      <c r="AA315" s="39">
        <v>2.2164472058643298E-3</v>
      </c>
      <c r="AB315" s="39">
        <v>-1.8683866369216193E-6</v>
      </c>
      <c r="AC315" s="40">
        <v>-1.1032208954537407E-2</v>
      </c>
      <c r="AD315" s="41">
        <v>-177.59512161199947</v>
      </c>
      <c r="AE315" s="38">
        <v>1.566978520900207E-3</v>
      </c>
      <c r="AF315" s="39">
        <v>1.5662183241829165E-3</v>
      </c>
      <c r="AG315" s="39">
        <v>-7.6019671729050074E-7</v>
      </c>
      <c r="AH315" s="40">
        <v>-2.420765364659351E-3</v>
      </c>
      <c r="AI315" s="41">
        <v>-38.969178439461544</v>
      </c>
      <c r="AJ315" s="40">
        <v>-0.16469190777186277</v>
      </c>
      <c r="AK315" s="30">
        <v>-2651.1897580789246</v>
      </c>
      <c r="AL315" s="42">
        <f t="shared" si="4"/>
        <v>-10.240477461746416</v>
      </c>
      <c r="AM315" s="30">
        <v>206074.5</v>
      </c>
      <c r="AN315" s="43">
        <v>-1.2865200488555956E-2</v>
      </c>
    </row>
    <row r="316" spans="1:40">
      <c r="A316" s="6" t="s">
        <v>3363</v>
      </c>
      <c r="B316" s="6" t="s">
        <v>233</v>
      </c>
      <c r="C316" s="29" t="s">
        <v>538</v>
      </c>
      <c r="D316" s="29" t="s">
        <v>6942</v>
      </c>
      <c r="E316" s="6" t="s">
        <v>2496</v>
      </c>
      <c r="F316" s="30" t="s">
        <v>4435</v>
      </c>
      <c r="G316" s="29" t="s">
        <v>4084</v>
      </c>
      <c r="H316" s="127">
        <v>66.73</v>
      </c>
      <c r="I316" s="31">
        <v>43.667000000000002</v>
      </c>
      <c r="J316" s="31">
        <v>43.616</v>
      </c>
      <c r="K316" s="32">
        <v>1</v>
      </c>
      <c r="L316" s="32">
        <v>1</v>
      </c>
      <c r="M316" s="32">
        <v>0</v>
      </c>
      <c r="N316" s="32">
        <v>0</v>
      </c>
      <c r="O316" s="32">
        <v>1</v>
      </c>
      <c r="P316" s="32">
        <v>1</v>
      </c>
      <c r="Q316" s="33">
        <v>43.667000000000002</v>
      </c>
      <c r="R316" s="33">
        <v>43.616</v>
      </c>
      <c r="S316" s="33">
        <v>2913.8989100000003</v>
      </c>
      <c r="T316" s="33">
        <v>2910.49568</v>
      </c>
      <c r="U316" s="34">
        <v>1.7771763710984117E-3</v>
      </c>
      <c r="V316" s="35">
        <v>1.7754694676324293E-3</v>
      </c>
      <c r="W316" s="35">
        <v>-1.7069034659823387E-6</v>
      </c>
      <c r="X316" s="36">
        <v>-0.20290414427449976</v>
      </c>
      <c r="Y316" s="37">
        <v>-3040.6735242694403</v>
      </c>
      <c r="Z316" s="38">
        <v>0</v>
      </c>
      <c r="AA316" s="39">
        <v>0</v>
      </c>
      <c r="AB316" s="39">
        <v>0</v>
      </c>
      <c r="AC316" s="40">
        <v>0</v>
      </c>
      <c r="AD316" s="41">
        <v>0</v>
      </c>
      <c r="AE316" s="38">
        <v>3.6602248499372127E-3</v>
      </c>
      <c r="AF316" s="39">
        <v>3.6573817506381522E-3</v>
      </c>
      <c r="AG316" s="39">
        <v>-2.8430992990604968E-6</v>
      </c>
      <c r="AH316" s="40">
        <v>-9.0535464767376346E-3</v>
      </c>
      <c r="AI316" s="41">
        <v>-135.67430655983264</v>
      </c>
      <c r="AJ316" s="40">
        <v>-0.21195769075123741</v>
      </c>
      <c r="AK316" s="30">
        <v>-3176.3478308292729</v>
      </c>
      <c r="AL316" s="42">
        <f t="shared" si="4"/>
        <v>-12.789625850309745</v>
      </c>
      <c r="AM316" s="30">
        <v>242393.65625</v>
      </c>
      <c r="AN316" s="43">
        <v>-1.3104088118350964E-2</v>
      </c>
    </row>
    <row r="317" spans="1:40">
      <c r="A317" s="6" t="s">
        <v>667</v>
      </c>
      <c r="B317" s="6" t="s">
        <v>657</v>
      </c>
      <c r="C317" s="29" t="s">
        <v>662</v>
      </c>
      <c r="D317" s="29" t="s">
        <v>665</v>
      </c>
      <c r="E317" s="6" t="s">
        <v>659</v>
      </c>
      <c r="F317" s="30" t="s">
        <v>4421</v>
      </c>
      <c r="G317" s="29" t="s">
        <v>4084</v>
      </c>
      <c r="H317" s="127">
        <v>48.12</v>
      </c>
      <c r="I317" s="31">
        <v>67.194999999999993</v>
      </c>
      <c r="J317" s="31">
        <v>67.119</v>
      </c>
      <c r="K317" s="32">
        <v>1</v>
      </c>
      <c r="L317" s="32">
        <v>1</v>
      </c>
      <c r="M317" s="32">
        <v>0.59</v>
      </c>
      <c r="N317" s="32">
        <v>0.59</v>
      </c>
      <c r="O317" s="32">
        <v>0.41</v>
      </c>
      <c r="P317" s="32">
        <v>0.41</v>
      </c>
      <c r="Q317" s="33">
        <v>67.194999999999993</v>
      </c>
      <c r="R317" s="33">
        <v>67.119</v>
      </c>
      <c r="S317" s="33">
        <v>3233.4233999999997</v>
      </c>
      <c r="T317" s="33">
        <v>3229.7662799999998</v>
      </c>
      <c r="U317" s="34">
        <v>1.9720531980420303E-3</v>
      </c>
      <c r="V317" s="35">
        <v>1.970231894564699E-3</v>
      </c>
      <c r="W317" s="35">
        <v>-1.8213034773313132E-6</v>
      </c>
      <c r="X317" s="36">
        <v>-0.21650317718430634</v>
      </c>
      <c r="Y317" s="37">
        <v>-4499.2347710786853</v>
      </c>
      <c r="Z317" s="38">
        <v>2.2616057627684702E-3</v>
      </c>
      <c r="AA317" s="39">
        <v>2.2591250623415515E-3</v>
      </c>
      <c r="AB317" s="39">
        <v>-2.4807004269187388E-6</v>
      </c>
      <c r="AC317" s="40">
        <v>-1.4647720617649535E-2</v>
      </c>
      <c r="AD317" s="41">
        <v>-304.39984658457058</v>
      </c>
      <c r="AE317" s="38">
        <v>1.6652510564993733E-3</v>
      </c>
      <c r="AF317" s="39">
        <v>1.6640190247705069E-3</v>
      </c>
      <c r="AG317" s="39">
        <v>-1.2320317288663785E-6</v>
      </c>
      <c r="AH317" s="40">
        <v>-3.9232736337394564E-3</v>
      </c>
      <c r="AI317" s="41">
        <v>-81.531039770146648</v>
      </c>
      <c r="AJ317" s="40">
        <v>-0.23507417143569534</v>
      </c>
      <c r="AK317" s="30">
        <v>-4885.1656574334029</v>
      </c>
      <c r="AL317" s="42">
        <f t="shared" si="4"/>
        <v>-18.924599722893944</v>
      </c>
      <c r="AM317" s="30">
        <v>365856.3125</v>
      </c>
      <c r="AN317" s="43">
        <v>-1.3352689267684572E-2</v>
      </c>
    </row>
    <row r="318" spans="1:40">
      <c r="A318" s="6" t="s">
        <v>3602</v>
      </c>
      <c r="B318" s="6" t="s">
        <v>474</v>
      </c>
      <c r="C318" s="29" t="s">
        <v>3755</v>
      </c>
      <c r="D318" s="29" t="s">
        <v>7215</v>
      </c>
      <c r="E318" s="6" t="s">
        <v>2976</v>
      </c>
      <c r="F318" s="30" t="s">
        <v>4433</v>
      </c>
      <c r="G318" s="29" t="s">
        <v>4084</v>
      </c>
      <c r="H318" s="127">
        <v>48.62</v>
      </c>
      <c r="I318" s="31">
        <v>123.985</v>
      </c>
      <c r="J318" s="31">
        <v>123.864</v>
      </c>
      <c r="K318" s="32">
        <v>1</v>
      </c>
      <c r="L318" s="32">
        <v>1</v>
      </c>
      <c r="M318" s="32">
        <v>0.59</v>
      </c>
      <c r="N318" s="32">
        <v>0.59</v>
      </c>
      <c r="O318" s="32">
        <v>0.41</v>
      </c>
      <c r="P318" s="32">
        <v>0.41</v>
      </c>
      <c r="Q318" s="33">
        <v>123.985</v>
      </c>
      <c r="R318" s="33">
        <v>123.864</v>
      </c>
      <c r="S318" s="33">
        <v>6028.1506999999992</v>
      </c>
      <c r="T318" s="33">
        <v>6022.2676799999999</v>
      </c>
      <c r="U318" s="34">
        <v>3.6765472366576874E-3</v>
      </c>
      <c r="V318" s="35">
        <v>3.673722130984089E-3</v>
      </c>
      <c r="W318" s="35">
        <v>-2.8251056735984804E-6</v>
      </c>
      <c r="X318" s="36">
        <v>-0.33582780784655403</v>
      </c>
      <c r="Y318" s="37">
        <v>-6907.1947315210618</v>
      </c>
      <c r="Z318" s="38">
        <v>4.2163671982941636E-3</v>
      </c>
      <c r="AA318" s="39">
        <v>4.2123963991653017E-3</v>
      </c>
      <c r="AB318" s="39">
        <v>-3.9707991288618835E-6</v>
      </c>
      <c r="AC318" s="40">
        <v>-2.3446263658937282E-2</v>
      </c>
      <c r="AD318" s="41">
        <v>-482.23495802010041</v>
      </c>
      <c r="AE318" s="38">
        <v>3.1045684650863963E-3</v>
      </c>
      <c r="AF318" s="39">
        <v>3.1027533025642165E-3</v>
      </c>
      <c r="AG318" s="39">
        <v>-1.815162522179805E-6</v>
      </c>
      <c r="AH318" s="40">
        <v>-5.780191449105446E-3</v>
      </c>
      <c r="AI318" s="41">
        <v>-118.88505654268708</v>
      </c>
      <c r="AJ318" s="40">
        <v>-0.36505426295459675</v>
      </c>
      <c r="AK318" s="30">
        <v>-7508.31474608385</v>
      </c>
      <c r="AL318" s="42">
        <f t="shared" si="4"/>
        <v>-29.052917252143978</v>
      </c>
      <c r="AM318" s="30">
        <v>558684.25</v>
      </c>
      <c r="AN318" s="43">
        <v>-1.3439281214897054E-2</v>
      </c>
    </row>
    <row r="319" spans="1:40">
      <c r="A319" s="6" t="s">
        <v>3605</v>
      </c>
      <c r="B319" s="6" t="s">
        <v>476</v>
      </c>
      <c r="C319" s="29" t="s">
        <v>3757</v>
      </c>
      <c r="D319" s="29" t="s">
        <v>7219</v>
      </c>
      <c r="E319" s="6" t="s">
        <v>2978</v>
      </c>
      <c r="F319" s="30" t="s">
        <v>4437</v>
      </c>
      <c r="G319" s="29" t="s">
        <v>4084</v>
      </c>
      <c r="H319" s="127">
        <v>28.15</v>
      </c>
      <c r="I319" s="31">
        <v>72.087999999999994</v>
      </c>
      <c r="J319" s="31">
        <v>71.881</v>
      </c>
      <c r="K319" s="32">
        <v>0.62</v>
      </c>
      <c r="L319" s="32">
        <v>0.62</v>
      </c>
      <c r="M319" s="32">
        <v>0.5</v>
      </c>
      <c r="N319" s="32">
        <v>0.5</v>
      </c>
      <c r="O319" s="32">
        <v>0.5</v>
      </c>
      <c r="P319" s="32">
        <v>0.5</v>
      </c>
      <c r="Q319" s="33">
        <v>44.694559999999996</v>
      </c>
      <c r="R319" s="33">
        <v>44.566220000000001</v>
      </c>
      <c r="S319" s="33">
        <v>1258.1518639999997</v>
      </c>
      <c r="T319" s="33">
        <v>1254.5390929999999</v>
      </c>
      <c r="U319" s="34">
        <v>7.673422562055255E-4</v>
      </c>
      <c r="V319" s="35">
        <v>7.6529777071264384E-4</v>
      </c>
      <c r="W319" s="35">
        <v>-2.0444854928816647E-6</v>
      </c>
      <c r="X319" s="36">
        <v>-0.24303341558688671</v>
      </c>
      <c r="Y319" s="37">
        <v>-8633.5138752002385</v>
      </c>
      <c r="Z319" s="38">
        <v>7.4577081422309572E-4</v>
      </c>
      <c r="AA319" s="39">
        <v>7.4365477224529414E-4</v>
      </c>
      <c r="AB319" s="39">
        <v>-2.1160419778015836E-6</v>
      </c>
      <c r="AC319" s="40">
        <v>-1.2494532338415031E-2</v>
      </c>
      <c r="AD319" s="41">
        <v>-443.85550047655533</v>
      </c>
      <c r="AE319" s="38">
        <v>7.9019877831101946E-4</v>
      </c>
      <c r="AF319" s="39">
        <v>7.8823830863757527E-4</v>
      </c>
      <c r="AG319" s="39">
        <v>-1.9604696734441948E-6</v>
      </c>
      <c r="AH319" s="40">
        <v>-6.2429065740429472E-3</v>
      </c>
      <c r="AI319" s="41">
        <v>-221.77288007257363</v>
      </c>
      <c r="AJ319" s="40">
        <v>-0.26177085449934473</v>
      </c>
      <c r="AK319" s="30">
        <v>-9299.1422557493679</v>
      </c>
      <c r="AL319" s="42">
        <f t="shared" si="4"/>
        <v>-36.314129536086412</v>
      </c>
      <c r="AM319" s="30">
        <v>655764.875</v>
      </c>
      <c r="AN319" s="43">
        <v>-1.4180604375538364E-2</v>
      </c>
    </row>
    <row r="320" spans="1:40">
      <c r="A320" s="6" t="s">
        <v>3470</v>
      </c>
      <c r="B320" s="6" t="s">
        <v>342</v>
      </c>
      <c r="C320" s="29" t="s">
        <v>3628</v>
      </c>
      <c r="D320" s="29" t="s">
        <v>495</v>
      </c>
      <c r="E320" s="6" t="s">
        <v>2596</v>
      </c>
      <c r="F320" s="30" t="s">
        <v>4434</v>
      </c>
      <c r="G320" s="29" t="s">
        <v>4084</v>
      </c>
      <c r="H320" s="127">
        <v>19.88</v>
      </c>
      <c r="I320" s="31">
        <v>144.821</v>
      </c>
      <c r="J320" s="31">
        <v>144.25299999999999</v>
      </c>
      <c r="K320" s="32">
        <v>1</v>
      </c>
      <c r="L320" s="32">
        <v>1</v>
      </c>
      <c r="M320" s="32">
        <v>0</v>
      </c>
      <c r="N320" s="32">
        <v>0</v>
      </c>
      <c r="O320" s="32">
        <v>1</v>
      </c>
      <c r="P320" s="32">
        <v>1</v>
      </c>
      <c r="Q320" s="33">
        <v>144.821</v>
      </c>
      <c r="R320" s="33">
        <v>144.25299999999999</v>
      </c>
      <c r="S320" s="33">
        <v>2879.0414799999999</v>
      </c>
      <c r="T320" s="33">
        <v>2867.7496399999995</v>
      </c>
      <c r="U320" s="34">
        <v>1.7559169510338983E-3</v>
      </c>
      <c r="V320" s="35">
        <v>1.7493933977025832E-3</v>
      </c>
      <c r="W320" s="35">
        <v>-6.5235533313150445E-6</v>
      </c>
      <c r="X320" s="36">
        <v>-0.77547209476065193</v>
      </c>
      <c r="Y320" s="37">
        <v>-39007.650641883905</v>
      </c>
      <c r="Z320" s="38">
        <v>0</v>
      </c>
      <c r="AA320" s="39">
        <v>0</v>
      </c>
      <c r="AB320" s="39">
        <v>0</v>
      </c>
      <c r="AC320" s="40">
        <v>0</v>
      </c>
      <c r="AD320" s="41">
        <v>0</v>
      </c>
      <c r="AE320" s="38">
        <v>3.6164395178335165E-3</v>
      </c>
      <c r="AF320" s="39">
        <v>3.6036663001455236E-3</v>
      </c>
      <c r="AG320" s="39">
        <v>-1.2773217687992843E-5</v>
      </c>
      <c r="AH320" s="40">
        <v>-4.0674949353314768E-2</v>
      </c>
      <c r="AI320" s="41">
        <v>-2046.0236093216683</v>
      </c>
      <c r="AJ320" s="40">
        <v>-0.81614704411396666</v>
      </c>
      <c r="AK320" s="30">
        <v>-41053.674251205572</v>
      </c>
      <c r="AL320" s="42">
        <f t="shared" si="4"/>
        <v>-164.07327292039849</v>
      </c>
      <c r="AM320" s="30">
        <v>2128208.25</v>
      </c>
      <c r="AN320" s="43">
        <v>-1.9290252376009523E-2</v>
      </c>
    </row>
    <row r="321" spans="1:40">
      <c r="A321" s="6" t="s">
        <v>5448</v>
      </c>
      <c r="B321" s="6" t="s">
        <v>5456</v>
      </c>
      <c r="C321" s="29" t="s">
        <v>5569</v>
      </c>
      <c r="D321" s="29" t="s">
        <v>7071</v>
      </c>
      <c r="E321" s="6" t="s">
        <v>5470</v>
      </c>
      <c r="F321" s="30" t="s">
        <v>4436</v>
      </c>
      <c r="G321" s="29" t="s">
        <v>4084</v>
      </c>
      <c r="H321" s="127">
        <v>53.28</v>
      </c>
      <c r="I321" s="31">
        <v>192.91399999999999</v>
      </c>
      <c r="J321" s="31">
        <v>192.565</v>
      </c>
      <c r="K321" s="32">
        <v>0.93</v>
      </c>
      <c r="L321" s="32">
        <v>0.93</v>
      </c>
      <c r="M321" s="32">
        <v>0.59</v>
      </c>
      <c r="N321" s="32">
        <v>0.59</v>
      </c>
      <c r="O321" s="32">
        <v>0.41</v>
      </c>
      <c r="P321" s="32">
        <v>0.41</v>
      </c>
      <c r="Q321" s="33">
        <v>179.41002</v>
      </c>
      <c r="R321" s="33">
        <v>179.08545000000001</v>
      </c>
      <c r="S321" s="33">
        <v>9558.9658656000011</v>
      </c>
      <c r="T321" s="33">
        <v>9541.6727760000012</v>
      </c>
      <c r="U321" s="34">
        <v>5.82997859334818E-3</v>
      </c>
      <c r="V321" s="35">
        <v>5.8206403810664876E-3</v>
      </c>
      <c r="W321" s="35">
        <v>-9.3382122816924526E-6</v>
      </c>
      <c r="X321" s="36">
        <v>-1.1100580728975074</v>
      </c>
      <c r="Y321" s="37">
        <v>-20834.423290118382</v>
      </c>
      <c r="Z321" s="38">
        <v>6.6859825062650516E-3</v>
      </c>
      <c r="AA321" s="39">
        <v>6.6741151638141719E-3</v>
      </c>
      <c r="AB321" s="39">
        <v>-1.186734245087976E-5</v>
      </c>
      <c r="AC321" s="40">
        <v>-7.007275639097281E-2</v>
      </c>
      <c r="AD321" s="41">
        <v>-1315.1793616924326</v>
      </c>
      <c r="AE321" s="38">
        <v>4.9229797763979339E-3</v>
      </c>
      <c r="AF321" s="39">
        <v>4.9159981407072024E-3</v>
      </c>
      <c r="AG321" s="39">
        <v>-6.9816356907314789E-6</v>
      </c>
      <c r="AH321" s="40">
        <v>-2.2232274205327612E-2</v>
      </c>
      <c r="AI321" s="41">
        <v>-417.27241376365635</v>
      </c>
      <c r="AJ321" s="40">
        <v>-1.2023631034938078</v>
      </c>
      <c r="AK321" s="30">
        <v>-22566.875065574473</v>
      </c>
      <c r="AL321" s="42">
        <f t="shared" si="4"/>
        <v>-87.63337351438112</v>
      </c>
      <c r="AM321" s="30">
        <v>1057650.25</v>
      </c>
      <c r="AN321" s="43">
        <v>-2.133680303632933E-2</v>
      </c>
    </row>
    <row r="322" spans="1:40">
      <c r="A322" s="6" t="s">
        <v>3585</v>
      </c>
      <c r="B322" s="6" t="s">
        <v>457</v>
      </c>
      <c r="C322" s="29" t="s">
        <v>3738</v>
      </c>
      <c r="D322" s="29" t="s">
        <v>7197</v>
      </c>
      <c r="E322" s="6" t="s">
        <v>2959</v>
      </c>
      <c r="F322" s="30" t="s">
        <v>4424</v>
      </c>
      <c r="G322" s="29" t="s">
        <v>4084</v>
      </c>
      <c r="H322" s="127">
        <v>35.409999999999997</v>
      </c>
      <c r="I322" s="31">
        <v>172.78700000000001</v>
      </c>
      <c r="J322" s="31">
        <v>172.49799999999999</v>
      </c>
      <c r="K322" s="32">
        <v>1</v>
      </c>
      <c r="L322" s="32">
        <v>1</v>
      </c>
      <c r="M322" s="32">
        <v>1</v>
      </c>
      <c r="N322" s="32">
        <v>1</v>
      </c>
      <c r="O322" s="32">
        <v>0</v>
      </c>
      <c r="P322" s="32">
        <v>0</v>
      </c>
      <c r="Q322" s="33">
        <v>172.78700000000001</v>
      </c>
      <c r="R322" s="33">
        <v>172.49799999999999</v>
      </c>
      <c r="S322" s="33">
        <v>6118.3876700000001</v>
      </c>
      <c r="T322" s="33">
        <v>6108.1541799999986</v>
      </c>
      <c r="U322" s="34">
        <v>3.731582437203995E-3</v>
      </c>
      <c r="V322" s="35">
        <v>3.7261148761373168E-3</v>
      </c>
      <c r="W322" s="35">
        <v>-5.4675610666782455E-6</v>
      </c>
      <c r="X322" s="36">
        <v>-0.64994349218481196</v>
      </c>
      <c r="Y322" s="37">
        <v>-18354.800682993842</v>
      </c>
      <c r="Z322" s="38">
        <v>7.2533611958126082E-3</v>
      </c>
      <c r="AA322" s="39">
        <v>7.241477018790742E-3</v>
      </c>
      <c r="AB322" s="39">
        <v>-1.1884177021866116E-5</v>
      </c>
      <c r="AC322" s="40">
        <v>-7.01721589991436E-2</v>
      </c>
      <c r="AD322" s="41">
        <v>-1981.7045749546346</v>
      </c>
      <c r="AE322" s="38">
        <v>0</v>
      </c>
      <c r="AF322" s="39">
        <v>0</v>
      </c>
      <c r="AG322" s="39">
        <v>0</v>
      </c>
      <c r="AH322" s="40">
        <v>0</v>
      </c>
      <c r="AI322" s="41">
        <v>0</v>
      </c>
      <c r="AJ322" s="40">
        <v>-0.7201156511839556</v>
      </c>
      <c r="AK322" s="30">
        <v>-20336.505257948476</v>
      </c>
      <c r="AL322" s="42">
        <f t="shared" si="4"/>
        <v>-77.20362985990181</v>
      </c>
      <c r="AM322" s="30">
        <v>936277.8125</v>
      </c>
      <c r="AN322" s="43">
        <v>-2.1720588682590913E-2</v>
      </c>
    </row>
    <row r="323" spans="1:40">
      <c r="A323" s="6" t="s">
        <v>994</v>
      </c>
      <c r="B323" s="6" t="s">
        <v>1509</v>
      </c>
      <c r="C323" s="29" t="s">
        <v>2345</v>
      </c>
      <c r="D323" s="29" t="s">
        <v>7164</v>
      </c>
      <c r="E323" s="6" t="s">
        <v>5612</v>
      </c>
      <c r="F323" s="30" t="s">
        <v>4434</v>
      </c>
      <c r="G323" s="29" t="s">
        <v>4084</v>
      </c>
      <c r="H323" s="127">
        <v>73.19</v>
      </c>
      <c r="I323" s="31">
        <v>89.366</v>
      </c>
      <c r="J323" s="31">
        <v>89.2</v>
      </c>
      <c r="K323" s="32">
        <v>0.84</v>
      </c>
      <c r="L323" s="32">
        <v>0.84</v>
      </c>
      <c r="M323" s="32">
        <v>0.66</v>
      </c>
      <c r="N323" s="32">
        <v>0.66</v>
      </c>
      <c r="O323" s="32">
        <v>0.34</v>
      </c>
      <c r="P323" s="32">
        <v>0.34</v>
      </c>
      <c r="Q323" s="33">
        <v>75.067439999999991</v>
      </c>
      <c r="R323" s="33">
        <v>74.927999999999997</v>
      </c>
      <c r="S323" s="33">
        <v>5494.1859335999989</v>
      </c>
      <c r="T323" s="33">
        <v>5483.9803199999997</v>
      </c>
      <c r="U323" s="34">
        <v>3.3508840633099325E-3</v>
      </c>
      <c r="V323" s="35">
        <v>3.3453544309184884E-3</v>
      </c>
      <c r="W323" s="35">
        <v>-5.5296323914441094E-6</v>
      </c>
      <c r="X323" s="36">
        <v>-0.65732207526616615</v>
      </c>
      <c r="Y323" s="37">
        <v>-8981.0366889761735</v>
      </c>
      <c r="Z323" s="38">
        <v>4.2988233753441518E-3</v>
      </c>
      <c r="AA323" s="39">
        <v>4.2909849277568933E-3</v>
      </c>
      <c r="AB323" s="39">
        <v>-7.838447587258518E-6</v>
      </c>
      <c r="AC323" s="40">
        <v>-4.6283456514281035E-2</v>
      </c>
      <c r="AD323" s="41">
        <v>-632.37404719607923</v>
      </c>
      <c r="AE323" s="38">
        <v>2.3464729600640084E-3</v>
      </c>
      <c r="AF323" s="39">
        <v>2.3430315638527602E-3</v>
      </c>
      <c r="AG323" s="39">
        <v>-3.4413962112481329E-6</v>
      </c>
      <c r="AH323" s="40">
        <v>-1.0958759180060847E-2</v>
      </c>
      <c r="AI323" s="41">
        <v>-149.73027982047884</v>
      </c>
      <c r="AJ323" s="40">
        <v>-0.714564290960508</v>
      </c>
      <c r="AK323" s="30">
        <v>-9763.1410159927309</v>
      </c>
      <c r="AL323" s="42">
        <f t="shared" si="4"/>
        <v>-37.775873694795116</v>
      </c>
      <c r="AM323" s="30">
        <v>442413.4375</v>
      </c>
      <c r="AN323" s="43">
        <v>-2.2067912473822025E-2</v>
      </c>
    </row>
    <row r="324" spans="1:40">
      <c r="A324" s="6" t="s">
        <v>3529</v>
      </c>
      <c r="B324" s="6" t="s">
        <v>401</v>
      </c>
      <c r="C324" s="29" t="s">
        <v>3687</v>
      </c>
      <c r="D324" s="29" t="s">
        <v>7127</v>
      </c>
      <c r="E324" s="6" t="s">
        <v>2908</v>
      </c>
      <c r="F324" s="30" t="s">
        <v>4431</v>
      </c>
      <c r="G324" s="29" t="s">
        <v>4084</v>
      </c>
      <c r="H324" s="127">
        <v>184.45</v>
      </c>
      <c r="I324" s="31">
        <v>26.815999999999999</v>
      </c>
      <c r="J324" s="31">
        <v>26.702000000000002</v>
      </c>
      <c r="K324" s="32">
        <v>0.95</v>
      </c>
      <c r="L324" s="32">
        <v>0.95</v>
      </c>
      <c r="M324" s="32">
        <v>0.69</v>
      </c>
      <c r="N324" s="32">
        <v>0.69</v>
      </c>
      <c r="O324" s="32">
        <v>0.31</v>
      </c>
      <c r="P324" s="32">
        <v>0.31</v>
      </c>
      <c r="Q324" s="33">
        <v>25.475199999999997</v>
      </c>
      <c r="R324" s="33">
        <v>25.366900000000001</v>
      </c>
      <c r="S324" s="33">
        <v>4698.9006399999989</v>
      </c>
      <c r="T324" s="33">
        <v>4678.9247050000004</v>
      </c>
      <c r="U324" s="34">
        <v>2.865842448716658E-3</v>
      </c>
      <c r="V324" s="35">
        <v>2.8542519448366169E-3</v>
      </c>
      <c r="W324" s="35">
        <v>-1.1590503880041115E-5</v>
      </c>
      <c r="X324" s="36">
        <v>-1.3777939516553452</v>
      </c>
      <c r="Y324" s="37">
        <v>-7469.7422155345366</v>
      </c>
      <c r="Z324" s="38">
        <v>3.8436839128823891E-3</v>
      </c>
      <c r="AA324" s="39">
        <v>3.8274745627815397E-3</v>
      </c>
      <c r="AB324" s="39">
        <v>-1.6209350100849455E-5</v>
      </c>
      <c r="AC324" s="40">
        <v>-9.5710884351248485E-2</v>
      </c>
      <c r="AD324" s="41">
        <v>-518.89880374761992</v>
      </c>
      <c r="AE324" s="38">
        <v>1.8297478260401623E-3</v>
      </c>
      <c r="AF324" s="39">
        <v>1.8226827558424242E-3</v>
      </c>
      <c r="AG324" s="39">
        <v>-7.0650701977381398E-6</v>
      </c>
      <c r="AH324" s="40">
        <v>-2.2497962493878813E-2</v>
      </c>
      <c r="AI324" s="41">
        <v>-121.97323119478891</v>
      </c>
      <c r="AJ324" s="40">
        <v>-1.4960027985004725</v>
      </c>
      <c r="AK324" s="30">
        <v>-8110.6142504769459</v>
      </c>
      <c r="AL324" s="42">
        <f t="shared" si="4"/>
        <v>-31.419094280404217</v>
      </c>
      <c r="AM324" s="30">
        <v>363296</v>
      </c>
      <c r="AN324" s="43">
        <v>-2.2325085468810409E-2</v>
      </c>
    </row>
    <row r="325" spans="1:40">
      <c r="A325" s="6" t="s">
        <v>4805</v>
      </c>
      <c r="B325" s="6" t="s">
        <v>1856</v>
      </c>
      <c r="C325" s="29" t="s">
        <v>3151</v>
      </c>
      <c r="D325" s="29" t="s">
        <v>6981</v>
      </c>
      <c r="E325" s="6" t="s">
        <v>3060</v>
      </c>
      <c r="F325" s="30" t="s">
        <v>4421</v>
      </c>
      <c r="G325" s="29" t="s">
        <v>4084</v>
      </c>
      <c r="H325" s="127">
        <v>25.39</v>
      </c>
      <c r="I325" s="31">
        <v>99.043999999999997</v>
      </c>
      <c r="J325" s="31">
        <v>98.831999999999994</v>
      </c>
      <c r="K325" s="32">
        <v>1</v>
      </c>
      <c r="L325" s="32">
        <v>1</v>
      </c>
      <c r="M325" s="32">
        <v>0</v>
      </c>
      <c r="N325" s="32">
        <v>0</v>
      </c>
      <c r="O325" s="32">
        <v>1</v>
      </c>
      <c r="P325" s="32">
        <v>1</v>
      </c>
      <c r="Q325" s="33">
        <v>99.043999999999997</v>
      </c>
      <c r="R325" s="33">
        <v>98.831999999999994</v>
      </c>
      <c r="S325" s="33">
        <v>2514.7271599999999</v>
      </c>
      <c r="T325" s="33">
        <v>2509.3444799999997</v>
      </c>
      <c r="U325" s="34">
        <v>1.5337229693089848E-3</v>
      </c>
      <c r="V325" s="35">
        <v>1.5307579869048198E-3</v>
      </c>
      <c r="W325" s="35">
        <v>-2.9649824041650102E-6</v>
      </c>
      <c r="X325" s="36">
        <v>-0.35245532597229795</v>
      </c>
      <c r="Y325" s="37">
        <v>-13881.659156057422</v>
      </c>
      <c r="Z325" s="38">
        <v>0</v>
      </c>
      <c r="AA325" s="39">
        <v>0</v>
      </c>
      <c r="AB325" s="39">
        <v>0</v>
      </c>
      <c r="AC325" s="40">
        <v>0</v>
      </c>
      <c r="AD325" s="41">
        <v>0</v>
      </c>
      <c r="AE325" s="38">
        <v>3.1588147448272431E-3</v>
      </c>
      <c r="AF325" s="39">
        <v>3.1532878644288465E-3</v>
      </c>
      <c r="AG325" s="39">
        <v>-5.5268803983966018E-6</v>
      </c>
      <c r="AH325" s="40">
        <v>-1.7599761139116342E-2</v>
      </c>
      <c r="AI325" s="41">
        <v>-693.17688614085637</v>
      </c>
      <c r="AJ325" s="40">
        <v>-0.37005508711141427</v>
      </c>
      <c r="AK325" s="30">
        <v>-14574.836042198278</v>
      </c>
      <c r="AL325" s="42">
        <f t="shared" si="4"/>
        <v>-58.38878306744801</v>
      </c>
      <c r="AM325" s="30">
        <v>558585.875</v>
      </c>
      <c r="AN325" s="43">
        <v>-2.6092382021293107E-2</v>
      </c>
    </row>
    <row r="326" spans="1:40">
      <c r="A326" s="6" t="s">
        <v>3581</v>
      </c>
      <c r="B326" s="6" t="s">
        <v>453</v>
      </c>
      <c r="C326" s="29" t="s">
        <v>3734</v>
      </c>
      <c r="D326" s="29" t="s">
        <v>7191</v>
      </c>
      <c r="E326" s="6" t="s">
        <v>2955</v>
      </c>
      <c r="F326" s="30" t="s">
        <v>4434</v>
      </c>
      <c r="G326" s="29" t="s">
        <v>4084</v>
      </c>
      <c r="H326" s="127">
        <v>30.2</v>
      </c>
      <c r="I326" s="31">
        <v>155.66900000000001</v>
      </c>
      <c r="J326" s="31">
        <v>154.94300000000001</v>
      </c>
      <c r="K326" s="32">
        <v>1</v>
      </c>
      <c r="L326" s="32">
        <v>1</v>
      </c>
      <c r="M326" s="32">
        <v>1</v>
      </c>
      <c r="N326" s="32">
        <v>1</v>
      </c>
      <c r="O326" s="32">
        <v>0</v>
      </c>
      <c r="P326" s="32">
        <v>0</v>
      </c>
      <c r="Q326" s="33">
        <v>155.66900000000001</v>
      </c>
      <c r="R326" s="33">
        <v>154.94300000000001</v>
      </c>
      <c r="S326" s="33">
        <v>4701.2038000000002</v>
      </c>
      <c r="T326" s="33">
        <v>4679.2786000000006</v>
      </c>
      <c r="U326" s="34">
        <v>2.8672471376428301E-3</v>
      </c>
      <c r="V326" s="35">
        <v>2.8544678289458311E-3</v>
      </c>
      <c r="W326" s="35">
        <v>-1.2779308696999041E-5</v>
      </c>
      <c r="X326" s="36">
        <v>-1.5191103347440813</v>
      </c>
      <c r="Y326" s="37">
        <v>-50301.666713380175</v>
      </c>
      <c r="Z326" s="38">
        <v>5.5732867964096789E-3</v>
      </c>
      <c r="AA326" s="39">
        <v>5.5474841413415878E-3</v>
      </c>
      <c r="AB326" s="39">
        <v>-2.5802655068091034E-5</v>
      </c>
      <c r="AC326" s="40">
        <v>-0.15235619687477764</v>
      </c>
      <c r="AD326" s="41">
        <v>-5044.9071812840284</v>
      </c>
      <c r="AE326" s="38">
        <v>0</v>
      </c>
      <c r="AF326" s="39">
        <v>0</v>
      </c>
      <c r="AG326" s="39">
        <v>0</v>
      </c>
      <c r="AH326" s="40">
        <v>0</v>
      </c>
      <c r="AI326" s="41">
        <v>0</v>
      </c>
      <c r="AJ326" s="40">
        <v>-1.6714665316188588</v>
      </c>
      <c r="AK326" s="30">
        <v>-55346.573894664201</v>
      </c>
      <c r="AL326" s="42">
        <f t="shared" si="4"/>
        <v>-211.57795855958679</v>
      </c>
      <c r="AM326" s="30">
        <v>2051656.625</v>
      </c>
      <c r="AN326" s="43">
        <v>-2.6976528733049666E-2</v>
      </c>
    </row>
    <row r="327" spans="1:40">
      <c r="A327" s="6" t="s">
        <v>3556</v>
      </c>
      <c r="B327" s="6" t="s">
        <v>428</v>
      </c>
      <c r="C327" s="29" t="s">
        <v>3712</v>
      </c>
      <c r="D327" s="29" t="s">
        <v>7158</v>
      </c>
      <c r="E327" s="6" t="s">
        <v>2931</v>
      </c>
      <c r="F327" s="30" t="s">
        <v>4422</v>
      </c>
      <c r="G327" s="29" t="s">
        <v>4084</v>
      </c>
      <c r="H327" s="127">
        <v>20.99</v>
      </c>
      <c r="I327" s="31">
        <v>66.751999999999995</v>
      </c>
      <c r="J327" s="31">
        <v>66.436999999999998</v>
      </c>
      <c r="K327" s="32">
        <v>1</v>
      </c>
      <c r="L327" s="32">
        <v>1</v>
      </c>
      <c r="M327" s="32">
        <v>0.5</v>
      </c>
      <c r="N327" s="32">
        <v>0.5</v>
      </c>
      <c r="O327" s="32">
        <v>0.5</v>
      </c>
      <c r="P327" s="32">
        <v>0.5</v>
      </c>
      <c r="Q327" s="33">
        <v>66.751999999999995</v>
      </c>
      <c r="R327" s="33">
        <v>66.436999999999998</v>
      </c>
      <c r="S327" s="33">
        <v>1401.1244799999997</v>
      </c>
      <c r="T327" s="33">
        <v>1394.5126299999999</v>
      </c>
      <c r="U327" s="34">
        <v>8.5454073587732944E-4</v>
      </c>
      <c r="V327" s="35">
        <v>8.5068485543768227E-4</v>
      </c>
      <c r="W327" s="35">
        <v>-3.8558804396471693E-6</v>
      </c>
      <c r="X327" s="36">
        <v>-0.45835873945052147</v>
      </c>
      <c r="Y327" s="37">
        <v>-21837.005214412649</v>
      </c>
      <c r="Z327" s="38">
        <v>8.3051797972578587E-4</v>
      </c>
      <c r="AA327" s="39">
        <v>8.2662706809395227E-4</v>
      </c>
      <c r="AB327" s="39">
        <v>-3.8909116318335988E-6</v>
      </c>
      <c r="AC327" s="40">
        <v>-2.2974554247911349E-2</v>
      </c>
      <c r="AD327" s="41">
        <v>-1094.5476059033515</v>
      </c>
      <c r="AE327" s="38">
        <v>8.7999460481478294E-4</v>
      </c>
      <c r="AF327" s="39">
        <v>8.761849534846954E-4</v>
      </c>
      <c r="AG327" s="39">
        <v>-3.8096513300875379E-6</v>
      </c>
      <c r="AH327" s="40">
        <v>-1.2131428328412724E-2</v>
      </c>
      <c r="AI327" s="41">
        <v>-577.96228339269771</v>
      </c>
      <c r="AJ327" s="40">
        <v>-0.49346472202684555</v>
      </c>
      <c r="AK327" s="30">
        <v>-23509.515103708698</v>
      </c>
      <c r="AL327" s="42">
        <f t="shared" si="4"/>
        <v>-91.850415427517149</v>
      </c>
      <c r="AM327" s="30">
        <v>817926.6875</v>
      </c>
      <c r="AN327" s="43">
        <v>-2.8742814561492955E-2</v>
      </c>
    </row>
    <row r="328" spans="1:40">
      <c r="A328" s="6" t="s">
        <v>4559</v>
      </c>
      <c r="B328" s="6" t="s">
        <v>5768</v>
      </c>
      <c r="C328" s="29" t="s">
        <v>3173</v>
      </c>
      <c r="D328" s="29" t="s">
        <v>7021</v>
      </c>
      <c r="E328" s="6" t="s">
        <v>3093</v>
      </c>
      <c r="F328" s="30" t="s">
        <v>4435</v>
      </c>
      <c r="G328" s="29" t="s">
        <v>4084</v>
      </c>
      <c r="H328" s="127">
        <v>15.32</v>
      </c>
      <c r="I328" s="31">
        <v>234.22499999999999</v>
      </c>
      <c r="J328" s="31">
        <v>233.499</v>
      </c>
      <c r="K328" s="32">
        <v>1</v>
      </c>
      <c r="L328" s="32">
        <v>1</v>
      </c>
      <c r="M328" s="32">
        <v>0.51</v>
      </c>
      <c r="N328" s="32">
        <v>0.51</v>
      </c>
      <c r="O328" s="32">
        <v>0.49</v>
      </c>
      <c r="P328" s="32">
        <v>0.49</v>
      </c>
      <c r="Q328" s="33">
        <v>234.22499999999999</v>
      </c>
      <c r="R328" s="33">
        <v>233.499</v>
      </c>
      <c r="S328" s="33">
        <v>3588.3269999999998</v>
      </c>
      <c r="T328" s="33">
        <v>3577.2046799999998</v>
      </c>
      <c r="U328" s="34">
        <v>2.1885076157890627E-3</v>
      </c>
      <c r="V328" s="35">
        <v>2.1821773289187065E-3</v>
      </c>
      <c r="W328" s="35">
        <v>-6.3302868703561666E-6</v>
      </c>
      <c r="X328" s="36">
        <v>-0.75249799771336878</v>
      </c>
      <c r="Y328" s="37">
        <v>-49118.668258052792</v>
      </c>
      <c r="Z328" s="38">
        <v>2.1695242184678696E-3</v>
      </c>
      <c r="AA328" s="39">
        <v>2.1628735631690709E-3</v>
      </c>
      <c r="AB328" s="39">
        <v>-6.6506552987987029E-6</v>
      </c>
      <c r="AC328" s="40">
        <v>-3.9269933476850656E-2</v>
      </c>
      <c r="AD328" s="41">
        <v>-2563.3115846508258</v>
      </c>
      <c r="AE328" s="38">
        <v>2.2086219150956464E-3</v>
      </c>
      <c r="AF328" s="39">
        <v>2.2026383926175082E-3</v>
      </c>
      <c r="AG328" s="39">
        <v>-5.9835224781382146E-6</v>
      </c>
      <c r="AH328" s="40">
        <v>-1.9053889137227765E-2</v>
      </c>
      <c r="AI328" s="41">
        <v>-1243.7264449887575</v>
      </c>
      <c r="AJ328" s="40">
        <v>-0.81082182032744721</v>
      </c>
      <c r="AK328" s="30">
        <v>-52925.706287692374</v>
      </c>
      <c r="AL328" s="42">
        <f t="shared" si="4"/>
        <v>-206.60205190457461</v>
      </c>
      <c r="AM328" s="30">
        <v>1787005.125</v>
      </c>
      <c r="AN328" s="43">
        <v>-2.9616986290228114E-2</v>
      </c>
    </row>
    <row r="329" spans="1:40">
      <c r="A329" s="6" t="s">
        <v>3338</v>
      </c>
      <c r="B329" s="6" t="s">
        <v>208</v>
      </c>
      <c r="C329" s="29" t="s">
        <v>513</v>
      </c>
      <c r="D329" s="29" t="s">
        <v>6909</v>
      </c>
      <c r="E329" s="6" t="s">
        <v>2136</v>
      </c>
      <c r="F329" s="30" t="s">
        <v>4434</v>
      </c>
      <c r="G329" s="29" t="s">
        <v>4084</v>
      </c>
      <c r="H329" s="127">
        <v>51.13</v>
      </c>
      <c r="I329" s="31">
        <v>88.412000000000006</v>
      </c>
      <c r="J329" s="31">
        <v>88.052000000000007</v>
      </c>
      <c r="K329" s="32">
        <v>0.91</v>
      </c>
      <c r="L329" s="32">
        <v>0.91</v>
      </c>
      <c r="M329" s="32">
        <v>0</v>
      </c>
      <c r="N329" s="32">
        <v>0</v>
      </c>
      <c r="O329" s="32">
        <v>1</v>
      </c>
      <c r="P329" s="32">
        <v>1</v>
      </c>
      <c r="Q329" s="33">
        <v>80.454920000000001</v>
      </c>
      <c r="R329" s="33">
        <v>80.127320000000012</v>
      </c>
      <c r="S329" s="33">
        <v>4113.6600595999998</v>
      </c>
      <c r="T329" s="33">
        <v>4096.9098716000008</v>
      </c>
      <c r="U329" s="34">
        <v>2.5089063424826919E-3</v>
      </c>
      <c r="V329" s="35">
        <v>2.499209477839767E-3</v>
      </c>
      <c r="W329" s="35">
        <v>-9.6968646429249766E-6</v>
      </c>
      <c r="X329" s="36">
        <v>-1.1526920307622734</v>
      </c>
      <c r="Y329" s="37">
        <v>-22544.338563705718</v>
      </c>
      <c r="Z329" s="38">
        <v>0</v>
      </c>
      <c r="AA329" s="39">
        <v>0</v>
      </c>
      <c r="AB329" s="39">
        <v>0</v>
      </c>
      <c r="AC329" s="40">
        <v>0</v>
      </c>
      <c r="AD329" s="41">
        <v>0</v>
      </c>
      <c r="AE329" s="38">
        <v>5.1672762986627128E-3</v>
      </c>
      <c r="AF329" s="39">
        <v>5.1482513790912544E-3</v>
      </c>
      <c r="AG329" s="39">
        <v>-1.902491957145834E-5</v>
      </c>
      <c r="AH329" s="40">
        <v>-6.0582827203155117E-2</v>
      </c>
      <c r="AI329" s="41">
        <v>-1184.8782946050287</v>
      </c>
      <c r="AJ329" s="40">
        <v>-1.2132748579654287</v>
      </c>
      <c r="AK329" s="30">
        <v>-23729.216858310749</v>
      </c>
      <c r="AL329" s="42">
        <f t="shared" si="4"/>
        <v>-94.825588137345747</v>
      </c>
      <c r="AM329" s="30">
        <v>787024.3125</v>
      </c>
      <c r="AN329" s="43">
        <v>-3.0150551236383501E-2</v>
      </c>
    </row>
    <row r="330" spans="1:40">
      <c r="A330" s="6" t="s">
        <v>3498</v>
      </c>
      <c r="B330" s="6" t="s">
        <v>371</v>
      </c>
      <c r="C330" s="29" t="s">
        <v>3657</v>
      </c>
      <c r="D330" s="29" t="s">
        <v>7092</v>
      </c>
      <c r="E330" s="6" t="s">
        <v>2623</v>
      </c>
      <c r="F330" s="30" t="s">
        <v>4434</v>
      </c>
      <c r="G330" s="29" t="s">
        <v>4084</v>
      </c>
      <c r="H330" s="127">
        <v>71.19</v>
      </c>
      <c r="I330" s="31">
        <v>61.872</v>
      </c>
      <c r="J330" s="31">
        <v>61.695</v>
      </c>
      <c r="K330" s="32">
        <v>0.82</v>
      </c>
      <c r="L330" s="32">
        <v>0.82</v>
      </c>
      <c r="M330" s="32">
        <v>0.54</v>
      </c>
      <c r="N330" s="32">
        <v>0.54</v>
      </c>
      <c r="O330" s="32">
        <v>0.46</v>
      </c>
      <c r="P330" s="32">
        <v>0.46</v>
      </c>
      <c r="Q330" s="33">
        <v>50.735039999999998</v>
      </c>
      <c r="R330" s="33">
        <v>50.5899</v>
      </c>
      <c r="S330" s="33">
        <v>3611.8274975999998</v>
      </c>
      <c r="T330" s="33">
        <v>3601.4949809999998</v>
      </c>
      <c r="U330" s="34">
        <v>2.2028404839954533E-3</v>
      </c>
      <c r="V330" s="35">
        <v>2.1969949725529005E-3</v>
      </c>
      <c r="W330" s="35">
        <v>-5.8455114425527872E-6</v>
      </c>
      <c r="X330" s="36">
        <v>-0.69487145625741109</v>
      </c>
      <c r="Y330" s="37">
        <v>-9760.8014644951691</v>
      </c>
      <c r="Z330" s="38">
        <v>2.3121876298519721E-3</v>
      </c>
      <c r="AA330" s="39">
        <v>2.3056519006579694E-3</v>
      </c>
      <c r="AB330" s="39">
        <v>-6.5357291940027103E-6</v>
      </c>
      <c r="AC330" s="40">
        <v>-3.8591332604105473E-2</v>
      </c>
      <c r="AD330" s="41">
        <v>-542.08923450070904</v>
      </c>
      <c r="AE330" s="38">
        <v>2.0869791772511925E-3</v>
      </c>
      <c r="AF330" s="39">
        <v>2.0818238522591374E-3</v>
      </c>
      <c r="AG330" s="39">
        <v>-5.1553249920551457E-6</v>
      </c>
      <c r="AH330" s="40">
        <v>-1.641658257721838E-2</v>
      </c>
      <c r="AI330" s="41">
        <v>-230.60236799014442</v>
      </c>
      <c r="AJ330" s="40">
        <v>-0.74987937143873495</v>
      </c>
      <c r="AK330" s="30">
        <v>-10533.493066986022</v>
      </c>
      <c r="AL330" s="42">
        <f t="shared" si="4"/>
        <v>-41.055706156431995</v>
      </c>
      <c r="AM330" s="30">
        <v>329461.1875</v>
      </c>
      <c r="AN330" s="43">
        <v>-3.1971878529655398E-2</v>
      </c>
    </row>
    <row r="331" spans="1:40">
      <c r="A331" s="6" t="s">
        <v>3573</v>
      </c>
      <c r="B331" s="6" t="s">
        <v>445</v>
      </c>
      <c r="C331" s="29" t="s">
        <v>3726</v>
      </c>
      <c r="D331" s="29" t="s">
        <v>7044</v>
      </c>
      <c r="E331" s="6" t="s">
        <v>2947</v>
      </c>
      <c r="F331" s="30" t="s">
        <v>4425</v>
      </c>
      <c r="G331" s="29" t="s">
        <v>4084</v>
      </c>
      <c r="H331" s="127">
        <v>72.739999999999995</v>
      </c>
      <c r="I331" s="31">
        <v>44.302</v>
      </c>
      <c r="J331" s="31">
        <v>44.218000000000004</v>
      </c>
      <c r="K331" s="32">
        <v>1</v>
      </c>
      <c r="L331" s="32">
        <v>1</v>
      </c>
      <c r="M331" s="32">
        <v>0</v>
      </c>
      <c r="N331" s="32">
        <v>0</v>
      </c>
      <c r="O331" s="32">
        <v>1</v>
      </c>
      <c r="P331" s="32">
        <v>1</v>
      </c>
      <c r="Q331" s="33">
        <v>44.302</v>
      </c>
      <c r="R331" s="33">
        <v>44.218000000000004</v>
      </c>
      <c r="S331" s="33">
        <v>3222.5274799999997</v>
      </c>
      <c r="T331" s="33">
        <v>3216.41732</v>
      </c>
      <c r="U331" s="34">
        <v>1.9654078159737215E-3</v>
      </c>
      <c r="V331" s="35">
        <v>1.9620887211982138E-3</v>
      </c>
      <c r="W331" s="35">
        <v>-3.3190947755076458E-6</v>
      </c>
      <c r="X331" s="36">
        <v>-0.39454960319197691</v>
      </c>
      <c r="Y331" s="37">
        <v>-5424.1078250203036</v>
      </c>
      <c r="Z331" s="38">
        <v>0</v>
      </c>
      <c r="AA331" s="39">
        <v>0</v>
      </c>
      <c r="AB331" s="39">
        <v>0</v>
      </c>
      <c r="AC331" s="40">
        <v>0</v>
      </c>
      <c r="AD331" s="41">
        <v>0</v>
      </c>
      <c r="AE331" s="38">
        <v>4.0479012917786989E-3</v>
      </c>
      <c r="AF331" s="39">
        <v>4.0418084415794336E-3</v>
      </c>
      <c r="AG331" s="39">
        <v>-6.0928501992652331E-6</v>
      </c>
      <c r="AH331" s="40">
        <v>-1.9402031604410092E-2</v>
      </c>
      <c r="AI331" s="41">
        <v>-266.73125659073543</v>
      </c>
      <c r="AJ331" s="40">
        <v>-0.41395163479638697</v>
      </c>
      <c r="AK331" s="30">
        <v>-5690.8390816110386</v>
      </c>
      <c r="AL331" s="42">
        <f t="shared" si="4"/>
        <v>-22.814783994416043</v>
      </c>
      <c r="AM331" s="30">
        <v>170581.703125</v>
      </c>
      <c r="AN331" s="43">
        <v>-3.3361368642455563E-2</v>
      </c>
    </row>
    <row r="332" spans="1:40">
      <c r="A332" s="6" t="s">
        <v>6256</v>
      </c>
      <c r="B332" s="6" t="s">
        <v>6249</v>
      </c>
      <c r="C332" s="29" t="s">
        <v>6270</v>
      </c>
      <c r="D332" s="29" t="s">
        <v>6263</v>
      </c>
      <c r="E332" s="6" t="s">
        <v>6243</v>
      </c>
      <c r="F332" s="30" t="s">
        <v>4421</v>
      </c>
      <c r="G332" s="29" t="s">
        <v>4084</v>
      </c>
      <c r="H332" s="127">
        <v>50.62</v>
      </c>
      <c r="I332" s="31">
        <v>160.893</v>
      </c>
      <c r="J332" s="31">
        <v>160.316</v>
      </c>
      <c r="K332" s="32">
        <v>1</v>
      </c>
      <c r="L332" s="32">
        <v>1</v>
      </c>
      <c r="M332" s="32">
        <v>0.67</v>
      </c>
      <c r="N332" s="32">
        <v>0.67</v>
      </c>
      <c r="O332" s="32">
        <v>0.33</v>
      </c>
      <c r="P332" s="32">
        <v>0.33</v>
      </c>
      <c r="Q332" s="33">
        <v>160.893</v>
      </c>
      <c r="R332" s="33">
        <v>160.316</v>
      </c>
      <c r="S332" s="33">
        <v>8144.4036599999999</v>
      </c>
      <c r="T332" s="33">
        <v>8115.1959200000001</v>
      </c>
      <c r="U332" s="34">
        <v>4.9672422373909396E-3</v>
      </c>
      <c r="V332" s="35">
        <v>4.9504566108186984E-3</v>
      </c>
      <c r="W332" s="35">
        <v>-1.6785626572241204E-5</v>
      </c>
      <c r="X332" s="36">
        <v>-1.9953519713499408</v>
      </c>
      <c r="Y332" s="37">
        <v>-39418.253088698948</v>
      </c>
      <c r="Z332" s="38">
        <v>6.4689889101486736E-3</v>
      </c>
      <c r="AA332" s="39">
        <v>6.4460100428629253E-3</v>
      </c>
      <c r="AB332" s="39">
        <v>-2.2978867285748314E-5</v>
      </c>
      <c r="AC332" s="40">
        <v>-0.13568265819575873</v>
      </c>
      <c r="AD332" s="41">
        <v>-2680.4160054476242</v>
      </c>
      <c r="AE332" s="38">
        <v>3.3760316891717503E-3</v>
      </c>
      <c r="AF332" s="39">
        <v>3.3652418690476096E-3</v>
      </c>
      <c r="AG332" s="39">
        <v>-1.0789820124140672E-5</v>
      </c>
      <c r="AH332" s="40">
        <v>-3.4359031357725361E-2</v>
      </c>
      <c r="AI332" s="41">
        <v>-678.7639541233774</v>
      </c>
      <c r="AJ332" s="40">
        <v>-2.1653936609034252</v>
      </c>
      <c r="AK332" s="30">
        <v>-42777.433048269952</v>
      </c>
      <c r="AL332" s="42">
        <f t="shared" si="4"/>
        <v>-165.80034148796133</v>
      </c>
      <c r="AM332" s="30">
        <v>1270158.375</v>
      </c>
      <c r="AN332" s="43">
        <v>-3.3678818240496941E-2</v>
      </c>
    </row>
    <row r="333" spans="1:40">
      <c r="A333" s="6" t="s">
        <v>1065</v>
      </c>
      <c r="B333" s="6" t="s">
        <v>1580</v>
      </c>
      <c r="C333" s="29" t="s">
        <v>2416</v>
      </c>
      <c r="D333" s="29" t="s">
        <v>6963</v>
      </c>
      <c r="E333" s="6" t="s">
        <v>3858</v>
      </c>
      <c r="F333" s="30" t="s">
        <v>4436</v>
      </c>
      <c r="G333" s="29" t="s">
        <v>4084</v>
      </c>
      <c r="H333" s="127">
        <v>106.1</v>
      </c>
      <c r="I333" s="31">
        <v>52.804000000000002</v>
      </c>
      <c r="J333" s="31">
        <v>52.539000000000001</v>
      </c>
      <c r="K333" s="32">
        <v>1</v>
      </c>
      <c r="L333" s="32">
        <v>1</v>
      </c>
      <c r="M333" s="32">
        <v>1</v>
      </c>
      <c r="N333" s="32">
        <v>1</v>
      </c>
      <c r="O333" s="32">
        <v>0</v>
      </c>
      <c r="P333" s="32">
        <v>0</v>
      </c>
      <c r="Q333" s="33">
        <v>52.804000000000002</v>
      </c>
      <c r="R333" s="33">
        <v>52.539000000000001</v>
      </c>
      <c r="S333" s="33">
        <v>5602.5043999999998</v>
      </c>
      <c r="T333" s="33">
        <v>5574.3878999999997</v>
      </c>
      <c r="U333" s="34">
        <v>3.4169471028955094E-3</v>
      </c>
      <c r="V333" s="35">
        <v>3.4005051391073206E-3</v>
      </c>
      <c r="W333" s="35">
        <v>-1.6441963788188865E-5</v>
      </c>
      <c r="X333" s="36">
        <v>-1.9544998642994689</v>
      </c>
      <c r="Y333" s="37">
        <v>-18421.29938076785</v>
      </c>
      <c r="Z333" s="38">
        <v>6.6417805157366555E-3</v>
      </c>
      <c r="AA333" s="39">
        <v>6.6086743526953982E-3</v>
      </c>
      <c r="AB333" s="39">
        <v>-3.3106163041257339E-5</v>
      </c>
      <c r="AC333" s="40">
        <v>-0.19548101080186464</v>
      </c>
      <c r="AD333" s="41">
        <v>-1842.4223449751616</v>
      </c>
      <c r="AE333" s="38">
        <v>0</v>
      </c>
      <c r="AF333" s="39">
        <v>0</v>
      </c>
      <c r="AG333" s="39">
        <v>0</v>
      </c>
      <c r="AH333" s="40">
        <v>0</v>
      </c>
      <c r="AI333" s="41">
        <v>0</v>
      </c>
      <c r="AJ333" s="40">
        <v>-2.1499808751013334</v>
      </c>
      <c r="AK333" s="30">
        <v>-20263.721725743013</v>
      </c>
      <c r="AL333" s="42">
        <f t="shared" si="4"/>
        <v>-77.483335476856112</v>
      </c>
      <c r="AM333" s="30">
        <v>596961.5625</v>
      </c>
      <c r="AN333" s="43">
        <v>-3.3944767969450319E-2</v>
      </c>
    </row>
    <row r="334" spans="1:40">
      <c r="A334" s="6" t="s">
        <v>1307</v>
      </c>
      <c r="B334" s="6" t="s">
        <v>1707</v>
      </c>
      <c r="C334" s="29" t="s">
        <v>2713</v>
      </c>
      <c r="D334" s="29" t="s">
        <v>7094</v>
      </c>
      <c r="E334" s="6" t="s">
        <v>817</v>
      </c>
      <c r="F334" s="30" t="s">
        <v>4421</v>
      </c>
      <c r="G334" s="29" t="s">
        <v>4084</v>
      </c>
      <c r="H334" s="127">
        <v>57.74</v>
      </c>
      <c r="I334" s="31">
        <v>74.233999999999995</v>
      </c>
      <c r="J334" s="31">
        <v>73.783000000000001</v>
      </c>
      <c r="K334" s="32">
        <v>1</v>
      </c>
      <c r="L334" s="32">
        <v>1</v>
      </c>
      <c r="M334" s="32">
        <v>1</v>
      </c>
      <c r="N334" s="32">
        <v>1</v>
      </c>
      <c r="O334" s="32">
        <v>0</v>
      </c>
      <c r="P334" s="32">
        <v>0</v>
      </c>
      <c r="Q334" s="33">
        <v>74.233999999999995</v>
      </c>
      <c r="R334" s="33">
        <v>73.783000000000001</v>
      </c>
      <c r="S334" s="33">
        <v>4286.2711600000002</v>
      </c>
      <c r="T334" s="33">
        <v>4260.2304199999999</v>
      </c>
      <c r="U334" s="34">
        <v>2.6141812262363553E-3</v>
      </c>
      <c r="V334" s="35">
        <v>2.5988387777950185E-3</v>
      </c>
      <c r="W334" s="35">
        <v>-1.5342448441336802E-5</v>
      </c>
      <c r="X334" s="36">
        <v>-1.8237975574520786</v>
      </c>
      <c r="Y334" s="37">
        <v>-31586.379588709362</v>
      </c>
      <c r="Z334" s="38">
        <v>5.0813832963079791E-3</v>
      </c>
      <c r="AA334" s="39">
        <v>5.0506846703701307E-3</v>
      </c>
      <c r="AB334" s="39">
        <v>-3.0698625937848438E-5</v>
      </c>
      <c r="AC334" s="40">
        <v>-0.1812652955608425</v>
      </c>
      <c r="AD334" s="41">
        <v>-3139.3366047946397</v>
      </c>
      <c r="AE334" s="38">
        <v>0</v>
      </c>
      <c r="AF334" s="39">
        <v>0</v>
      </c>
      <c r="AG334" s="39">
        <v>0</v>
      </c>
      <c r="AH334" s="40">
        <v>0</v>
      </c>
      <c r="AI334" s="41">
        <v>0</v>
      </c>
      <c r="AJ334" s="40">
        <v>-2.0050628530129213</v>
      </c>
      <c r="AK334" s="30">
        <v>-34725.716193503999</v>
      </c>
      <c r="AL334" s="42">
        <f t="shared" si="4"/>
        <v>-132.85805716432978</v>
      </c>
      <c r="AM334" s="30">
        <v>972996.875</v>
      </c>
      <c r="AN334" s="43">
        <v>-3.5689442675243946E-2</v>
      </c>
    </row>
    <row r="335" spans="1:40">
      <c r="A335" s="6" t="s">
        <v>191</v>
      </c>
      <c r="B335" s="6" t="s">
        <v>483</v>
      </c>
      <c r="C335" s="29" t="s">
        <v>3766</v>
      </c>
      <c r="D335" s="29" t="s">
        <v>7221</v>
      </c>
      <c r="E335" s="6" t="s">
        <v>2984</v>
      </c>
      <c r="F335" s="30" t="s">
        <v>4429</v>
      </c>
      <c r="G335" s="29" t="s">
        <v>4084</v>
      </c>
      <c r="H335" s="127">
        <v>80.459999999999994</v>
      </c>
      <c r="I335" s="31">
        <v>92.088999999999999</v>
      </c>
      <c r="J335" s="31">
        <v>91.644000000000005</v>
      </c>
      <c r="K335" s="32">
        <v>0.93</v>
      </c>
      <c r="L335" s="32">
        <v>0.93</v>
      </c>
      <c r="M335" s="32">
        <v>1</v>
      </c>
      <c r="N335" s="32">
        <v>1</v>
      </c>
      <c r="O335" s="32">
        <v>0</v>
      </c>
      <c r="P335" s="32">
        <v>0</v>
      </c>
      <c r="Q335" s="33">
        <v>85.642769999999999</v>
      </c>
      <c r="R335" s="33">
        <v>85.228920000000016</v>
      </c>
      <c r="S335" s="33">
        <v>6890.8172741999997</v>
      </c>
      <c r="T335" s="33">
        <v>6857.5189032000008</v>
      </c>
      <c r="U335" s="34">
        <v>4.2026844497721448E-3</v>
      </c>
      <c r="V335" s="35">
        <v>4.1832446342417616E-3</v>
      </c>
      <c r="W335" s="35">
        <v>-1.9439815530383243E-5</v>
      </c>
      <c r="X335" s="36">
        <v>-2.3108624557021993</v>
      </c>
      <c r="Y335" s="37">
        <v>-28720.637033335814</v>
      </c>
      <c r="Z335" s="38">
        <v>8.169078083951729E-3</v>
      </c>
      <c r="AA335" s="39">
        <v>8.1298808248887241E-3</v>
      </c>
      <c r="AB335" s="39">
        <v>-3.9197259063004919E-5</v>
      </c>
      <c r="AC335" s="40">
        <v>-0.23144693067420305</v>
      </c>
      <c r="AD335" s="41">
        <v>-2876.546491103692</v>
      </c>
      <c r="AE335" s="38">
        <v>0</v>
      </c>
      <c r="AF335" s="39">
        <v>0</v>
      </c>
      <c r="AG335" s="39">
        <v>0</v>
      </c>
      <c r="AH335" s="40">
        <v>0</v>
      </c>
      <c r="AI335" s="41">
        <v>0</v>
      </c>
      <c r="AJ335" s="40">
        <v>-2.5423093863764024</v>
      </c>
      <c r="AK335" s="30">
        <v>-31597.183524439504</v>
      </c>
      <c r="AL335" s="42">
        <f t="shared" si="4"/>
        <v>-120.80422278388792</v>
      </c>
      <c r="AM335" s="30">
        <v>861806.625</v>
      </c>
      <c r="AN335" s="43">
        <v>-3.666389026011433E-2</v>
      </c>
    </row>
    <row r="336" spans="1:40">
      <c r="A336" s="6" t="s">
        <v>6352</v>
      </c>
      <c r="B336" s="6" t="s">
        <v>6346</v>
      </c>
      <c r="C336" s="29" t="s">
        <v>6438</v>
      </c>
      <c r="D336" s="29" t="s">
        <v>6366</v>
      </c>
      <c r="E336" s="6" t="s">
        <v>6359</v>
      </c>
      <c r="F336" s="30" t="s">
        <v>4436</v>
      </c>
      <c r="G336" s="29" t="s">
        <v>4084</v>
      </c>
      <c r="H336" s="127">
        <v>46.53</v>
      </c>
      <c r="I336" s="31">
        <v>63.790999999999997</v>
      </c>
      <c r="J336" s="31">
        <v>63.613</v>
      </c>
      <c r="K336" s="32">
        <v>1</v>
      </c>
      <c r="L336" s="32">
        <v>1</v>
      </c>
      <c r="M336" s="32">
        <v>0.37</v>
      </c>
      <c r="N336" s="32">
        <v>0.37</v>
      </c>
      <c r="O336" s="32">
        <v>0.63</v>
      </c>
      <c r="P336" s="32">
        <v>0.63</v>
      </c>
      <c r="Q336" s="33">
        <v>63.790999999999997</v>
      </c>
      <c r="R336" s="33">
        <v>63.613</v>
      </c>
      <c r="S336" s="33">
        <v>2968.1952299999998</v>
      </c>
      <c r="T336" s="33">
        <v>2959.9128900000001</v>
      </c>
      <c r="U336" s="34">
        <v>1.8102914996330516E-3</v>
      </c>
      <c r="V336" s="35">
        <v>1.8056151050692044E-3</v>
      </c>
      <c r="W336" s="35">
        <v>-4.6763945638472054E-6</v>
      </c>
      <c r="X336" s="36">
        <v>-0.55589543063073121</v>
      </c>
      <c r="Y336" s="37">
        <v>-11947.032680651862</v>
      </c>
      <c r="Z336" s="38">
        <v>1.3019565787116738E-3</v>
      </c>
      <c r="AA336" s="39">
        <v>1.2983680502161575E-3</v>
      </c>
      <c r="AB336" s="39">
        <v>-3.5885284955163455E-6</v>
      </c>
      <c r="AC336" s="40">
        <v>-2.118908122093837E-2</v>
      </c>
      <c r="AD336" s="41">
        <v>-455.38536902940831</v>
      </c>
      <c r="AE336" s="38">
        <v>2.3489095654303229E-3</v>
      </c>
      <c r="AF336" s="39">
        <v>2.3432725981712226E-3</v>
      </c>
      <c r="AG336" s="39">
        <v>-5.6369672591003415E-6</v>
      </c>
      <c r="AH336" s="40">
        <v>-1.7950321005311944E-2</v>
      </c>
      <c r="AI336" s="41">
        <v>-385.7795187043186</v>
      </c>
      <c r="AJ336" s="40">
        <v>-0.59503483285698144</v>
      </c>
      <c r="AK336" s="30">
        <v>-12788.197568385591</v>
      </c>
      <c r="AL336" s="42">
        <f t="shared" si="4"/>
        <v>-50.251392261414196</v>
      </c>
      <c r="AM336" s="30">
        <v>345324.34375</v>
      </c>
      <c r="AN336" s="43">
        <v>-3.7032424153808564E-2</v>
      </c>
    </row>
    <row r="337" spans="1:40">
      <c r="A337" s="6" t="s">
        <v>3508</v>
      </c>
      <c r="B337" s="6" t="s">
        <v>381</v>
      </c>
      <c r="C337" s="29" t="s">
        <v>3666</v>
      </c>
      <c r="D337" s="29" t="s">
        <v>497</v>
      </c>
      <c r="E337" s="6" t="s">
        <v>2633</v>
      </c>
      <c r="F337" s="30" t="s">
        <v>4421</v>
      </c>
      <c r="G337" s="29" t="s">
        <v>4084</v>
      </c>
      <c r="H337" s="127">
        <v>29.48</v>
      </c>
      <c r="I337" s="31">
        <v>55.715000000000003</v>
      </c>
      <c r="J337" s="31">
        <v>55.368000000000002</v>
      </c>
      <c r="K337" s="32">
        <v>1</v>
      </c>
      <c r="L337" s="32">
        <v>1</v>
      </c>
      <c r="M337" s="32">
        <v>0</v>
      </c>
      <c r="N337" s="32">
        <v>0</v>
      </c>
      <c r="O337" s="32">
        <v>1</v>
      </c>
      <c r="P337" s="32">
        <v>1</v>
      </c>
      <c r="Q337" s="33">
        <v>55.715000000000003</v>
      </c>
      <c r="R337" s="33">
        <v>55.368000000000002</v>
      </c>
      <c r="S337" s="33">
        <v>1642.4782</v>
      </c>
      <c r="T337" s="33">
        <v>1632.24864</v>
      </c>
      <c r="U337" s="34">
        <v>1.0017414938681764E-3</v>
      </c>
      <c r="V337" s="35">
        <v>9.9570930265203386E-4</v>
      </c>
      <c r="W337" s="35">
        <v>-6.0321912161425285E-6</v>
      </c>
      <c r="X337" s="36">
        <v>-0.71706257629933123</v>
      </c>
      <c r="Y337" s="37">
        <v>-24323.696618023449</v>
      </c>
      <c r="Z337" s="38">
        <v>0</v>
      </c>
      <c r="AA337" s="39">
        <v>0</v>
      </c>
      <c r="AB337" s="39">
        <v>0</v>
      </c>
      <c r="AC337" s="40">
        <v>0</v>
      </c>
      <c r="AD337" s="41">
        <v>0</v>
      </c>
      <c r="AE337" s="38">
        <v>2.0631599478240451E-3</v>
      </c>
      <c r="AF337" s="39">
        <v>2.051113296426519E-3</v>
      </c>
      <c r="AG337" s="39">
        <v>-1.2046651397526129E-5</v>
      </c>
      <c r="AH337" s="40">
        <v>-3.8361276495899994E-2</v>
      </c>
      <c r="AI337" s="41">
        <v>-1301.264467296472</v>
      </c>
      <c r="AJ337" s="40">
        <v>-0.75542385279523128</v>
      </c>
      <c r="AK337" s="30">
        <v>-25624.961085319919</v>
      </c>
      <c r="AL337" s="42">
        <f t="shared" si="4"/>
        <v>-102.30989172561955</v>
      </c>
      <c r="AM337" s="30">
        <v>680873.625</v>
      </c>
      <c r="AN337" s="43">
        <v>-3.7635414479918972E-2</v>
      </c>
    </row>
    <row r="338" spans="1:40">
      <c r="A338" s="6" t="s">
        <v>3571</v>
      </c>
      <c r="B338" s="6" t="s">
        <v>443</v>
      </c>
      <c r="C338" s="29" t="s">
        <v>3724</v>
      </c>
      <c r="D338" s="29" t="s">
        <v>7183</v>
      </c>
      <c r="E338" s="6" t="s">
        <v>2945</v>
      </c>
      <c r="F338" s="30" t="s">
        <v>4434</v>
      </c>
      <c r="G338" s="29" t="s">
        <v>4084</v>
      </c>
      <c r="H338" s="127">
        <v>24.88</v>
      </c>
      <c r="I338" s="31">
        <v>106.2</v>
      </c>
      <c r="J338" s="31">
        <v>105.1</v>
      </c>
      <c r="K338" s="32">
        <v>1</v>
      </c>
      <c r="L338" s="32">
        <v>1</v>
      </c>
      <c r="M338" s="32">
        <v>0</v>
      </c>
      <c r="N338" s="32">
        <v>0</v>
      </c>
      <c r="O338" s="32">
        <v>1</v>
      </c>
      <c r="P338" s="32">
        <v>1</v>
      </c>
      <c r="Q338" s="33">
        <v>106.2</v>
      </c>
      <c r="R338" s="33">
        <v>105.1</v>
      </c>
      <c r="S338" s="33">
        <v>2642.2559999999999</v>
      </c>
      <c r="T338" s="33">
        <v>2614.8879999999999</v>
      </c>
      <c r="U338" s="34">
        <v>1.6115023460415803E-3</v>
      </c>
      <c r="V338" s="35">
        <v>1.5951419674597928E-3</v>
      </c>
      <c r="W338" s="35">
        <v>-1.6360378581787433E-5</v>
      </c>
      <c r="X338" s="36">
        <v>-1.9448016143279545</v>
      </c>
      <c r="Y338" s="37">
        <v>-78167.267456911359</v>
      </c>
      <c r="Z338" s="38">
        <v>0</v>
      </c>
      <c r="AA338" s="39">
        <v>0</v>
      </c>
      <c r="AB338" s="39">
        <v>0</v>
      </c>
      <c r="AC338" s="40">
        <v>0</v>
      </c>
      <c r="AD338" s="41">
        <v>0</v>
      </c>
      <c r="AE338" s="38">
        <v>3.3190070657240808E-3</v>
      </c>
      <c r="AF338" s="39">
        <v>3.2859157692213775E-3</v>
      </c>
      <c r="AG338" s="39">
        <v>-3.3091296502703316E-5</v>
      </c>
      <c r="AH338" s="40">
        <v>-0.10537570423999289</v>
      </c>
      <c r="AI338" s="41">
        <v>-4235.3578874595214</v>
      </c>
      <c r="AJ338" s="40">
        <v>-2.0501773185679473</v>
      </c>
      <c r="AK338" s="30">
        <v>-82402.625344370885</v>
      </c>
      <c r="AL338" s="42">
        <f t="shared" si="4"/>
        <v>-328.78574320312367</v>
      </c>
      <c r="AM338" s="30">
        <v>2157473.25</v>
      </c>
      <c r="AN338" s="43">
        <v>-3.8194042658174734E-2</v>
      </c>
    </row>
    <row r="339" spans="1:40">
      <c r="A339" s="6" t="s">
        <v>3419</v>
      </c>
      <c r="B339" s="6" t="s">
        <v>5868</v>
      </c>
      <c r="C339" s="29" t="s">
        <v>592</v>
      </c>
      <c r="D339" s="29" t="s">
        <v>7018</v>
      </c>
      <c r="E339" s="6" t="s">
        <v>2550</v>
      </c>
      <c r="F339" s="30" t="s">
        <v>4422</v>
      </c>
      <c r="G339" s="29" t="s">
        <v>4084</v>
      </c>
      <c r="H339" s="127">
        <v>18.79</v>
      </c>
      <c r="I339" s="31">
        <v>117.09099999999999</v>
      </c>
      <c r="J339" s="31">
        <v>116.43300000000001</v>
      </c>
      <c r="K339" s="32">
        <v>1</v>
      </c>
      <c r="L339" s="32">
        <v>1</v>
      </c>
      <c r="M339" s="32">
        <v>0</v>
      </c>
      <c r="N339" s="32">
        <v>0</v>
      </c>
      <c r="O339" s="32">
        <v>1</v>
      </c>
      <c r="P339" s="32">
        <v>1</v>
      </c>
      <c r="Q339" s="33">
        <v>117.09099999999999</v>
      </c>
      <c r="R339" s="33">
        <v>116.43300000000001</v>
      </c>
      <c r="S339" s="33">
        <v>2200.1398899999999</v>
      </c>
      <c r="T339" s="33">
        <v>2187.7760699999999</v>
      </c>
      <c r="U339" s="34">
        <v>1.3418573349269203E-3</v>
      </c>
      <c r="V339" s="35">
        <v>1.3345938428954715E-3</v>
      </c>
      <c r="W339" s="35">
        <v>-7.2634920314487619E-6</v>
      </c>
      <c r="X339" s="36">
        <v>-0.86343057147498237</v>
      </c>
      <c r="Y339" s="37">
        <v>-45951.600397817056</v>
      </c>
      <c r="Z339" s="38">
        <v>0</v>
      </c>
      <c r="AA339" s="39">
        <v>0</v>
      </c>
      <c r="AB339" s="39">
        <v>0</v>
      </c>
      <c r="AC339" s="40">
        <v>0</v>
      </c>
      <c r="AD339" s="41">
        <v>0</v>
      </c>
      <c r="AE339" s="38">
        <v>2.763653423624131E-3</v>
      </c>
      <c r="AF339" s="39">
        <v>2.7491991580282493E-3</v>
      </c>
      <c r="AG339" s="39">
        <v>-1.4454265595881775E-5</v>
      </c>
      <c r="AH339" s="40">
        <v>-4.6028067117694048E-2</v>
      </c>
      <c r="AI339" s="41">
        <v>-2449.6044235068684</v>
      </c>
      <c r="AJ339" s="40">
        <v>-0.90945863859267639</v>
      </c>
      <c r="AK339" s="30">
        <v>-48401.204821323925</v>
      </c>
      <c r="AL339" s="42">
        <f t="shared" si="4"/>
        <v>-193.2807884898553</v>
      </c>
      <c r="AM339" s="30">
        <v>1239090.75</v>
      </c>
      <c r="AN339" s="43">
        <v>-3.9061872442614817E-2</v>
      </c>
    </row>
    <row r="340" spans="1:40">
      <c r="A340" s="6" t="s">
        <v>3440</v>
      </c>
      <c r="B340" s="6" t="s">
        <v>311</v>
      </c>
      <c r="C340" s="29" t="s">
        <v>612</v>
      </c>
      <c r="D340" s="29" t="s">
        <v>7039</v>
      </c>
      <c r="E340" s="6" t="s">
        <v>2568</v>
      </c>
      <c r="F340" s="30" t="s">
        <v>4425</v>
      </c>
      <c r="G340" s="29" t="s">
        <v>4084</v>
      </c>
      <c r="H340" s="127">
        <v>77.2</v>
      </c>
      <c r="I340" s="31">
        <v>96.521000000000001</v>
      </c>
      <c r="J340" s="31">
        <v>95.7</v>
      </c>
      <c r="K340" s="32">
        <v>1</v>
      </c>
      <c r="L340" s="32">
        <v>1</v>
      </c>
      <c r="M340" s="32">
        <v>0</v>
      </c>
      <c r="N340" s="32">
        <v>0</v>
      </c>
      <c r="O340" s="32">
        <v>1</v>
      </c>
      <c r="P340" s="32">
        <v>1</v>
      </c>
      <c r="Q340" s="33">
        <v>96.521000000000001</v>
      </c>
      <c r="R340" s="33">
        <v>95.7</v>
      </c>
      <c r="S340" s="33">
        <v>7451.4212000000007</v>
      </c>
      <c r="T340" s="33">
        <v>7388.0400000000009</v>
      </c>
      <c r="U340" s="34">
        <v>4.5445947497683679E-3</v>
      </c>
      <c r="V340" s="35">
        <v>4.5068747347005497E-3</v>
      </c>
      <c r="W340" s="35">
        <v>-3.7720015067818288E-5</v>
      </c>
      <c r="X340" s="36">
        <v>-4.4838782812783258</v>
      </c>
      <c r="Y340" s="37">
        <v>-58081.324887024944</v>
      </c>
      <c r="Z340" s="38">
        <v>0</v>
      </c>
      <c r="AA340" s="39">
        <v>0</v>
      </c>
      <c r="AB340" s="39">
        <v>0</v>
      </c>
      <c r="AC340" s="40">
        <v>0</v>
      </c>
      <c r="AD340" s="41">
        <v>0</v>
      </c>
      <c r="AE340" s="38">
        <v>9.359925613750604E-3</v>
      </c>
      <c r="AF340" s="39">
        <v>9.2839452931208957E-3</v>
      </c>
      <c r="AG340" s="39">
        <v>-7.5980320629708345E-5</v>
      </c>
      <c r="AH340" s="40">
        <v>-0.24195122708721631</v>
      </c>
      <c r="AI340" s="41">
        <v>-3134.0832524250814</v>
      </c>
      <c r="AJ340" s="40">
        <v>-4.7258295083655417</v>
      </c>
      <c r="AK340" s="30">
        <v>-61215.408139450024</v>
      </c>
      <c r="AL340" s="42">
        <f t="shared" ref="AL340:AL403" si="5">+$AL$6*W340/H340*10^6</f>
        <v>-244.30061572421172</v>
      </c>
      <c r="AM340" s="30">
        <v>1546220</v>
      </c>
      <c r="AN340" s="43">
        <v>-3.9590361099617145E-2</v>
      </c>
    </row>
    <row r="341" spans="1:40">
      <c r="A341" s="6" t="s">
        <v>3560</v>
      </c>
      <c r="B341" s="6" t="s">
        <v>432</v>
      </c>
      <c r="C341" s="29" t="s">
        <v>3715</v>
      </c>
      <c r="D341" s="29" t="s">
        <v>7170</v>
      </c>
      <c r="E341" s="6" t="s">
        <v>2935</v>
      </c>
      <c r="F341" s="30" t="s">
        <v>4430</v>
      </c>
      <c r="G341" s="29" t="s">
        <v>4084</v>
      </c>
      <c r="H341" s="127">
        <v>22.63</v>
      </c>
      <c r="I341" s="31">
        <v>152.17099999999999</v>
      </c>
      <c r="J341" s="31">
        <v>150.453</v>
      </c>
      <c r="K341" s="32">
        <v>1</v>
      </c>
      <c r="L341" s="32">
        <v>1</v>
      </c>
      <c r="M341" s="32">
        <v>0</v>
      </c>
      <c r="N341" s="32">
        <v>0</v>
      </c>
      <c r="O341" s="32">
        <v>1</v>
      </c>
      <c r="P341" s="32">
        <v>1</v>
      </c>
      <c r="Q341" s="33">
        <v>152.17099999999999</v>
      </c>
      <c r="R341" s="33">
        <v>150.453</v>
      </c>
      <c r="S341" s="33">
        <v>3443.6297299999997</v>
      </c>
      <c r="T341" s="33">
        <v>3404.7513899999999</v>
      </c>
      <c r="U341" s="34">
        <v>2.1002572759011746E-3</v>
      </c>
      <c r="V341" s="35">
        <v>2.0769768460278471E-3</v>
      </c>
      <c r="W341" s="35">
        <v>-2.3280429873327561E-5</v>
      </c>
      <c r="X341" s="36">
        <v>-2.767406473729022</v>
      </c>
      <c r="Y341" s="37">
        <v>-122289.28297521088</v>
      </c>
      <c r="Z341" s="38">
        <v>0</v>
      </c>
      <c r="AA341" s="39">
        <v>0</v>
      </c>
      <c r="AB341" s="39">
        <v>0</v>
      </c>
      <c r="AC341" s="40">
        <v>0</v>
      </c>
      <c r="AD341" s="41">
        <v>0</v>
      </c>
      <c r="AE341" s="38">
        <v>4.3256336273273703E-3</v>
      </c>
      <c r="AF341" s="39">
        <v>4.2784724556766502E-3</v>
      </c>
      <c r="AG341" s="39">
        <v>-4.7161171650720105E-5</v>
      </c>
      <c r="AH341" s="40">
        <v>-0.15017972097502544</v>
      </c>
      <c r="AI341" s="41">
        <v>-6636.3111345570233</v>
      </c>
      <c r="AJ341" s="40">
        <v>-2.9175861947040476</v>
      </c>
      <c r="AK341" s="30">
        <v>-128925.5941097679</v>
      </c>
      <c r="AL341" s="42">
        <f t="shared" si="5"/>
        <v>-514.37096494316313</v>
      </c>
      <c r="AM341" s="30">
        <v>3216706</v>
      </c>
      <c r="AN341" s="43">
        <v>-4.0080005480689844E-2</v>
      </c>
    </row>
    <row r="342" spans="1:40">
      <c r="A342" s="6" t="s">
        <v>3373</v>
      </c>
      <c r="B342" s="6" t="s">
        <v>243</v>
      </c>
      <c r="C342" s="29" t="s">
        <v>548</v>
      </c>
      <c r="D342" s="29" t="s">
        <v>6958</v>
      </c>
      <c r="E342" s="6" t="s">
        <v>2505</v>
      </c>
      <c r="F342" s="30" t="s">
        <v>4418</v>
      </c>
      <c r="G342" s="29" t="s">
        <v>4084</v>
      </c>
      <c r="H342" s="127">
        <v>41.72</v>
      </c>
      <c r="I342" s="31">
        <v>63.718000000000004</v>
      </c>
      <c r="J342" s="31">
        <v>63.466999999999999</v>
      </c>
      <c r="K342" s="32">
        <v>1</v>
      </c>
      <c r="L342" s="32">
        <v>1</v>
      </c>
      <c r="M342" s="32">
        <v>0</v>
      </c>
      <c r="N342" s="32">
        <v>0</v>
      </c>
      <c r="O342" s="32">
        <v>1</v>
      </c>
      <c r="P342" s="32">
        <v>1</v>
      </c>
      <c r="Q342" s="33">
        <v>63.718000000000004</v>
      </c>
      <c r="R342" s="33">
        <v>63.466999999999999</v>
      </c>
      <c r="S342" s="33">
        <v>2658.3149600000002</v>
      </c>
      <c r="T342" s="33">
        <v>2647.8432399999997</v>
      </c>
      <c r="U342" s="34">
        <v>1.6212966474699767E-3</v>
      </c>
      <c r="V342" s="35">
        <v>1.6152454236581881E-3</v>
      </c>
      <c r="W342" s="35">
        <v>-6.0512238117885198E-6</v>
      </c>
      <c r="X342" s="36">
        <v>-0.7193250314468167</v>
      </c>
      <c r="Y342" s="37">
        <v>-17241.731338610181</v>
      </c>
      <c r="Z342" s="38">
        <v>0</v>
      </c>
      <c r="AA342" s="39">
        <v>0</v>
      </c>
      <c r="AB342" s="39">
        <v>0</v>
      </c>
      <c r="AC342" s="40">
        <v>0</v>
      </c>
      <c r="AD342" s="41">
        <v>0</v>
      </c>
      <c r="AE342" s="38">
        <v>3.3391791465929225E-3</v>
      </c>
      <c r="AF342" s="39">
        <v>3.3273279225504971E-3</v>
      </c>
      <c r="AG342" s="39">
        <v>-1.1851224042425459E-5</v>
      </c>
      <c r="AH342" s="40">
        <v>-3.7738958927598917E-2</v>
      </c>
      <c r="AI342" s="41">
        <v>-904.57715550332978</v>
      </c>
      <c r="AJ342" s="40">
        <v>-0.75706399037441563</v>
      </c>
      <c r="AK342" s="30">
        <v>-18146.308494113509</v>
      </c>
      <c r="AL342" s="42">
        <f t="shared" si="5"/>
        <v>-72.521857763524935</v>
      </c>
      <c r="AM342" s="30">
        <v>451162.9375</v>
      </c>
      <c r="AN342" s="43">
        <v>-4.0221186152095016E-2</v>
      </c>
    </row>
    <row r="343" spans="1:40">
      <c r="A343" s="6" t="s">
        <v>3388</v>
      </c>
      <c r="B343" s="6" t="s">
        <v>258</v>
      </c>
      <c r="C343" s="29" t="s">
        <v>563</v>
      </c>
      <c r="D343" s="29" t="s">
        <v>6986</v>
      </c>
      <c r="E343" s="6" t="s">
        <v>2519</v>
      </c>
      <c r="F343" s="30" t="s">
        <v>4434</v>
      </c>
      <c r="G343" s="29" t="s">
        <v>4084</v>
      </c>
      <c r="H343" s="127">
        <v>61.15</v>
      </c>
      <c r="I343" s="31">
        <v>58.18</v>
      </c>
      <c r="J343" s="31">
        <v>57.997999999999998</v>
      </c>
      <c r="K343" s="32">
        <v>0.84</v>
      </c>
      <c r="L343" s="32">
        <v>0.84</v>
      </c>
      <c r="M343" s="32">
        <v>0</v>
      </c>
      <c r="N343" s="32">
        <v>0</v>
      </c>
      <c r="O343" s="32">
        <v>1</v>
      </c>
      <c r="P343" s="32">
        <v>1</v>
      </c>
      <c r="Q343" s="33">
        <v>48.871199999999995</v>
      </c>
      <c r="R343" s="33">
        <v>48.718319999999999</v>
      </c>
      <c r="S343" s="33">
        <v>2988.4738799999996</v>
      </c>
      <c r="T343" s="33">
        <v>2979.1252679999998</v>
      </c>
      <c r="U343" s="34">
        <v>1.8226593746798129E-3</v>
      </c>
      <c r="V343" s="35">
        <v>1.8173350985995203E-3</v>
      </c>
      <c r="W343" s="35">
        <v>-5.324276080292652E-6</v>
      </c>
      <c r="X343" s="36">
        <v>-0.6329108256460394</v>
      </c>
      <c r="Y343" s="37">
        <v>-10350.136151202607</v>
      </c>
      <c r="Z343" s="38">
        <v>0</v>
      </c>
      <c r="AA343" s="39">
        <v>0</v>
      </c>
      <c r="AB343" s="39">
        <v>0</v>
      </c>
      <c r="AC343" s="40">
        <v>0</v>
      </c>
      <c r="AD343" s="41">
        <v>0</v>
      </c>
      <c r="AE343" s="38">
        <v>3.7539004257921482E-3</v>
      </c>
      <c r="AF343" s="39">
        <v>3.7436229378111272E-3</v>
      </c>
      <c r="AG343" s="39">
        <v>-1.0277487981020985E-5</v>
      </c>
      <c r="AH343" s="40">
        <v>-3.2727564292613191E-2</v>
      </c>
      <c r="AI343" s="41">
        <v>-535.20137845647082</v>
      </c>
      <c r="AJ343" s="40">
        <v>-0.66563838993865254</v>
      </c>
      <c r="AK343" s="30">
        <v>-10885.337529659078</v>
      </c>
      <c r="AL343" s="42">
        <f t="shared" si="5"/>
        <v>-43.534555031011053</v>
      </c>
      <c r="AM343" s="30">
        <v>268750.09375</v>
      </c>
      <c r="AN343" s="43">
        <v>-4.050356737655679E-2</v>
      </c>
    </row>
    <row r="344" spans="1:40">
      <c r="A344" s="6" t="s">
        <v>3578</v>
      </c>
      <c r="B344" s="6" t="s">
        <v>450</v>
      </c>
      <c r="C344" s="29" t="s">
        <v>3731</v>
      </c>
      <c r="D344" s="29" t="s">
        <v>7189</v>
      </c>
      <c r="E344" s="6" t="s">
        <v>2952</v>
      </c>
      <c r="F344" s="30" t="s">
        <v>4423</v>
      </c>
      <c r="G344" s="29" t="s">
        <v>4084</v>
      </c>
      <c r="H344" s="127">
        <v>32.53</v>
      </c>
      <c r="I344" s="31">
        <v>61.927</v>
      </c>
      <c r="J344" s="31">
        <v>61.747999999999998</v>
      </c>
      <c r="K344" s="32">
        <v>0.33</v>
      </c>
      <c r="L344" s="32">
        <v>0.33</v>
      </c>
      <c r="M344" s="32">
        <v>0</v>
      </c>
      <c r="N344" s="32">
        <v>0</v>
      </c>
      <c r="O344" s="32">
        <v>1</v>
      </c>
      <c r="P344" s="32">
        <v>1</v>
      </c>
      <c r="Q344" s="33">
        <v>20.43591</v>
      </c>
      <c r="R344" s="33">
        <v>20.376840000000001</v>
      </c>
      <c r="S344" s="33">
        <v>664.78015230000005</v>
      </c>
      <c r="T344" s="33">
        <v>662.85860520000006</v>
      </c>
      <c r="U344" s="34">
        <v>4.0544700249836856E-4</v>
      </c>
      <c r="V344" s="35">
        <v>4.0435903168563331E-4</v>
      </c>
      <c r="W344" s="35">
        <v>-1.0879708127352534E-6</v>
      </c>
      <c r="X344" s="36">
        <v>-0.12932997744347116</v>
      </c>
      <c r="Y344" s="37">
        <v>-3975.714031462378</v>
      </c>
      <c r="Z344" s="38">
        <v>0</v>
      </c>
      <c r="AA344" s="39">
        <v>0</v>
      </c>
      <c r="AB344" s="39">
        <v>0</v>
      </c>
      <c r="AC344" s="40">
        <v>0</v>
      </c>
      <c r="AD344" s="41">
        <v>0</v>
      </c>
      <c r="AE344" s="38">
        <v>8.3504778592113362E-4</v>
      </c>
      <c r="AF344" s="39">
        <v>8.3296016639747771E-4</v>
      </c>
      <c r="AG344" s="39">
        <v>-2.0876195236559092E-6</v>
      </c>
      <c r="AH344" s="40">
        <v>-6.6478017104113409E-3</v>
      </c>
      <c r="AI344" s="41">
        <v>-204.35910576118476</v>
      </c>
      <c r="AJ344" s="40">
        <v>-0.13597777915388251</v>
      </c>
      <c r="AK344" s="30">
        <v>-4180.0731372235623</v>
      </c>
      <c r="AL344" s="42">
        <f t="shared" si="5"/>
        <v>-16.722576279361409</v>
      </c>
      <c r="AM344" s="30">
        <v>100599.296875</v>
      </c>
      <c r="AN344" s="43">
        <v>-4.1551713253200236E-2</v>
      </c>
    </row>
    <row r="345" spans="1:40">
      <c r="A345" s="6" t="s">
        <v>3380</v>
      </c>
      <c r="B345" s="6" t="s">
        <v>250</v>
      </c>
      <c r="C345" s="29" t="s">
        <v>555</v>
      </c>
      <c r="D345" s="29" t="s">
        <v>6971</v>
      </c>
      <c r="E345" s="6" t="s">
        <v>2512</v>
      </c>
      <c r="F345" s="30" t="s">
        <v>4433</v>
      </c>
      <c r="G345" s="29" t="s">
        <v>4084</v>
      </c>
      <c r="H345" s="127">
        <v>55.3</v>
      </c>
      <c r="I345" s="31">
        <v>58.911999999999999</v>
      </c>
      <c r="J345" s="31">
        <v>58.667000000000002</v>
      </c>
      <c r="K345" s="32">
        <v>0.91</v>
      </c>
      <c r="L345" s="32">
        <v>0.91</v>
      </c>
      <c r="M345" s="32">
        <v>0</v>
      </c>
      <c r="N345" s="32">
        <v>0</v>
      </c>
      <c r="O345" s="32">
        <v>1</v>
      </c>
      <c r="P345" s="32">
        <v>1</v>
      </c>
      <c r="Q345" s="33">
        <v>53.609920000000002</v>
      </c>
      <c r="R345" s="33">
        <v>53.386970000000005</v>
      </c>
      <c r="S345" s="33">
        <v>2964.6285760000001</v>
      </c>
      <c r="T345" s="33">
        <v>2952.2994410000001</v>
      </c>
      <c r="U345" s="34">
        <v>1.8081162103013146E-3</v>
      </c>
      <c r="V345" s="35">
        <v>1.8009707256475946E-3</v>
      </c>
      <c r="W345" s="35">
        <v>-7.1454846537200023E-6</v>
      </c>
      <c r="X345" s="36">
        <v>-0.84940272135145389</v>
      </c>
      <c r="Y345" s="37">
        <v>-15359.904545234249</v>
      </c>
      <c r="Z345" s="38">
        <v>0</v>
      </c>
      <c r="AA345" s="39">
        <v>0</v>
      </c>
      <c r="AB345" s="39">
        <v>0</v>
      </c>
      <c r="AC345" s="40">
        <v>0</v>
      </c>
      <c r="AD345" s="41">
        <v>0</v>
      </c>
      <c r="AE345" s="38">
        <v>3.7239477139957376E-3</v>
      </c>
      <c r="AF345" s="39">
        <v>3.7099131162196463E-3</v>
      </c>
      <c r="AG345" s="39">
        <v>-1.4034597776091222E-5</v>
      </c>
      <c r="AH345" s="40">
        <v>-4.4691679706772285E-2</v>
      </c>
      <c r="AI345" s="41">
        <v>-808.16780663241025</v>
      </c>
      <c r="AJ345" s="40">
        <v>-0.89409440105822613</v>
      </c>
      <c r="AK345" s="30">
        <v>-16168.07235186666</v>
      </c>
      <c r="AL345" s="42">
        <f t="shared" si="5"/>
        <v>-64.60655202278484</v>
      </c>
      <c r="AM345" s="30">
        <v>383498.75</v>
      </c>
      <c r="AN345" s="43">
        <v>-4.2159387356195191E-2</v>
      </c>
    </row>
    <row r="346" spans="1:40">
      <c r="A346" s="6" t="s">
        <v>1099</v>
      </c>
      <c r="B346" s="6" t="s">
        <v>1995</v>
      </c>
      <c r="C346" s="29" t="s">
        <v>3247</v>
      </c>
      <c r="D346" s="29" t="s">
        <v>7111</v>
      </c>
      <c r="E346" s="6" t="s">
        <v>78</v>
      </c>
      <c r="F346" s="30" t="s">
        <v>4438</v>
      </c>
      <c r="G346" s="29" t="s">
        <v>4084</v>
      </c>
      <c r="H346" s="127">
        <v>13.98</v>
      </c>
      <c r="I346" s="31">
        <v>166.49299999999999</v>
      </c>
      <c r="J346" s="31">
        <v>166.041</v>
      </c>
      <c r="K346" s="32">
        <v>0.79</v>
      </c>
      <c r="L346" s="32">
        <v>0.79</v>
      </c>
      <c r="M346" s="32">
        <v>0</v>
      </c>
      <c r="N346" s="32">
        <v>0</v>
      </c>
      <c r="O346" s="32">
        <v>1</v>
      </c>
      <c r="P346" s="32">
        <v>1</v>
      </c>
      <c r="Q346" s="33">
        <v>131.52947</v>
      </c>
      <c r="R346" s="33">
        <v>131.17239000000001</v>
      </c>
      <c r="S346" s="33">
        <v>1838.7819906000002</v>
      </c>
      <c r="T346" s="33">
        <v>1833.7900122000001</v>
      </c>
      <c r="U346" s="34">
        <v>1.1214664633975313E-3</v>
      </c>
      <c r="V346" s="35">
        <v>1.1186541863241661E-3</v>
      </c>
      <c r="W346" s="35">
        <v>-2.8122770733651596E-6</v>
      </c>
      <c r="X346" s="36">
        <v>-0.33430283809609213</v>
      </c>
      <c r="Y346" s="37">
        <v>-23912.935486129623</v>
      </c>
      <c r="Z346" s="38">
        <v>0</v>
      </c>
      <c r="AA346" s="39">
        <v>0</v>
      </c>
      <c r="AB346" s="39">
        <v>0</v>
      </c>
      <c r="AC346" s="40">
        <v>0</v>
      </c>
      <c r="AD346" s="41">
        <v>0</v>
      </c>
      <c r="AE346" s="38">
        <v>2.3097422880779118E-3</v>
      </c>
      <c r="AF346" s="39">
        <v>2.3043738464242612E-3</v>
      </c>
      <c r="AG346" s="39">
        <v>-5.3684416536506699E-6</v>
      </c>
      <c r="AH346" s="40">
        <v>-1.7095229855334845E-2</v>
      </c>
      <c r="AI346" s="41">
        <v>-1222.8347536004896</v>
      </c>
      <c r="AJ346" s="40">
        <v>-0.35139806795142697</v>
      </c>
      <c r="AK346" s="30">
        <v>-25135.770239730115</v>
      </c>
      <c r="AL346" s="42">
        <f t="shared" si="5"/>
        <v>-100.58215569975535</v>
      </c>
      <c r="AM346" s="30">
        <v>582552.625</v>
      </c>
      <c r="AN346" s="43">
        <v>-4.3147638790109501E-2</v>
      </c>
    </row>
    <row r="347" spans="1:40">
      <c r="A347" s="6" t="s">
        <v>5697</v>
      </c>
      <c r="B347" s="6" t="s">
        <v>5692</v>
      </c>
      <c r="C347" s="29" t="s">
        <v>5573</v>
      </c>
      <c r="D347" s="29" t="s">
        <v>5465</v>
      </c>
      <c r="E347" s="6" t="s">
        <v>5474</v>
      </c>
      <c r="F347" s="30" t="s">
        <v>4421</v>
      </c>
      <c r="G347" s="29" t="s">
        <v>4084</v>
      </c>
      <c r="H347" s="127">
        <v>114.49</v>
      </c>
      <c r="I347" s="31">
        <v>38.795999999999999</v>
      </c>
      <c r="J347" s="31">
        <v>38.649000000000001</v>
      </c>
      <c r="K347" s="32">
        <v>1</v>
      </c>
      <c r="L347" s="32">
        <v>1</v>
      </c>
      <c r="M347" s="32">
        <v>1</v>
      </c>
      <c r="N347" s="32">
        <v>1</v>
      </c>
      <c r="O347" s="32">
        <v>0</v>
      </c>
      <c r="P347" s="32">
        <v>0</v>
      </c>
      <c r="Q347" s="33">
        <v>38.795999999999999</v>
      </c>
      <c r="R347" s="33">
        <v>38.649000000000001</v>
      </c>
      <c r="S347" s="33">
        <v>4441.7540399999998</v>
      </c>
      <c r="T347" s="33">
        <v>4424.9240099999997</v>
      </c>
      <c r="U347" s="34">
        <v>2.7090096705238509E-3</v>
      </c>
      <c r="V347" s="35">
        <v>2.6993056647823832E-3</v>
      </c>
      <c r="W347" s="35">
        <v>-9.7040057414677673E-6</v>
      </c>
      <c r="X347" s="36">
        <v>-1.1535409120949802</v>
      </c>
      <c r="Y347" s="37">
        <v>-10075.473072713603</v>
      </c>
      <c r="Z347" s="38">
        <v>5.2657085710752097E-3</v>
      </c>
      <c r="AA347" s="39">
        <v>5.2459359380987959E-3</v>
      </c>
      <c r="AB347" s="39">
        <v>-1.9772632976413837E-5</v>
      </c>
      <c r="AC347" s="40">
        <v>-0.11675089848457602</v>
      </c>
      <c r="AD347" s="41">
        <v>-1019.7475629712292</v>
      </c>
      <c r="AE347" s="38">
        <v>0</v>
      </c>
      <c r="AF347" s="39">
        <v>0</v>
      </c>
      <c r="AG347" s="39">
        <v>0</v>
      </c>
      <c r="AH347" s="40">
        <v>0</v>
      </c>
      <c r="AI347" s="41">
        <v>0</v>
      </c>
      <c r="AJ347" s="40">
        <v>-1.2702918105795562</v>
      </c>
      <c r="AK347" s="30">
        <v>-11095.220635684833</v>
      </c>
      <c r="AL347" s="42">
        <f t="shared" si="5"/>
        <v>-42.379272169917755</v>
      </c>
      <c r="AM347" s="30">
        <v>248584.84375</v>
      </c>
      <c r="AN347" s="43">
        <v>-4.4633536253896544E-2</v>
      </c>
    </row>
    <row r="348" spans="1:40">
      <c r="A348" s="6" t="s">
        <v>3426</v>
      </c>
      <c r="B348" s="6" t="s">
        <v>297</v>
      </c>
      <c r="C348" s="29" t="s">
        <v>599</v>
      </c>
      <c r="D348" s="29" t="s">
        <v>7022</v>
      </c>
      <c r="E348" s="6" t="s">
        <v>5257</v>
      </c>
      <c r="F348" s="30" t="s">
        <v>4435</v>
      </c>
      <c r="G348" s="29" t="s">
        <v>4084</v>
      </c>
      <c r="H348" s="127">
        <v>9.6</v>
      </c>
      <c r="I348" s="31">
        <v>353.94099999999997</v>
      </c>
      <c r="J348" s="31">
        <v>352.31299999999999</v>
      </c>
      <c r="K348" s="32">
        <v>1</v>
      </c>
      <c r="L348" s="32">
        <v>1</v>
      </c>
      <c r="M348" s="32">
        <v>0</v>
      </c>
      <c r="N348" s="32">
        <v>0</v>
      </c>
      <c r="O348" s="32">
        <v>1</v>
      </c>
      <c r="P348" s="32">
        <v>1</v>
      </c>
      <c r="Q348" s="33">
        <v>353.94099999999997</v>
      </c>
      <c r="R348" s="33">
        <v>352.31299999999999</v>
      </c>
      <c r="S348" s="33">
        <v>3397.8335999999995</v>
      </c>
      <c r="T348" s="33">
        <v>3382.2048</v>
      </c>
      <c r="U348" s="34">
        <v>2.072326382401595E-3</v>
      </c>
      <c r="V348" s="35">
        <v>2.0632229063057214E-3</v>
      </c>
      <c r="W348" s="35">
        <v>-9.1034760958735514E-6</v>
      </c>
      <c r="X348" s="36">
        <v>-1.082154359616081</v>
      </c>
      <c r="Y348" s="37">
        <v>-112724.41246000845</v>
      </c>
      <c r="Z348" s="38">
        <v>0</v>
      </c>
      <c r="AA348" s="39">
        <v>0</v>
      </c>
      <c r="AB348" s="39">
        <v>0</v>
      </c>
      <c r="AC348" s="40">
        <v>0</v>
      </c>
      <c r="AD348" s="41">
        <v>0</v>
      </c>
      <c r="AE348" s="38">
        <v>4.2681079072408919E-3</v>
      </c>
      <c r="AF348" s="39">
        <v>4.2501400010464064E-3</v>
      </c>
      <c r="AG348" s="39">
        <v>-1.7967906194485579E-5</v>
      </c>
      <c r="AH348" s="40">
        <v>-5.721688084380052E-2</v>
      </c>
      <c r="AI348" s="41">
        <v>-5960.0917545625543</v>
      </c>
      <c r="AJ348" s="40">
        <v>-1.1393712404598815</v>
      </c>
      <c r="AK348" s="30">
        <v>-118684.504214571</v>
      </c>
      <c r="AL348" s="42">
        <f t="shared" si="5"/>
        <v>-474.1393799934142</v>
      </c>
      <c r="AM348" s="30">
        <v>2427474.75</v>
      </c>
      <c r="AN348" s="43">
        <v>-4.8892168379741544E-2</v>
      </c>
    </row>
    <row r="349" spans="1:40">
      <c r="A349" s="6" t="s">
        <v>3414</v>
      </c>
      <c r="B349" s="6" t="s">
        <v>286</v>
      </c>
      <c r="C349" s="29" t="s">
        <v>589</v>
      </c>
      <c r="D349" s="29" t="s">
        <v>7008</v>
      </c>
      <c r="E349" s="6" t="s">
        <v>2546</v>
      </c>
      <c r="F349" s="30" t="s">
        <v>4427</v>
      </c>
      <c r="G349" s="29" t="s">
        <v>4084</v>
      </c>
      <c r="H349" s="127">
        <v>39.6</v>
      </c>
      <c r="I349" s="31">
        <v>118.428</v>
      </c>
      <c r="J349" s="31">
        <v>117.937</v>
      </c>
      <c r="K349" s="32">
        <v>1</v>
      </c>
      <c r="L349" s="32">
        <v>1</v>
      </c>
      <c r="M349" s="32">
        <v>0.55000000000000004</v>
      </c>
      <c r="N349" s="32">
        <v>0.55000000000000004</v>
      </c>
      <c r="O349" s="32">
        <v>0.45</v>
      </c>
      <c r="P349" s="32">
        <v>0.45</v>
      </c>
      <c r="Q349" s="33">
        <v>118.428</v>
      </c>
      <c r="R349" s="33">
        <v>117.937</v>
      </c>
      <c r="S349" s="33">
        <v>4689.7488000000003</v>
      </c>
      <c r="T349" s="33">
        <v>4670.3051999999998</v>
      </c>
      <c r="U349" s="34">
        <v>2.8602607747113401E-3</v>
      </c>
      <c r="V349" s="35">
        <v>2.8489938480599176E-3</v>
      </c>
      <c r="W349" s="35">
        <v>-1.1266926651422489E-5</v>
      </c>
      <c r="X349" s="36">
        <v>-1.339329467876357</v>
      </c>
      <c r="Y349" s="37">
        <v>-33821.451208998908</v>
      </c>
      <c r="Z349" s="38">
        <v>3.0578387786623878E-3</v>
      </c>
      <c r="AA349" s="39">
        <v>3.0452651863310367E-3</v>
      </c>
      <c r="AB349" s="39">
        <v>-1.2573592331351167E-5</v>
      </c>
      <c r="AC349" s="40">
        <v>-7.4242929791653423E-2</v>
      </c>
      <c r="AD349" s="41">
        <v>-1874.8214593851872</v>
      </c>
      <c r="AE349" s="38">
        <v>2.6509124141082334E-3</v>
      </c>
      <c r="AF349" s="39">
        <v>2.6409556649043741E-3</v>
      </c>
      <c r="AG349" s="39">
        <v>-9.9567492038593088E-6</v>
      </c>
      <c r="AH349" s="40">
        <v>-3.1706205866305397E-2</v>
      </c>
      <c r="AI349" s="41">
        <v>-800.66176430064127</v>
      </c>
      <c r="AJ349" s="40">
        <v>-1.4452786035343157</v>
      </c>
      <c r="AK349" s="30">
        <v>-36496.934432684735</v>
      </c>
      <c r="AL349" s="42">
        <f t="shared" si="5"/>
        <v>-142.25917489169811</v>
      </c>
      <c r="AM349" s="30">
        <v>734018.6875</v>
      </c>
      <c r="AN349" s="43">
        <v>-4.9722077999117341E-2</v>
      </c>
    </row>
    <row r="350" spans="1:40">
      <c r="A350" s="6" t="s">
        <v>3354</v>
      </c>
      <c r="B350" s="6" t="s">
        <v>224</v>
      </c>
      <c r="C350" s="29" t="s">
        <v>529</v>
      </c>
      <c r="D350" s="29" t="s">
        <v>6938</v>
      </c>
      <c r="E350" s="6" t="s">
        <v>2488</v>
      </c>
      <c r="F350" s="30" t="s">
        <v>4417</v>
      </c>
      <c r="G350" s="29" t="s">
        <v>4084</v>
      </c>
      <c r="H350" s="127">
        <v>43.05</v>
      </c>
      <c r="I350" s="31">
        <v>136.375</v>
      </c>
      <c r="J350" s="31">
        <v>135.82300000000001</v>
      </c>
      <c r="K350" s="32">
        <v>1</v>
      </c>
      <c r="L350" s="32">
        <v>1</v>
      </c>
      <c r="M350" s="32">
        <v>0</v>
      </c>
      <c r="N350" s="32">
        <v>0</v>
      </c>
      <c r="O350" s="32">
        <v>1</v>
      </c>
      <c r="P350" s="32">
        <v>1</v>
      </c>
      <c r="Q350" s="33">
        <v>136.375</v>
      </c>
      <c r="R350" s="33">
        <v>135.82300000000001</v>
      </c>
      <c r="S350" s="33">
        <v>5870.9437499999995</v>
      </c>
      <c r="T350" s="33">
        <v>5847.1801500000001</v>
      </c>
      <c r="U350" s="34">
        <v>3.580667288333588E-3</v>
      </c>
      <c r="V350" s="35">
        <v>3.5669147009596003E-3</v>
      </c>
      <c r="W350" s="35">
        <v>-1.3752587373987678E-5</v>
      </c>
      <c r="X350" s="36">
        <v>-1.6348065536754453</v>
      </c>
      <c r="Y350" s="37">
        <v>-37974.600549952273</v>
      </c>
      <c r="Z350" s="38">
        <v>0</v>
      </c>
      <c r="AA350" s="39">
        <v>0</v>
      </c>
      <c r="AB350" s="39">
        <v>0</v>
      </c>
      <c r="AC350" s="40">
        <v>0</v>
      </c>
      <c r="AD350" s="41">
        <v>0</v>
      </c>
      <c r="AE350" s="38">
        <v>7.374646434228414E-3</v>
      </c>
      <c r="AF350" s="39">
        <v>7.3476728105996208E-3</v>
      </c>
      <c r="AG350" s="39">
        <v>-2.6973623628793152E-5</v>
      </c>
      <c r="AH350" s="40">
        <v>-8.589462747572886E-2</v>
      </c>
      <c r="AI350" s="41">
        <v>-1995.2294419449215</v>
      </c>
      <c r="AJ350" s="40">
        <v>-1.7207011811511741</v>
      </c>
      <c r="AK350" s="30">
        <v>-39969.829991897197</v>
      </c>
      <c r="AL350" s="42">
        <f t="shared" si="5"/>
        <v>-159.72807635293469</v>
      </c>
      <c r="AM350" s="30">
        <v>747770.625</v>
      </c>
      <c r="AN350" s="43">
        <v>-5.3451992704176096E-2</v>
      </c>
    </row>
    <row r="351" spans="1:40">
      <c r="A351" s="6" t="s">
        <v>3346</v>
      </c>
      <c r="B351" s="6" t="s">
        <v>216</v>
      </c>
      <c r="C351" s="29" t="s">
        <v>520</v>
      </c>
      <c r="D351" s="29" t="s">
        <v>6911</v>
      </c>
      <c r="E351" s="6" t="s">
        <v>2479</v>
      </c>
      <c r="F351" s="30" t="s">
        <v>4421</v>
      </c>
      <c r="G351" s="29" t="s">
        <v>4084</v>
      </c>
      <c r="H351" s="127">
        <v>90.88</v>
      </c>
      <c r="I351" s="31">
        <v>90.024000000000001</v>
      </c>
      <c r="J351" s="31">
        <v>89.772000000000006</v>
      </c>
      <c r="K351" s="32">
        <v>1</v>
      </c>
      <c r="L351" s="32">
        <v>1</v>
      </c>
      <c r="M351" s="32">
        <v>0.63</v>
      </c>
      <c r="N351" s="32">
        <v>0.63</v>
      </c>
      <c r="O351" s="32">
        <v>0.37</v>
      </c>
      <c r="P351" s="32">
        <v>0.37</v>
      </c>
      <c r="Q351" s="33">
        <v>90.024000000000001</v>
      </c>
      <c r="R351" s="33">
        <v>89.772000000000006</v>
      </c>
      <c r="S351" s="33">
        <v>8181.38112</v>
      </c>
      <c r="T351" s="33">
        <v>8158.4793600000003</v>
      </c>
      <c r="U351" s="34">
        <v>4.9897946560591754E-3</v>
      </c>
      <c r="V351" s="35">
        <v>4.9768605071385513E-3</v>
      </c>
      <c r="W351" s="35">
        <v>-1.2934148920624132E-5</v>
      </c>
      <c r="X351" s="36">
        <v>-1.5375166029953675</v>
      </c>
      <c r="Y351" s="37">
        <v>-16918.096423804662</v>
      </c>
      <c r="Z351" s="38">
        <v>6.1103978356925508E-3</v>
      </c>
      <c r="AA351" s="39">
        <v>6.093501670588598E-3</v>
      </c>
      <c r="AB351" s="39">
        <v>-1.689616510395283E-5</v>
      </c>
      <c r="AC351" s="40">
        <v>-9.9766301189292139E-2</v>
      </c>
      <c r="AD351" s="41">
        <v>-1097.7806028751338</v>
      </c>
      <c r="AE351" s="38">
        <v>3.8024335437311109E-3</v>
      </c>
      <c r="AF351" s="39">
        <v>3.7932745545123611E-3</v>
      </c>
      <c r="AG351" s="39">
        <v>-9.1589892187498786E-6</v>
      </c>
      <c r="AH351" s="40">
        <v>-2.9165824281723936E-2</v>
      </c>
      <c r="AI351" s="41">
        <v>-320.92676366333558</v>
      </c>
      <c r="AJ351" s="40">
        <v>-1.6664487284663836</v>
      </c>
      <c r="AK351" s="30">
        <v>-18336.803790343129</v>
      </c>
      <c r="AL351" s="42">
        <f t="shared" si="5"/>
        <v>-71.160590452377491</v>
      </c>
      <c r="AM351" s="30">
        <v>331360.15625</v>
      </c>
      <c r="AN351" s="43">
        <v>-5.5337986310305308E-2</v>
      </c>
    </row>
    <row r="352" spans="1:40">
      <c r="A352" s="6" t="s">
        <v>6477</v>
      </c>
      <c r="B352" s="6" t="s">
        <v>6471</v>
      </c>
      <c r="C352" s="29" t="s">
        <v>6976</v>
      </c>
      <c r="D352" s="29" t="s">
        <v>6977</v>
      </c>
      <c r="E352" s="6" t="s">
        <v>6464</v>
      </c>
      <c r="F352" s="30" t="s">
        <v>4426</v>
      </c>
      <c r="G352" s="29" t="s">
        <v>4084</v>
      </c>
      <c r="H352" s="127">
        <v>26.12</v>
      </c>
      <c r="I352" s="31">
        <v>150.66</v>
      </c>
      <c r="J352" s="31">
        <v>149.827</v>
      </c>
      <c r="K352" s="32">
        <v>0.8</v>
      </c>
      <c r="L352" s="32">
        <v>0.8</v>
      </c>
      <c r="M352" s="32">
        <v>0.71</v>
      </c>
      <c r="N352" s="32">
        <v>0.71</v>
      </c>
      <c r="O352" s="32">
        <v>0.28999999999999998</v>
      </c>
      <c r="P352" s="32">
        <v>0.28999999999999998</v>
      </c>
      <c r="Q352" s="33">
        <v>120.52800000000001</v>
      </c>
      <c r="R352" s="33">
        <v>119.86160000000001</v>
      </c>
      <c r="S352" s="33">
        <v>3148.1913600000003</v>
      </c>
      <c r="T352" s="33">
        <v>3130.7849920000003</v>
      </c>
      <c r="U352" s="34">
        <v>1.9200704861405686E-3</v>
      </c>
      <c r="V352" s="35">
        <v>1.9098510268250391E-3</v>
      </c>
      <c r="W352" s="35">
        <v>-1.0219459315529518E-5</v>
      </c>
      <c r="X352" s="36">
        <v>-1.2148142462012184</v>
      </c>
      <c r="Y352" s="37">
        <v>-46508.968078147715</v>
      </c>
      <c r="Z352" s="38">
        <v>2.6498530165558684E-3</v>
      </c>
      <c r="AA352" s="39">
        <v>2.6352920867075275E-3</v>
      </c>
      <c r="AB352" s="39">
        <v>-1.4560929848340953E-5</v>
      </c>
      <c r="AC352" s="40">
        <v>-8.597750459397932E-2</v>
      </c>
      <c r="AD352" s="41">
        <v>-3291.6349385137564</v>
      </c>
      <c r="AE352" s="38">
        <v>1.1468124650853423E-3</v>
      </c>
      <c r="AF352" s="39">
        <v>1.1409183776986942E-3</v>
      </c>
      <c r="AG352" s="39">
        <v>-5.8940873866480427E-6</v>
      </c>
      <c r="AH352" s="40">
        <v>-1.8769092627403037E-2</v>
      </c>
      <c r="AI352" s="41">
        <v>-718.5716932390136</v>
      </c>
      <c r="AJ352" s="40">
        <v>-1.3195608434226007</v>
      </c>
      <c r="AK352" s="30">
        <v>-50519.174709900486</v>
      </c>
      <c r="AL352" s="42">
        <f t="shared" si="5"/>
        <v>-195.62517832177483</v>
      </c>
      <c r="AM352" s="30">
        <v>896239.125</v>
      </c>
      <c r="AN352" s="43">
        <v>-5.6367963973789348E-2</v>
      </c>
    </row>
    <row r="353" spans="1:40">
      <c r="A353" s="6" t="s">
        <v>3590</v>
      </c>
      <c r="B353" s="6" t="s">
        <v>462</v>
      </c>
      <c r="C353" s="29" t="s">
        <v>3743</v>
      </c>
      <c r="D353" s="29" t="s">
        <v>7203</v>
      </c>
      <c r="E353" s="6" t="s">
        <v>2964</v>
      </c>
      <c r="F353" s="30" t="s">
        <v>4420</v>
      </c>
      <c r="G353" s="29" t="s">
        <v>4084</v>
      </c>
      <c r="H353" s="127">
        <v>187.16</v>
      </c>
      <c r="I353" s="31">
        <v>46.665999999999997</v>
      </c>
      <c r="J353" s="31">
        <v>46.220999999999997</v>
      </c>
      <c r="K353" s="32">
        <v>1</v>
      </c>
      <c r="L353" s="32">
        <v>1</v>
      </c>
      <c r="M353" s="32">
        <v>1</v>
      </c>
      <c r="N353" s="32">
        <v>1</v>
      </c>
      <c r="O353" s="32">
        <v>0</v>
      </c>
      <c r="P353" s="32">
        <v>0</v>
      </c>
      <c r="Q353" s="33">
        <v>46.665999999999997</v>
      </c>
      <c r="R353" s="33">
        <v>46.220999999999997</v>
      </c>
      <c r="S353" s="33">
        <v>8734.0085599999984</v>
      </c>
      <c r="T353" s="33">
        <v>8650.7223599999998</v>
      </c>
      <c r="U353" s="34">
        <v>5.3268401263114711E-3</v>
      </c>
      <c r="V353" s="35">
        <v>5.277140086030003E-3</v>
      </c>
      <c r="W353" s="35">
        <v>-4.970004028146801E-5</v>
      </c>
      <c r="X353" s="36">
        <v>-5.9079756674556876</v>
      </c>
      <c r="Y353" s="37">
        <v>-31566.444044965203</v>
      </c>
      <c r="Z353" s="38">
        <v>1.0354185152997856E-2</v>
      </c>
      <c r="AA353" s="39">
        <v>1.0255799922502811E-2</v>
      </c>
      <c r="AB353" s="39">
        <v>-9.8385230495044371E-5</v>
      </c>
      <c r="AC353" s="40">
        <v>-0.58093244696396806</v>
      </c>
      <c r="AD353" s="41">
        <v>-3103.9348523400731</v>
      </c>
      <c r="AE353" s="38">
        <v>0</v>
      </c>
      <c r="AF353" s="39">
        <v>0</v>
      </c>
      <c r="AG353" s="39">
        <v>0</v>
      </c>
      <c r="AH353" s="40">
        <v>0</v>
      </c>
      <c r="AI353" s="41">
        <v>0</v>
      </c>
      <c r="AJ353" s="40">
        <v>-6.4889081144196554</v>
      </c>
      <c r="AK353" s="30">
        <v>-34670.378897305272</v>
      </c>
      <c r="AL353" s="42">
        <f t="shared" si="5"/>
        <v>-132.77420464166491</v>
      </c>
      <c r="AM353" s="30">
        <v>604888.875</v>
      </c>
      <c r="AN353" s="43">
        <v>-5.7316939243270547E-2</v>
      </c>
    </row>
    <row r="354" spans="1:40">
      <c r="A354" s="6" t="s">
        <v>3604</v>
      </c>
      <c r="B354" s="6" t="s">
        <v>5264</v>
      </c>
      <c r="C354" s="29" t="s">
        <v>5137</v>
      </c>
      <c r="D354" s="29" t="s">
        <v>5090</v>
      </c>
      <c r="E354" s="6" t="s">
        <v>5077</v>
      </c>
      <c r="F354" s="30" t="s">
        <v>4431</v>
      </c>
      <c r="G354" s="29" t="s">
        <v>4084</v>
      </c>
      <c r="H354" s="127">
        <v>11.3</v>
      </c>
      <c r="I354" s="31">
        <v>367.62799999999999</v>
      </c>
      <c r="J354" s="31">
        <v>363.16800000000001</v>
      </c>
      <c r="K354" s="32">
        <v>0.75</v>
      </c>
      <c r="L354" s="32">
        <v>0.75</v>
      </c>
      <c r="M354" s="32">
        <v>0.53</v>
      </c>
      <c r="N354" s="32">
        <v>0.53</v>
      </c>
      <c r="O354" s="32">
        <v>0.47</v>
      </c>
      <c r="P354" s="32">
        <v>0.47</v>
      </c>
      <c r="Q354" s="33">
        <v>275.721</v>
      </c>
      <c r="R354" s="33">
        <v>272.37599999999998</v>
      </c>
      <c r="S354" s="33">
        <v>3115.6473000000001</v>
      </c>
      <c r="T354" s="33">
        <v>3077.8487999999998</v>
      </c>
      <c r="U354" s="34">
        <v>1.9002219820441759E-3</v>
      </c>
      <c r="V354" s="35">
        <v>1.8775587292364959E-3</v>
      </c>
      <c r="W354" s="35">
        <v>-2.2663252807679979E-5</v>
      </c>
      <c r="X354" s="36">
        <v>-2.6940409982544029</v>
      </c>
      <c r="Y354" s="37">
        <v>-238410.70781012412</v>
      </c>
      <c r="Z354" s="38">
        <v>1.9576113374324502E-3</v>
      </c>
      <c r="AA354" s="39">
        <v>1.933928068729875E-3</v>
      </c>
      <c r="AB354" s="39">
        <v>-2.3683268702575202E-5</v>
      </c>
      <c r="AC354" s="40">
        <v>-0.13984191702620627</v>
      </c>
      <c r="AD354" s="41">
        <v>-12375.390887274891</v>
      </c>
      <c r="AE354" s="38">
        <v>1.8394137583231727E-3</v>
      </c>
      <c r="AF354" s="39">
        <v>1.8178099392339457E-3</v>
      </c>
      <c r="AG354" s="39">
        <v>-2.160381908922703E-5</v>
      </c>
      <c r="AH354" s="40">
        <v>-6.8795057655559835E-2</v>
      </c>
      <c r="AI354" s="41">
        <v>-6088.058199607065</v>
      </c>
      <c r="AJ354" s="40">
        <v>-2.9026779729361691</v>
      </c>
      <c r="AK354" s="30">
        <v>-256874.15689700609</v>
      </c>
      <c r="AL354" s="42">
        <f t="shared" si="5"/>
        <v>-1002.7987967999991</v>
      </c>
      <c r="AM354" s="30">
        <v>4380641.5</v>
      </c>
      <c r="AN354" s="43">
        <v>-5.8638479523377134E-2</v>
      </c>
    </row>
    <row r="355" spans="1:40">
      <c r="A355" s="6" t="s">
        <v>3401</v>
      </c>
      <c r="B355" s="6" t="s">
        <v>271</v>
      </c>
      <c r="C355" s="29" t="s">
        <v>576</v>
      </c>
      <c r="D355" s="29" t="s">
        <v>6996</v>
      </c>
      <c r="E355" s="6" t="s">
        <v>2532</v>
      </c>
      <c r="F355" s="30" t="s">
        <v>4429</v>
      </c>
      <c r="G355" s="29" t="s">
        <v>4084</v>
      </c>
      <c r="H355" s="127">
        <v>53.95</v>
      </c>
      <c r="I355" s="31">
        <v>119.643</v>
      </c>
      <c r="J355" s="31">
        <v>118.45399999999999</v>
      </c>
      <c r="K355" s="32">
        <v>0.82</v>
      </c>
      <c r="L355" s="32">
        <v>0.82</v>
      </c>
      <c r="M355" s="32">
        <v>0</v>
      </c>
      <c r="N355" s="32">
        <v>0</v>
      </c>
      <c r="O355" s="32">
        <v>1</v>
      </c>
      <c r="P355" s="32">
        <v>1</v>
      </c>
      <c r="Q355" s="33">
        <v>98.107259999999997</v>
      </c>
      <c r="R355" s="33">
        <v>97.132279999999994</v>
      </c>
      <c r="S355" s="33">
        <v>5292.8866770000004</v>
      </c>
      <c r="T355" s="33">
        <v>5240.2865060000004</v>
      </c>
      <c r="U355" s="34">
        <v>3.2281123771949901E-3</v>
      </c>
      <c r="V355" s="35">
        <v>3.1966955859041935E-3</v>
      </c>
      <c r="W355" s="35">
        <v>-3.1416791290796598E-5</v>
      </c>
      <c r="X355" s="36">
        <v>-3.7345973452816215</v>
      </c>
      <c r="Y355" s="37">
        <v>-69223.305751281223</v>
      </c>
      <c r="Z355" s="38">
        <v>0</v>
      </c>
      <c r="AA355" s="39">
        <v>0</v>
      </c>
      <c r="AB355" s="39">
        <v>0</v>
      </c>
      <c r="AC355" s="40">
        <v>0</v>
      </c>
      <c r="AD355" s="41">
        <v>0</v>
      </c>
      <c r="AE355" s="38">
        <v>6.6485337828885065E-3</v>
      </c>
      <c r="AF355" s="39">
        <v>6.5850392312417957E-3</v>
      </c>
      <c r="AG355" s="39">
        <v>-6.3494551646710827E-5</v>
      </c>
      <c r="AH355" s="40">
        <v>-0.20219162747606959</v>
      </c>
      <c r="AI355" s="41">
        <v>-3747.7595454322445</v>
      </c>
      <c r="AJ355" s="40">
        <v>-3.9367889727576912</v>
      </c>
      <c r="AK355" s="30">
        <v>-72971.065296713467</v>
      </c>
      <c r="AL355" s="42">
        <f t="shared" si="5"/>
        <v>-291.16581363110839</v>
      </c>
      <c r="AM355" s="30">
        <v>1218496.125</v>
      </c>
      <c r="AN355" s="43">
        <v>-5.9886169352170462E-2</v>
      </c>
    </row>
    <row r="356" spans="1:40">
      <c r="A356" s="6" t="s">
        <v>3484</v>
      </c>
      <c r="B356" s="6" t="s">
        <v>357</v>
      </c>
      <c r="C356" s="29" t="s">
        <v>3644</v>
      </c>
      <c r="D356" s="29" t="s">
        <v>7082</v>
      </c>
      <c r="E356" s="6" t="s">
        <v>2612</v>
      </c>
      <c r="F356" s="30" t="s">
        <v>4437</v>
      </c>
      <c r="G356" s="29" t="s">
        <v>4084</v>
      </c>
      <c r="H356" s="127">
        <v>66.95</v>
      </c>
      <c r="I356" s="31">
        <v>44.793999999999997</v>
      </c>
      <c r="J356" s="31">
        <v>44.411000000000001</v>
      </c>
      <c r="K356" s="32">
        <v>1</v>
      </c>
      <c r="L356" s="32">
        <v>1</v>
      </c>
      <c r="M356" s="32">
        <v>1</v>
      </c>
      <c r="N356" s="32">
        <v>1</v>
      </c>
      <c r="O356" s="32">
        <v>0</v>
      </c>
      <c r="P356" s="32">
        <v>0</v>
      </c>
      <c r="Q356" s="33">
        <v>44.793999999999997</v>
      </c>
      <c r="R356" s="33">
        <v>44.411000000000001</v>
      </c>
      <c r="S356" s="33">
        <v>2998.9582999999998</v>
      </c>
      <c r="T356" s="33">
        <v>2973.3164500000003</v>
      </c>
      <c r="U356" s="34">
        <v>1.8290537843913949E-3</v>
      </c>
      <c r="V356" s="35">
        <v>1.8137915856945182E-3</v>
      </c>
      <c r="W356" s="35">
        <v>-1.5262198696876705E-5</v>
      </c>
      <c r="X356" s="36">
        <v>-1.8142580573851828</v>
      </c>
      <c r="Y356" s="37">
        <v>-27098.701379913109</v>
      </c>
      <c r="Z356" s="38">
        <v>3.5552712469885295E-3</v>
      </c>
      <c r="AA356" s="39">
        <v>3.5249933298618012E-3</v>
      </c>
      <c r="AB356" s="39">
        <v>-3.0277917126728289E-5</v>
      </c>
      <c r="AC356" s="40">
        <v>-0.17878114831766823</v>
      </c>
      <c r="AD356" s="41">
        <v>-2670.3681600846635</v>
      </c>
      <c r="AE356" s="38">
        <v>0</v>
      </c>
      <c r="AF356" s="39">
        <v>0</v>
      </c>
      <c r="AG356" s="39">
        <v>0</v>
      </c>
      <c r="AH356" s="40">
        <v>0</v>
      </c>
      <c r="AI356" s="41">
        <v>0</v>
      </c>
      <c r="AJ356" s="40">
        <v>-1.993039205702851</v>
      </c>
      <c r="AK356" s="30">
        <v>-29769.069539997774</v>
      </c>
      <c r="AL356" s="42">
        <f t="shared" si="5"/>
        <v>-113.98206644418748</v>
      </c>
      <c r="AM356" s="30">
        <v>492638.6875</v>
      </c>
      <c r="AN356" s="43">
        <v>-6.042779484304666E-2</v>
      </c>
    </row>
    <row r="357" spans="1:40">
      <c r="A357" s="6" t="s">
        <v>3458</v>
      </c>
      <c r="B357" s="6" t="s">
        <v>329</v>
      </c>
      <c r="C357" s="29" t="s">
        <v>3614</v>
      </c>
      <c r="D357" s="29" t="s">
        <v>7059</v>
      </c>
      <c r="E357" s="6" t="s">
        <v>2585</v>
      </c>
      <c r="F357" s="30" t="s">
        <v>4419</v>
      </c>
      <c r="G357" s="29" t="s">
        <v>4084</v>
      </c>
      <c r="H357" s="127">
        <v>129.63</v>
      </c>
      <c r="I357" s="31">
        <v>47.125999999999998</v>
      </c>
      <c r="J357" s="31">
        <v>46.795999999999999</v>
      </c>
      <c r="K357" s="32">
        <v>1</v>
      </c>
      <c r="L357" s="32">
        <v>1</v>
      </c>
      <c r="M357" s="32">
        <v>1</v>
      </c>
      <c r="N357" s="32">
        <v>1</v>
      </c>
      <c r="O357" s="32">
        <v>0</v>
      </c>
      <c r="P357" s="32">
        <v>0</v>
      </c>
      <c r="Q357" s="33">
        <v>47.125999999999998</v>
      </c>
      <c r="R357" s="33">
        <v>46.795999999999999</v>
      </c>
      <c r="S357" s="33">
        <v>6108.9433799999997</v>
      </c>
      <c r="T357" s="33">
        <v>6066.1654799999997</v>
      </c>
      <c r="U357" s="34">
        <v>3.7258223990049343E-3</v>
      </c>
      <c r="V357" s="35">
        <v>3.7005008010682979E-3</v>
      </c>
      <c r="W357" s="35">
        <v>-2.5321597936636426E-5</v>
      </c>
      <c r="X357" s="36">
        <v>-3.010045537659781</v>
      </c>
      <c r="Y357" s="37">
        <v>-23220.284946847034</v>
      </c>
      <c r="Z357" s="38">
        <v>7.2421649705482483E-3</v>
      </c>
      <c r="AA357" s="39">
        <v>7.1916976260087981E-3</v>
      </c>
      <c r="AB357" s="39">
        <v>-5.0467344539450142E-5</v>
      </c>
      <c r="AC357" s="40">
        <v>-0.29799308094880328</v>
      </c>
      <c r="AD357" s="41">
        <v>-2298.7971993273413</v>
      </c>
      <c r="AE357" s="38">
        <v>0</v>
      </c>
      <c r="AF357" s="39">
        <v>0</v>
      </c>
      <c r="AG357" s="39">
        <v>0</v>
      </c>
      <c r="AH357" s="40">
        <v>0</v>
      </c>
      <c r="AI357" s="41">
        <v>0</v>
      </c>
      <c r="AJ357" s="40">
        <v>-3.3080386186085842</v>
      </c>
      <c r="AK357" s="30">
        <v>-25519.082146174376</v>
      </c>
      <c r="AL357" s="42">
        <f t="shared" si="5"/>
        <v>-97.668741559193194</v>
      </c>
      <c r="AM357" s="30">
        <v>413804.75</v>
      </c>
      <c r="AN357" s="43">
        <v>-6.1669379450512291E-2</v>
      </c>
    </row>
    <row r="358" spans="1:40">
      <c r="A358" s="6" t="s">
        <v>3400</v>
      </c>
      <c r="B358" s="6" t="s">
        <v>270</v>
      </c>
      <c r="C358" s="29" t="s">
        <v>575</v>
      </c>
      <c r="D358" s="29" t="s">
        <v>6998</v>
      </c>
      <c r="E358" s="6" t="s">
        <v>2531</v>
      </c>
      <c r="F358" s="30" t="s">
        <v>4434</v>
      </c>
      <c r="G358" s="29" t="s">
        <v>4084</v>
      </c>
      <c r="H358" s="127">
        <v>35.85</v>
      </c>
      <c r="I358" s="31">
        <v>136.54599999999999</v>
      </c>
      <c r="J358" s="31">
        <v>135.95500000000001</v>
      </c>
      <c r="K358" s="32">
        <v>0.93</v>
      </c>
      <c r="L358" s="32">
        <v>0.93</v>
      </c>
      <c r="M358" s="32">
        <v>0.49</v>
      </c>
      <c r="N358" s="32">
        <v>0.49</v>
      </c>
      <c r="O358" s="32">
        <v>0.51</v>
      </c>
      <c r="P358" s="32">
        <v>0.51</v>
      </c>
      <c r="Q358" s="33">
        <v>126.98778</v>
      </c>
      <c r="R358" s="33">
        <v>126.43815000000002</v>
      </c>
      <c r="S358" s="33">
        <v>4552.5119130000003</v>
      </c>
      <c r="T358" s="33">
        <v>4532.8076775000009</v>
      </c>
      <c r="U358" s="34">
        <v>2.7765604953425196E-3</v>
      </c>
      <c r="V358" s="35">
        <v>2.7651171892655465E-3</v>
      </c>
      <c r="W358" s="35">
        <v>-1.1443306076973098E-5</v>
      </c>
      <c r="X358" s="36">
        <v>-1.3602961582148629</v>
      </c>
      <c r="Y358" s="37">
        <v>-37944.104831655866</v>
      </c>
      <c r="Z358" s="38">
        <v>2.6445360063433389E-3</v>
      </c>
      <c r="AA358" s="39">
        <v>2.6331799449330704E-3</v>
      </c>
      <c r="AB358" s="39">
        <v>-1.135606141026849E-5</v>
      </c>
      <c r="AC358" s="40">
        <v>-6.7053809903638517E-2</v>
      </c>
      <c r="AD358" s="41">
        <v>-1870.3991604920088</v>
      </c>
      <c r="AE358" s="38">
        <v>2.9164501074386536E-3</v>
      </c>
      <c r="AF358" s="39">
        <v>2.9049643255986265E-3</v>
      </c>
      <c r="AG358" s="39">
        <v>-1.1485781840027062E-5</v>
      </c>
      <c r="AH358" s="40">
        <v>-3.6575247211631572E-2</v>
      </c>
      <c r="AI358" s="41">
        <v>-1020.2300477442558</v>
      </c>
      <c r="AJ358" s="40">
        <v>-1.463925215330133</v>
      </c>
      <c r="AK358" s="30">
        <v>-40834.73403989213</v>
      </c>
      <c r="AL358" s="42">
        <f t="shared" si="5"/>
        <v>-159.59980581552438</v>
      </c>
      <c r="AM358" s="30">
        <v>658521.9375</v>
      </c>
      <c r="AN358" s="43">
        <v>-6.200967912309243E-2</v>
      </c>
    </row>
    <row r="359" spans="1:40">
      <c r="A359" s="6" t="s">
        <v>3435</v>
      </c>
      <c r="B359" s="6" t="s">
        <v>306</v>
      </c>
      <c r="C359" s="29" t="s">
        <v>607</v>
      </c>
      <c r="D359" s="29" t="s">
        <v>7031</v>
      </c>
      <c r="E359" s="6" t="s">
        <v>2563</v>
      </c>
      <c r="F359" s="30" t="s">
        <v>4440</v>
      </c>
      <c r="G359" s="29" t="s">
        <v>4084</v>
      </c>
      <c r="H359" s="127">
        <v>17.170000000000002</v>
      </c>
      <c r="I359" s="31">
        <v>295.28100000000001</v>
      </c>
      <c r="J359" s="31">
        <v>294.19200000000001</v>
      </c>
      <c r="K359" s="32">
        <v>1</v>
      </c>
      <c r="L359" s="32">
        <v>1</v>
      </c>
      <c r="M359" s="32">
        <v>1</v>
      </c>
      <c r="N359" s="32">
        <v>1</v>
      </c>
      <c r="O359" s="32">
        <v>0</v>
      </c>
      <c r="P359" s="32">
        <v>0</v>
      </c>
      <c r="Q359" s="33">
        <v>295.28100000000001</v>
      </c>
      <c r="R359" s="33">
        <v>294.19200000000001</v>
      </c>
      <c r="S359" s="33">
        <v>5069.9747700000007</v>
      </c>
      <c r="T359" s="33">
        <v>5051.276640000001</v>
      </c>
      <c r="U359" s="34">
        <v>3.0921592140302164E-3</v>
      </c>
      <c r="V359" s="35">
        <v>3.0813952099337694E-3</v>
      </c>
      <c r="W359" s="35">
        <v>-1.0764004096447052E-5</v>
      </c>
      <c r="X359" s="36">
        <v>-1.2795457292600034</v>
      </c>
      <c r="Y359" s="37">
        <v>-74522.174097845273</v>
      </c>
      <c r="Z359" s="38">
        <v>6.0104655415643121E-3</v>
      </c>
      <c r="AA359" s="39">
        <v>5.9885036667680401E-3</v>
      </c>
      <c r="AB359" s="39">
        <v>-2.1961874796271909E-5</v>
      </c>
      <c r="AC359" s="40">
        <v>-0.12967765182963284</v>
      </c>
      <c r="AD359" s="41">
        <v>-7552.5714519296926</v>
      </c>
      <c r="AE359" s="38">
        <v>0</v>
      </c>
      <c r="AF359" s="39">
        <v>0</v>
      </c>
      <c r="AG359" s="39">
        <v>0</v>
      </c>
      <c r="AH359" s="40">
        <v>0</v>
      </c>
      <c r="AI359" s="41">
        <v>0</v>
      </c>
      <c r="AJ359" s="40">
        <v>-1.4092233810896362</v>
      </c>
      <c r="AK359" s="30">
        <v>-82074.745549774962</v>
      </c>
      <c r="AL359" s="42">
        <f t="shared" si="5"/>
        <v>-313.45381760183614</v>
      </c>
      <c r="AM359" s="30">
        <v>1260006.25</v>
      </c>
      <c r="AN359" s="43">
        <v>-6.5138363837302357E-2</v>
      </c>
    </row>
    <row r="360" spans="1:40">
      <c r="A360" s="6" t="s">
        <v>4804</v>
      </c>
      <c r="B360" s="6" t="s">
        <v>6344</v>
      </c>
      <c r="C360" s="29" t="s">
        <v>4829</v>
      </c>
      <c r="D360" s="29" t="s">
        <v>4836</v>
      </c>
      <c r="E360" s="6" t="s">
        <v>4817</v>
      </c>
      <c r="F360" s="30" t="s">
        <v>4433</v>
      </c>
      <c r="G360" s="29" t="s">
        <v>4084</v>
      </c>
      <c r="H360" s="127">
        <v>136.63999999999999</v>
      </c>
      <c r="I360" s="31">
        <v>69.569000000000003</v>
      </c>
      <c r="J360" s="31">
        <v>69.322000000000003</v>
      </c>
      <c r="K360" s="32">
        <v>1</v>
      </c>
      <c r="L360" s="32">
        <v>1</v>
      </c>
      <c r="M360" s="32">
        <v>0</v>
      </c>
      <c r="N360" s="32">
        <v>0</v>
      </c>
      <c r="O360" s="32">
        <v>1</v>
      </c>
      <c r="P360" s="32">
        <v>1</v>
      </c>
      <c r="Q360" s="33">
        <v>69.569000000000003</v>
      </c>
      <c r="R360" s="33">
        <v>69.322000000000003</v>
      </c>
      <c r="S360" s="33">
        <v>9505.908159999999</v>
      </c>
      <c r="T360" s="33">
        <v>9472.1580799999992</v>
      </c>
      <c r="U360" s="34">
        <v>5.797618891241349E-3</v>
      </c>
      <c r="V360" s="35">
        <v>5.7782348138128185E-3</v>
      </c>
      <c r="W360" s="35">
        <v>-1.9384077428530495E-5</v>
      </c>
      <c r="X360" s="36">
        <v>-2.3042367196337521</v>
      </c>
      <c r="Y360" s="37">
        <v>-16863.559130809081</v>
      </c>
      <c r="Z360" s="38">
        <v>0</v>
      </c>
      <c r="AA360" s="39">
        <v>0</v>
      </c>
      <c r="AB360" s="39">
        <v>0</v>
      </c>
      <c r="AC360" s="40">
        <v>0</v>
      </c>
      <c r="AD360" s="41">
        <v>0</v>
      </c>
      <c r="AE360" s="38">
        <v>1.1940620571649452E-2</v>
      </c>
      <c r="AF360" s="39">
        <v>1.190288593761174E-2</v>
      </c>
      <c r="AG360" s="39">
        <v>-3.7734634037712295E-5</v>
      </c>
      <c r="AH360" s="40">
        <v>-0.12016191736813647</v>
      </c>
      <c r="AI360" s="41">
        <v>-879.4051329635281</v>
      </c>
      <c r="AJ360" s="40">
        <v>-2.4243986370018886</v>
      </c>
      <c r="AK360" s="30">
        <v>-17742.96426377261</v>
      </c>
      <c r="AL360" s="42">
        <f t="shared" si="5"/>
        <v>-70.931196679341696</v>
      </c>
      <c r="AM360" s="30">
        <v>265428</v>
      </c>
      <c r="AN360" s="43">
        <v>-6.6846618532229493E-2</v>
      </c>
    </row>
    <row r="361" spans="1:40">
      <c r="A361" s="6" t="s">
        <v>4204</v>
      </c>
      <c r="B361" s="6" t="s">
        <v>1615</v>
      </c>
      <c r="C361" s="29" t="s">
        <v>2453</v>
      </c>
      <c r="D361" s="29" t="s">
        <v>7012</v>
      </c>
      <c r="E361" s="6" t="s">
        <v>730</v>
      </c>
      <c r="F361" s="30" t="s">
        <v>4434</v>
      </c>
      <c r="G361" s="29" t="s">
        <v>4084</v>
      </c>
      <c r="H361" s="127">
        <v>93.15</v>
      </c>
      <c r="I361" s="31">
        <v>31.111999999999998</v>
      </c>
      <c r="J361" s="31">
        <v>30.809000000000001</v>
      </c>
      <c r="K361" s="32">
        <v>1</v>
      </c>
      <c r="L361" s="32">
        <v>1</v>
      </c>
      <c r="M361" s="32">
        <v>0.61</v>
      </c>
      <c r="N361" s="32">
        <v>0.61</v>
      </c>
      <c r="O361" s="32">
        <v>0.39</v>
      </c>
      <c r="P361" s="32">
        <v>0.39</v>
      </c>
      <c r="Q361" s="33">
        <v>31.111999999999998</v>
      </c>
      <c r="R361" s="33">
        <v>30.809000000000001</v>
      </c>
      <c r="S361" s="33">
        <v>2898.0828000000001</v>
      </c>
      <c r="T361" s="33">
        <v>2869.8583500000004</v>
      </c>
      <c r="U361" s="34">
        <v>1.7675301830037485E-3</v>
      </c>
      <c r="V361" s="35">
        <v>1.7506797594198742E-3</v>
      </c>
      <c r="W361" s="35">
        <v>-1.6850423583874251E-5</v>
      </c>
      <c r="X361" s="36">
        <v>-2.0030545640618147</v>
      </c>
      <c r="Y361" s="37">
        <v>-21503.537993148842</v>
      </c>
      <c r="Z361" s="38">
        <v>2.0957667116083363E-3</v>
      </c>
      <c r="AA361" s="39">
        <v>2.0754270001273824E-3</v>
      </c>
      <c r="AB361" s="39">
        <v>-2.0339711480953874E-5</v>
      </c>
      <c r="AC361" s="40">
        <v>-0.12009931065584907</v>
      </c>
      <c r="AD361" s="41">
        <v>-1289.3109034444344</v>
      </c>
      <c r="AE361" s="38">
        <v>1.4197395495360169E-3</v>
      </c>
      <c r="AF361" s="39">
        <v>1.4064632959429589E-3</v>
      </c>
      <c r="AG361" s="39">
        <v>-1.3276253593058011E-5</v>
      </c>
      <c r="AH361" s="40">
        <v>-4.2276813539866481E-2</v>
      </c>
      <c r="AI361" s="41">
        <v>-453.85736489389672</v>
      </c>
      <c r="AJ361" s="40">
        <v>-2.1654306882575303</v>
      </c>
      <c r="AK361" s="30">
        <v>-23246.706261487176</v>
      </c>
      <c r="AL361" s="42">
        <f t="shared" si="5"/>
        <v>-90.447791647204781</v>
      </c>
      <c r="AM361" s="30">
        <v>344149.65625</v>
      </c>
      <c r="AN361" s="43">
        <v>-6.7548247802404066E-2</v>
      </c>
    </row>
    <row r="362" spans="1:40">
      <c r="A362" s="6" t="s">
        <v>4214</v>
      </c>
      <c r="B362" s="6" t="s">
        <v>1624</v>
      </c>
      <c r="C362" s="29" t="s">
        <v>2462</v>
      </c>
      <c r="D362" s="29" t="s">
        <v>7014</v>
      </c>
      <c r="E362" s="6" t="s">
        <v>740</v>
      </c>
      <c r="F362" s="30" t="s">
        <v>4417</v>
      </c>
      <c r="G362" s="29" t="s">
        <v>4084</v>
      </c>
      <c r="H362" s="127">
        <v>83.55</v>
      </c>
      <c r="I362" s="31">
        <v>41.816000000000003</v>
      </c>
      <c r="J362" s="31">
        <v>41.558999999999997</v>
      </c>
      <c r="K362" s="32">
        <v>1</v>
      </c>
      <c r="L362" s="32">
        <v>1</v>
      </c>
      <c r="M362" s="32">
        <v>0.48</v>
      </c>
      <c r="N362" s="32">
        <v>0.48</v>
      </c>
      <c r="O362" s="32">
        <v>0.52</v>
      </c>
      <c r="P362" s="32">
        <v>0.52</v>
      </c>
      <c r="Q362" s="33">
        <v>41.816000000000003</v>
      </c>
      <c r="R362" s="33">
        <v>41.558999999999997</v>
      </c>
      <c r="S362" s="33">
        <v>3493.7267999999999</v>
      </c>
      <c r="T362" s="33">
        <v>3472.2544499999995</v>
      </c>
      <c r="U362" s="34">
        <v>2.1308112970992756E-3</v>
      </c>
      <c r="V362" s="35">
        <v>2.1181552689423103E-3</v>
      </c>
      <c r="W362" s="35">
        <v>-1.2656028156965253E-5</v>
      </c>
      <c r="X362" s="36">
        <v>-1.5044556498250028</v>
      </c>
      <c r="Y362" s="37">
        <v>-18006.650506582919</v>
      </c>
      <c r="Z362" s="38">
        <v>1.9880737553767112E-3</v>
      </c>
      <c r="AA362" s="39">
        <v>1.9759226813546261E-3</v>
      </c>
      <c r="AB362" s="39">
        <v>-1.2151074022085078E-5</v>
      </c>
      <c r="AC362" s="40">
        <v>-7.1748098056707274E-2</v>
      </c>
      <c r="AD362" s="41">
        <v>-858.74444113354014</v>
      </c>
      <c r="AE362" s="38">
        <v>2.2820521728980779E-3</v>
      </c>
      <c r="AF362" s="39">
        <v>2.2689149741947387E-3</v>
      </c>
      <c r="AG362" s="39">
        <v>-1.3137198703339244E-5</v>
      </c>
      <c r="AH362" s="40">
        <v>-4.1834008074963264E-2</v>
      </c>
      <c r="AI362" s="41">
        <v>-500.70626062194219</v>
      </c>
      <c r="AJ362" s="40">
        <v>-1.6180377559566734</v>
      </c>
      <c r="AK362" s="30">
        <v>-19366.101208338401</v>
      </c>
      <c r="AL362" s="42">
        <f t="shared" si="5"/>
        <v>-75.739246899851906</v>
      </c>
      <c r="AM362" s="30">
        <v>282849.90625</v>
      </c>
      <c r="AN362" s="43">
        <v>-6.8467766049819578E-2</v>
      </c>
    </row>
    <row r="363" spans="1:40">
      <c r="A363" s="6" t="s">
        <v>3515</v>
      </c>
      <c r="B363" s="6" t="s">
        <v>388</v>
      </c>
      <c r="C363" s="29" t="s">
        <v>3674</v>
      </c>
      <c r="D363" s="29" t="s">
        <v>7114</v>
      </c>
      <c r="E363" s="6" t="s">
        <v>2641</v>
      </c>
      <c r="F363" s="30" t="s">
        <v>4430</v>
      </c>
      <c r="G363" s="29" t="s">
        <v>4084</v>
      </c>
      <c r="H363" s="127">
        <v>49.55</v>
      </c>
      <c r="I363" s="31">
        <v>99.626000000000005</v>
      </c>
      <c r="J363" s="31">
        <v>98.744</v>
      </c>
      <c r="K363" s="32">
        <v>1</v>
      </c>
      <c r="L363" s="32">
        <v>1</v>
      </c>
      <c r="M363" s="32">
        <v>0.59</v>
      </c>
      <c r="N363" s="32">
        <v>0.59</v>
      </c>
      <c r="O363" s="32">
        <v>0.41</v>
      </c>
      <c r="P363" s="32">
        <v>0.41</v>
      </c>
      <c r="Q363" s="33">
        <v>99.626000000000005</v>
      </c>
      <c r="R363" s="33">
        <v>98.744</v>
      </c>
      <c r="S363" s="33">
        <v>4936.4682999999995</v>
      </c>
      <c r="T363" s="33">
        <v>4892.7651999999998</v>
      </c>
      <c r="U363" s="34">
        <v>3.01073410245256E-3</v>
      </c>
      <c r="V363" s="35">
        <v>2.984699576978749E-3</v>
      </c>
      <c r="W363" s="35">
        <v>-2.6034525473811031E-5</v>
      </c>
      <c r="X363" s="36">
        <v>-3.0947931257589647</v>
      </c>
      <c r="Y363" s="37">
        <v>-62457.984374550251</v>
      </c>
      <c r="Z363" s="38">
        <v>3.452794074232244E-3</v>
      </c>
      <c r="AA363" s="39">
        <v>3.4223431447406695E-3</v>
      </c>
      <c r="AB363" s="39">
        <v>-3.0450929491574429E-5</v>
      </c>
      <c r="AC363" s="40">
        <v>-0.17980272946312434</v>
      </c>
      <c r="AD363" s="41">
        <v>-3628.7130063193613</v>
      </c>
      <c r="AE363" s="38">
        <v>2.5423391975052398E-3</v>
      </c>
      <c r="AF363" s="39">
        <v>2.5208184341236834E-3</v>
      </c>
      <c r="AG363" s="39">
        <v>-2.1520763381556451E-5</v>
      </c>
      <c r="AH363" s="40">
        <v>-6.8530575613092157E-2</v>
      </c>
      <c r="AI363" s="41">
        <v>-1383.0590436547359</v>
      </c>
      <c r="AJ363" s="40">
        <v>-3.3431264308351811</v>
      </c>
      <c r="AK363" s="30">
        <v>-67469.756424524341</v>
      </c>
      <c r="AL363" s="42">
        <f t="shared" si="5"/>
        <v>-262.7096415117158</v>
      </c>
      <c r="AM363" s="30">
        <v>983363.875</v>
      </c>
      <c r="AN363" s="43">
        <v>-6.8611180601406918E-2</v>
      </c>
    </row>
    <row r="364" spans="1:40">
      <c r="A364" s="6" t="s">
        <v>3549</v>
      </c>
      <c r="B364" s="6" t="s">
        <v>421</v>
      </c>
      <c r="C364" s="29" t="s">
        <v>3705</v>
      </c>
      <c r="D364" s="29" t="s">
        <v>7151</v>
      </c>
      <c r="E364" s="6" t="s">
        <v>2924</v>
      </c>
      <c r="F364" s="30" t="s">
        <v>4427</v>
      </c>
      <c r="G364" s="29" t="s">
        <v>4084</v>
      </c>
      <c r="H364" s="127">
        <v>49.26</v>
      </c>
      <c r="I364" s="31">
        <v>166.83199999999999</v>
      </c>
      <c r="J364" s="31">
        <v>166.14099999999999</v>
      </c>
      <c r="K364" s="32">
        <v>0.78</v>
      </c>
      <c r="L364" s="32">
        <v>0.78</v>
      </c>
      <c r="M364" s="32">
        <v>1</v>
      </c>
      <c r="N364" s="32">
        <v>1</v>
      </c>
      <c r="O364" s="32">
        <v>0</v>
      </c>
      <c r="P364" s="32">
        <v>0</v>
      </c>
      <c r="Q364" s="33">
        <v>130.12896000000001</v>
      </c>
      <c r="R364" s="33">
        <v>129.58998</v>
      </c>
      <c r="S364" s="33">
        <v>6410.1525695999999</v>
      </c>
      <c r="T364" s="33">
        <v>6383.6024147999997</v>
      </c>
      <c r="U364" s="34">
        <v>3.9095287906981248E-3</v>
      </c>
      <c r="V364" s="35">
        <v>3.8941446499525627E-3</v>
      </c>
      <c r="W364" s="35">
        <v>-1.5384140745562137E-5</v>
      </c>
      <c r="X364" s="36">
        <v>-1.8287536322859914</v>
      </c>
      <c r="Y364" s="37">
        <v>-37124.515474746069</v>
      </c>
      <c r="Z364" s="38">
        <v>7.5992490857603855E-3</v>
      </c>
      <c r="AA364" s="39">
        <v>7.5680326366403695E-3</v>
      </c>
      <c r="AB364" s="39">
        <v>-3.121644912001606E-5</v>
      </c>
      <c r="AC364" s="40">
        <v>-0.18432287124367286</v>
      </c>
      <c r="AD364" s="41">
        <v>-3741.8366066519056</v>
      </c>
      <c r="AE364" s="38">
        <v>0</v>
      </c>
      <c r="AF364" s="39">
        <v>0</v>
      </c>
      <c r="AG364" s="39">
        <v>0</v>
      </c>
      <c r="AH364" s="40">
        <v>0</v>
      </c>
      <c r="AI364" s="41">
        <v>0</v>
      </c>
      <c r="AJ364" s="40">
        <v>-2.0130765035296641</v>
      </c>
      <c r="AK364" s="30">
        <v>-40866.352081397978</v>
      </c>
      <c r="AL364" s="42">
        <f t="shared" si="5"/>
        <v>-156.15246392166196</v>
      </c>
      <c r="AM364" s="30">
        <v>533714.1875</v>
      </c>
      <c r="AN364" s="43">
        <v>-7.6569731587654261E-2</v>
      </c>
    </row>
    <row r="365" spans="1:40">
      <c r="A365" s="6" t="s">
        <v>3534</v>
      </c>
      <c r="B365" s="6" t="s">
        <v>405</v>
      </c>
      <c r="C365" s="29" t="s">
        <v>2890</v>
      </c>
      <c r="D365" s="29" t="s">
        <v>7013</v>
      </c>
      <c r="E365" s="6" t="s">
        <v>4828</v>
      </c>
      <c r="F365" s="30" t="s">
        <v>4425</v>
      </c>
      <c r="G365" s="29" t="s">
        <v>4084</v>
      </c>
      <c r="H365" s="127">
        <v>183.44</v>
      </c>
      <c r="I365" s="31">
        <v>44.686</v>
      </c>
      <c r="J365" s="31">
        <v>44.430999999999997</v>
      </c>
      <c r="K365" s="32">
        <v>1</v>
      </c>
      <c r="L365" s="32">
        <v>1</v>
      </c>
      <c r="M365" s="32">
        <v>0</v>
      </c>
      <c r="N365" s="32">
        <v>0</v>
      </c>
      <c r="O365" s="32">
        <v>1</v>
      </c>
      <c r="P365" s="32">
        <v>1</v>
      </c>
      <c r="Q365" s="33">
        <v>44.686</v>
      </c>
      <c r="R365" s="33">
        <v>44.430999999999997</v>
      </c>
      <c r="S365" s="33">
        <v>8197.1998399999993</v>
      </c>
      <c r="T365" s="33">
        <v>8150.4226399999998</v>
      </c>
      <c r="U365" s="34">
        <v>4.9994424359833672E-3</v>
      </c>
      <c r="V365" s="35">
        <v>4.9719457221871219E-3</v>
      </c>
      <c r="W365" s="35">
        <v>-2.7496713796245319E-5</v>
      </c>
      <c r="X365" s="36">
        <v>-3.2686073315675817</v>
      </c>
      <c r="Y365" s="37">
        <v>-17818.400193892183</v>
      </c>
      <c r="Z365" s="38">
        <v>0</v>
      </c>
      <c r="AA365" s="39">
        <v>0</v>
      </c>
      <c r="AB365" s="39">
        <v>0</v>
      </c>
      <c r="AC365" s="40">
        <v>0</v>
      </c>
      <c r="AD365" s="41">
        <v>0</v>
      </c>
      <c r="AE365" s="38">
        <v>1.0296717724593039E-2</v>
      </c>
      <c r="AF365" s="39">
        <v>1.024196916984396E-2</v>
      </c>
      <c r="AG365" s="39">
        <v>-5.4748554749078568E-5</v>
      </c>
      <c r="AH365" s="40">
        <v>-0.1743409331917431</v>
      </c>
      <c r="AI365" s="41">
        <v>-950.39758608669376</v>
      </c>
      <c r="AJ365" s="40">
        <v>-3.4429482647593246</v>
      </c>
      <c r="AK365" s="30">
        <v>-18768.797779978875</v>
      </c>
      <c r="AL365" s="42">
        <f t="shared" si="5"/>
        <v>-74.947431847594089</v>
      </c>
      <c r="AM365" s="30">
        <v>242221.203125</v>
      </c>
      <c r="AN365" s="43">
        <v>-7.7486188400662431E-2</v>
      </c>
    </row>
    <row r="366" spans="1:40">
      <c r="A366" s="6" t="s">
        <v>3548</v>
      </c>
      <c r="B366" s="6" t="s">
        <v>420</v>
      </c>
      <c r="C366" s="29" t="s">
        <v>3704</v>
      </c>
      <c r="D366" s="29" t="s">
        <v>7161</v>
      </c>
      <c r="E366" s="6" t="s">
        <v>2923</v>
      </c>
      <c r="F366" s="30" t="s">
        <v>4431</v>
      </c>
      <c r="G366" s="29" t="s">
        <v>4084</v>
      </c>
      <c r="H366" s="127">
        <v>29.1</v>
      </c>
      <c r="I366" s="31">
        <v>202.90199999999999</v>
      </c>
      <c r="J366" s="31">
        <v>202.08600000000001</v>
      </c>
      <c r="K366" s="32">
        <v>1</v>
      </c>
      <c r="L366" s="32">
        <v>1</v>
      </c>
      <c r="M366" s="32">
        <v>1</v>
      </c>
      <c r="N366" s="32">
        <v>1</v>
      </c>
      <c r="O366" s="32">
        <v>0</v>
      </c>
      <c r="P366" s="32">
        <v>0</v>
      </c>
      <c r="Q366" s="33">
        <v>202.90199999999999</v>
      </c>
      <c r="R366" s="33">
        <v>202.08600000000001</v>
      </c>
      <c r="S366" s="33">
        <v>5904.4481999999998</v>
      </c>
      <c r="T366" s="33">
        <v>5880.7026000000005</v>
      </c>
      <c r="U366" s="34">
        <v>3.6011015308058669E-3</v>
      </c>
      <c r="V366" s="35">
        <v>3.5873641683352867E-3</v>
      </c>
      <c r="W366" s="35">
        <v>-1.3737362470580237E-5</v>
      </c>
      <c r="X366" s="36">
        <v>-1.6329967290080785</v>
      </c>
      <c r="Y366" s="37">
        <v>-56116.726082751833</v>
      </c>
      <c r="Z366" s="38">
        <v>6.9997355130923897E-3</v>
      </c>
      <c r="AA366" s="39">
        <v>6.9718234801078608E-3</v>
      </c>
      <c r="AB366" s="39">
        <v>-2.7912032984528899E-5</v>
      </c>
      <c r="AC366" s="40">
        <v>-0.16481138012130903</v>
      </c>
      <c r="AD366" s="41">
        <v>-5663.6213100106197</v>
      </c>
      <c r="AE366" s="38">
        <v>0</v>
      </c>
      <c r="AF366" s="39">
        <v>0</v>
      </c>
      <c r="AG366" s="39">
        <v>0</v>
      </c>
      <c r="AH366" s="40">
        <v>0</v>
      </c>
      <c r="AI366" s="41">
        <v>0</v>
      </c>
      <c r="AJ366" s="40">
        <v>-1.7978081091293876</v>
      </c>
      <c r="AK366" s="30">
        <v>-61780.347392762451</v>
      </c>
      <c r="AL366" s="42">
        <f t="shared" si="5"/>
        <v>-236.03715585189411</v>
      </c>
      <c r="AM366" s="30">
        <v>770091.875</v>
      </c>
      <c r="AN366" s="43">
        <v>-8.0224645134403541E-2</v>
      </c>
    </row>
    <row r="367" spans="1:40">
      <c r="A367" s="6" t="s">
        <v>3459</v>
      </c>
      <c r="B367" s="6" t="s">
        <v>330</v>
      </c>
      <c r="C367" s="29" t="s">
        <v>3615</v>
      </c>
      <c r="D367" s="29" t="s">
        <v>7058</v>
      </c>
      <c r="E367" s="6" t="s">
        <v>2586</v>
      </c>
      <c r="F367" s="30" t="s">
        <v>4434</v>
      </c>
      <c r="G367" s="29" t="s">
        <v>4084</v>
      </c>
      <c r="H367" s="127">
        <v>79.75</v>
      </c>
      <c r="I367" s="31">
        <v>78.231999999999999</v>
      </c>
      <c r="J367" s="31">
        <v>77.942999999999998</v>
      </c>
      <c r="K367" s="32">
        <v>1</v>
      </c>
      <c r="L367" s="32">
        <v>1</v>
      </c>
      <c r="M367" s="32">
        <v>0.6</v>
      </c>
      <c r="N367" s="32">
        <v>0.6</v>
      </c>
      <c r="O367" s="32">
        <v>0.4</v>
      </c>
      <c r="P367" s="32">
        <v>0.4</v>
      </c>
      <c r="Q367" s="33">
        <v>78.231999999999999</v>
      </c>
      <c r="R367" s="33">
        <v>77.942999999999998</v>
      </c>
      <c r="S367" s="33">
        <v>6239.0019999999995</v>
      </c>
      <c r="T367" s="33">
        <v>6215.9542499999998</v>
      </c>
      <c r="U367" s="34">
        <v>3.8051446793793305E-3</v>
      </c>
      <c r="V367" s="35">
        <v>3.7918754042181009E-3</v>
      </c>
      <c r="W367" s="35">
        <v>-1.326927516122952E-5</v>
      </c>
      <c r="X367" s="36">
        <v>-1.577353948474558</v>
      </c>
      <c r="Y367" s="37">
        <v>-19778.732896232705</v>
      </c>
      <c r="Z367" s="38">
        <v>4.4378098396040911E-3</v>
      </c>
      <c r="AA367" s="39">
        <v>4.4215671567638445E-3</v>
      </c>
      <c r="AB367" s="39">
        <v>-1.6242682840246665E-5</v>
      </c>
      <c r="AC367" s="40">
        <v>-9.5907703220956861E-2</v>
      </c>
      <c r="AD367" s="41">
        <v>-1202.6044291029075</v>
      </c>
      <c r="AE367" s="38">
        <v>3.1347896223631131E-3</v>
      </c>
      <c r="AF367" s="39">
        <v>3.1244324178830822E-3</v>
      </c>
      <c r="AG367" s="39">
        <v>-1.0357204480030899E-5</v>
      </c>
      <c r="AH367" s="40">
        <v>-3.2981412981256453E-2</v>
      </c>
      <c r="AI367" s="41">
        <v>-413.56003738252605</v>
      </c>
      <c r="AJ367" s="40">
        <v>-1.7062430646767712</v>
      </c>
      <c r="AK367" s="30">
        <v>-21394.897362718137</v>
      </c>
      <c r="AL367" s="42">
        <f t="shared" si="5"/>
        <v>-83.192947719307341</v>
      </c>
      <c r="AM367" s="30">
        <v>266092.15625</v>
      </c>
      <c r="AN367" s="43">
        <v>-8.0404088809807359E-2</v>
      </c>
    </row>
    <row r="368" spans="1:40">
      <c r="A368" s="6" t="s">
        <v>3423</v>
      </c>
      <c r="B368" s="6" t="s">
        <v>294</v>
      </c>
      <c r="C368" s="29" t="s">
        <v>596</v>
      </c>
      <c r="D368" s="29" t="s">
        <v>7025</v>
      </c>
      <c r="E368" s="6" t="s">
        <v>2554</v>
      </c>
      <c r="F368" s="30" t="s">
        <v>4429</v>
      </c>
      <c r="G368" s="29" t="s">
        <v>4084</v>
      </c>
      <c r="H368" s="127">
        <v>63.4</v>
      </c>
      <c r="I368" s="31">
        <v>142.08600000000001</v>
      </c>
      <c r="J368" s="31">
        <v>139.852</v>
      </c>
      <c r="K368" s="32">
        <v>1</v>
      </c>
      <c r="L368" s="32">
        <v>1</v>
      </c>
      <c r="M368" s="32">
        <v>1</v>
      </c>
      <c r="N368" s="32">
        <v>1</v>
      </c>
      <c r="O368" s="32">
        <v>0</v>
      </c>
      <c r="P368" s="32">
        <v>0</v>
      </c>
      <c r="Q368" s="33">
        <v>142.08600000000001</v>
      </c>
      <c r="R368" s="33">
        <v>139.852</v>
      </c>
      <c r="S368" s="33">
        <v>9008.2524000000012</v>
      </c>
      <c r="T368" s="33">
        <v>8866.6167999999998</v>
      </c>
      <c r="U368" s="34">
        <v>5.4941004491369117E-3</v>
      </c>
      <c r="V368" s="35">
        <v>5.4088406719767935E-3</v>
      </c>
      <c r="W368" s="35">
        <v>-8.5259777160118233E-5</v>
      </c>
      <c r="X368" s="36">
        <v>-10.135055948083316</v>
      </c>
      <c r="Y368" s="37">
        <v>-159858.92662591982</v>
      </c>
      <c r="Z368" s="38">
        <v>1.0679301790670254E-2</v>
      </c>
      <c r="AA368" s="39">
        <v>1.0511751979322814E-2</v>
      </c>
      <c r="AB368" s="39">
        <v>-1.675498113474401E-4</v>
      </c>
      <c r="AC368" s="40">
        <v>-0.98932656258118279</v>
      </c>
      <c r="AD368" s="41">
        <v>-15604.519914529697</v>
      </c>
      <c r="AE368" s="38">
        <v>0</v>
      </c>
      <c r="AF368" s="39">
        <v>0</v>
      </c>
      <c r="AG368" s="39">
        <v>0</v>
      </c>
      <c r="AH368" s="40">
        <v>0</v>
      </c>
      <c r="AI368" s="41">
        <v>0</v>
      </c>
      <c r="AJ368" s="40">
        <v>-11.1243825106645</v>
      </c>
      <c r="AK368" s="30">
        <v>-175463.44654044951</v>
      </c>
      <c r="AL368" s="42">
        <f t="shared" si="5"/>
        <v>-672.39571892837728</v>
      </c>
      <c r="AM368" s="30">
        <v>2149419</v>
      </c>
      <c r="AN368" s="43">
        <v>-8.1632965252679685E-2</v>
      </c>
    </row>
    <row r="369" spans="1:40">
      <c r="A369" s="6" t="s">
        <v>5267</v>
      </c>
      <c r="B369" s="6" t="s">
        <v>5260</v>
      </c>
      <c r="C369" s="29" t="s">
        <v>5273</v>
      </c>
      <c r="D369" s="29" t="s">
        <v>5276</v>
      </c>
      <c r="E369" s="6" t="s">
        <v>5256</v>
      </c>
      <c r="F369" s="30" t="s">
        <v>4427</v>
      </c>
      <c r="G369" s="29" t="s">
        <v>4084</v>
      </c>
      <c r="H369" s="127">
        <v>58.31</v>
      </c>
      <c r="I369" s="31">
        <v>84.003</v>
      </c>
      <c r="J369" s="31">
        <v>83.472999999999999</v>
      </c>
      <c r="K369" s="32">
        <v>1</v>
      </c>
      <c r="L369" s="32">
        <v>1</v>
      </c>
      <c r="M369" s="32">
        <v>1</v>
      </c>
      <c r="N369" s="32">
        <v>1</v>
      </c>
      <c r="O369" s="32">
        <v>0</v>
      </c>
      <c r="P369" s="32">
        <v>0</v>
      </c>
      <c r="Q369" s="33">
        <v>84.003</v>
      </c>
      <c r="R369" s="33">
        <v>83.472999999999999</v>
      </c>
      <c r="S369" s="33">
        <v>4898.2149300000001</v>
      </c>
      <c r="T369" s="33">
        <v>4867.3106299999999</v>
      </c>
      <c r="U369" s="34">
        <v>2.9874035109054143E-3</v>
      </c>
      <c r="V369" s="35">
        <v>2.9691717024117915E-3</v>
      </c>
      <c r="W369" s="35">
        <v>-1.8231808493622808E-5</v>
      </c>
      <c r="X369" s="36">
        <v>-2.1672634537923945</v>
      </c>
      <c r="Y369" s="37">
        <v>-37167.954961282703</v>
      </c>
      <c r="Z369" s="38">
        <v>5.8068438971622029E-3</v>
      </c>
      <c r="AA369" s="39">
        <v>5.770404124026368E-3</v>
      </c>
      <c r="AB369" s="39">
        <v>-3.6439773135834956E-5</v>
      </c>
      <c r="AC369" s="40">
        <v>-0.21516488265663766</v>
      </c>
      <c r="AD369" s="41">
        <v>-3690.0168522832728</v>
      </c>
      <c r="AE369" s="38">
        <v>0</v>
      </c>
      <c r="AF369" s="39">
        <v>0</v>
      </c>
      <c r="AG369" s="39">
        <v>0</v>
      </c>
      <c r="AH369" s="40">
        <v>0</v>
      </c>
      <c r="AI369" s="41">
        <v>0</v>
      </c>
      <c r="AJ369" s="40">
        <v>-2.3824283364490322</v>
      </c>
      <c r="AK369" s="30">
        <v>-40857.971813565979</v>
      </c>
      <c r="AL369" s="42">
        <f t="shared" si="5"/>
        <v>-156.33517830237358</v>
      </c>
      <c r="AM369" s="30">
        <v>499718.6875</v>
      </c>
      <c r="AN369" s="43">
        <v>-8.176194494140461E-2</v>
      </c>
    </row>
    <row r="370" spans="1:40">
      <c r="A370" s="6" t="s">
        <v>5772</v>
      </c>
      <c r="B370" s="6" t="s">
        <v>5770</v>
      </c>
      <c r="C370" s="29" t="s">
        <v>5832</v>
      </c>
      <c r="D370" s="29" t="s">
        <v>5775</v>
      </c>
      <c r="E370" s="6" t="s">
        <v>5777</v>
      </c>
      <c r="F370" s="30" t="s">
        <v>4429</v>
      </c>
      <c r="G370" s="29" t="s">
        <v>4084</v>
      </c>
      <c r="H370" s="127">
        <v>57.17</v>
      </c>
      <c r="I370" s="31">
        <v>45.747999999999998</v>
      </c>
      <c r="J370" s="31">
        <v>45.262999999999998</v>
      </c>
      <c r="K370" s="32">
        <v>0.94</v>
      </c>
      <c r="L370" s="32">
        <v>0.94</v>
      </c>
      <c r="M370" s="32">
        <v>0</v>
      </c>
      <c r="N370" s="32">
        <v>0</v>
      </c>
      <c r="O370" s="32">
        <v>1</v>
      </c>
      <c r="P370" s="32">
        <v>1</v>
      </c>
      <c r="Q370" s="33">
        <v>43.003119999999996</v>
      </c>
      <c r="R370" s="33">
        <v>42.547219999999996</v>
      </c>
      <c r="S370" s="33">
        <v>2458.4883703999999</v>
      </c>
      <c r="T370" s="33">
        <v>2432.4245673999999</v>
      </c>
      <c r="U370" s="34">
        <v>1.4994231356142409E-3</v>
      </c>
      <c r="V370" s="35">
        <v>1.4838350667944369E-3</v>
      </c>
      <c r="W370" s="35">
        <v>-1.5588068819803996E-5</v>
      </c>
      <c r="X370" s="36">
        <v>-1.8529951035948435</v>
      </c>
      <c r="Y370" s="37">
        <v>-32412.018604072826</v>
      </c>
      <c r="Z370" s="38">
        <v>0</v>
      </c>
      <c r="AA370" s="39">
        <v>0</v>
      </c>
      <c r="AB370" s="39">
        <v>0</v>
      </c>
      <c r="AC370" s="40">
        <v>0</v>
      </c>
      <c r="AD370" s="41">
        <v>0</v>
      </c>
      <c r="AE370" s="38">
        <v>3.0881717261151387E-3</v>
      </c>
      <c r="AF370" s="39">
        <v>3.0566289047412919E-3</v>
      </c>
      <c r="AG370" s="39">
        <v>-3.1542821373846831E-5</v>
      </c>
      <c r="AH370" s="40">
        <v>-0.10044475035040938</v>
      </c>
      <c r="AI370" s="41">
        <v>-1756.9485805563997</v>
      </c>
      <c r="AJ370" s="40">
        <v>-1.9534398539452529</v>
      </c>
      <c r="AK370" s="30">
        <v>-34168.967184629226</v>
      </c>
      <c r="AL370" s="42">
        <f t="shared" si="5"/>
        <v>-136.33084502189956</v>
      </c>
      <c r="AM370" s="30">
        <v>417425.3125</v>
      </c>
      <c r="AN370" s="43">
        <v>-8.185648105522883E-2</v>
      </c>
    </row>
    <row r="371" spans="1:40">
      <c r="A371" s="6" t="s">
        <v>6479</v>
      </c>
      <c r="B371" s="6" t="s">
        <v>6473</v>
      </c>
      <c r="C371" s="29" t="s">
        <v>7004</v>
      </c>
      <c r="D371" s="29" t="s">
        <v>7005</v>
      </c>
      <c r="E371" s="6" t="s">
        <v>6466</v>
      </c>
      <c r="F371" s="30" t="s">
        <v>4431</v>
      </c>
      <c r="G371" s="29" t="s">
        <v>4084</v>
      </c>
      <c r="H371" s="127">
        <v>53.1</v>
      </c>
      <c r="I371" s="31">
        <v>97.603999999999999</v>
      </c>
      <c r="J371" s="31">
        <v>96.236000000000004</v>
      </c>
      <c r="K371" s="32">
        <v>1</v>
      </c>
      <c r="L371" s="32">
        <v>1</v>
      </c>
      <c r="M371" s="32">
        <v>1</v>
      </c>
      <c r="N371" s="32">
        <v>1</v>
      </c>
      <c r="O371" s="32">
        <v>0</v>
      </c>
      <c r="P371" s="32">
        <v>0</v>
      </c>
      <c r="Q371" s="33">
        <v>97.603999999999999</v>
      </c>
      <c r="R371" s="33">
        <v>96.236000000000004</v>
      </c>
      <c r="S371" s="33">
        <v>5182.7723999999998</v>
      </c>
      <c r="T371" s="33">
        <v>5110.1316000000006</v>
      </c>
      <c r="U371" s="34">
        <v>3.1609540792412062E-3</v>
      </c>
      <c r="V371" s="35">
        <v>3.1172980924622624E-3</v>
      </c>
      <c r="W371" s="35">
        <v>-4.3655986778943796E-5</v>
      </c>
      <c r="X371" s="36">
        <v>-5.1895029896975551</v>
      </c>
      <c r="Y371" s="37">
        <v>-97730.753101648879</v>
      </c>
      <c r="Z371" s="38">
        <v>6.1441873644610982E-3</v>
      </c>
      <c r="AA371" s="39">
        <v>6.0582787293683507E-3</v>
      </c>
      <c r="AB371" s="39">
        <v>-8.590863509274748E-5</v>
      </c>
      <c r="AC371" s="40">
        <v>-0.50726225215560394</v>
      </c>
      <c r="AD371" s="41">
        <v>-9552.9614341921642</v>
      </c>
      <c r="AE371" s="38">
        <v>0</v>
      </c>
      <c r="AF371" s="39">
        <v>0</v>
      </c>
      <c r="AG371" s="39">
        <v>0</v>
      </c>
      <c r="AH371" s="40">
        <v>0</v>
      </c>
      <c r="AI371" s="41">
        <v>0</v>
      </c>
      <c r="AJ371" s="40">
        <v>-5.6967652418531589</v>
      </c>
      <c r="AK371" s="30">
        <v>-107283.71453584105</v>
      </c>
      <c r="AL371" s="42">
        <f t="shared" si="5"/>
        <v>-411.07332183562892</v>
      </c>
      <c r="AM371" s="30">
        <v>1305262.5</v>
      </c>
      <c r="AN371" s="43">
        <v>-8.2193209822423494E-2</v>
      </c>
    </row>
    <row r="372" spans="1:40">
      <c r="A372" s="6" t="s">
        <v>3543</v>
      </c>
      <c r="B372" s="6" t="s">
        <v>415</v>
      </c>
      <c r="C372" s="29" t="s">
        <v>3699</v>
      </c>
      <c r="D372" s="29" t="s">
        <v>7137</v>
      </c>
      <c r="E372" s="6" t="s">
        <v>2918</v>
      </c>
      <c r="F372" s="30" t="s">
        <v>4418</v>
      </c>
      <c r="G372" s="29" t="s">
        <v>4084</v>
      </c>
      <c r="H372" s="127">
        <v>49.66</v>
      </c>
      <c r="I372" s="31">
        <v>133.74700000000001</v>
      </c>
      <c r="J372" s="31">
        <v>133.22200000000001</v>
      </c>
      <c r="K372" s="32">
        <v>1</v>
      </c>
      <c r="L372" s="32">
        <v>1</v>
      </c>
      <c r="M372" s="32">
        <v>0.66</v>
      </c>
      <c r="N372" s="32">
        <v>0.66</v>
      </c>
      <c r="O372" s="32">
        <v>0.34</v>
      </c>
      <c r="P372" s="32">
        <v>0.34</v>
      </c>
      <c r="Q372" s="33">
        <v>133.74700000000001</v>
      </c>
      <c r="R372" s="33">
        <v>133.22200000000001</v>
      </c>
      <c r="S372" s="33">
        <v>6641.8760200000006</v>
      </c>
      <c r="T372" s="33">
        <v>6615.8045199999997</v>
      </c>
      <c r="U372" s="34">
        <v>4.0508560822067642E-3</v>
      </c>
      <c r="V372" s="35">
        <v>4.0357932876521636E-3</v>
      </c>
      <c r="W372" s="35">
        <v>-1.5062794554600648E-5</v>
      </c>
      <c r="X372" s="36">
        <v>-1.7905543578733718</v>
      </c>
      <c r="Y372" s="37">
        <v>-36056.269792053405</v>
      </c>
      <c r="Z372" s="38">
        <v>5.1968120911782233E-3</v>
      </c>
      <c r="AA372" s="39">
        <v>5.1765899627272786E-3</v>
      </c>
      <c r="AB372" s="39">
        <v>-2.0222128450944621E-5</v>
      </c>
      <c r="AC372" s="40">
        <v>-0.11940502151304777</v>
      </c>
      <c r="AD372" s="41">
        <v>-2404.4506949868664</v>
      </c>
      <c r="AE372" s="38">
        <v>2.8366317910205278E-3</v>
      </c>
      <c r="AF372" s="39">
        <v>2.826603653938671E-3</v>
      </c>
      <c r="AG372" s="39">
        <v>-1.002813708185675E-5</v>
      </c>
      <c r="AH372" s="40">
        <v>-3.193353294965387E-2</v>
      </c>
      <c r="AI372" s="41">
        <v>-643.04335379891006</v>
      </c>
      <c r="AJ372" s="40">
        <v>-1.9418929123360735</v>
      </c>
      <c r="AK372" s="30">
        <v>-39103.763840839179</v>
      </c>
      <c r="AL372" s="42">
        <f t="shared" si="5"/>
        <v>-151.65922829843586</v>
      </c>
      <c r="AM372" s="30">
        <v>462985.65625</v>
      </c>
      <c r="AN372" s="43">
        <v>-8.4459989878658756E-2</v>
      </c>
    </row>
    <row r="373" spans="1:40">
      <c r="A373" s="6" t="s">
        <v>1081</v>
      </c>
      <c r="B373" s="6" t="s">
        <v>6070</v>
      </c>
      <c r="C373" s="29" t="s">
        <v>2433</v>
      </c>
      <c r="D373" s="29" t="s">
        <v>6993</v>
      </c>
      <c r="E373" s="6" t="s">
        <v>3874</v>
      </c>
      <c r="F373" s="30" t="s">
        <v>4436</v>
      </c>
      <c r="G373" s="29" t="s">
        <v>4084</v>
      </c>
      <c r="H373" s="127">
        <v>74.2</v>
      </c>
      <c r="I373" s="31">
        <v>34.567999999999998</v>
      </c>
      <c r="J373" s="31">
        <v>33.296999999999997</v>
      </c>
      <c r="K373" s="32">
        <v>1</v>
      </c>
      <c r="L373" s="32">
        <v>1</v>
      </c>
      <c r="M373" s="32">
        <v>1</v>
      </c>
      <c r="N373" s="32">
        <v>1</v>
      </c>
      <c r="O373" s="32">
        <v>0</v>
      </c>
      <c r="P373" s="32">
        <v>0</v>
      </c>
      <c r="Q373" s="33">
        <v>34.567999999999998</v>
      </c>
      <c r="R373" s="33">
        <v>33.296999999999997</v>
      </c>
      <c r="S373" s="33">
        <v>2564.9456</v>
      </c>
      <c r="T373" s="33">
        <v>2470.6374000000001</v>
      </c>
      <c r="U373" s="34">
        <v>1.5643510136296517E-3</v>
      </c>
      <c r="V373" s="35">
        <v>1.5071457756950766E-3</v>
      </c>
      <c r="W373" s="35">
        <v>-5.7205237934575097E-5</v>
      </c>
      <c r="X373" s="36">
        <v>-6.8001384275437466</v>
      </c>
      <c r="Y373" s="37">
        <v>-91646.070452072061</v>
      </c>
      <c r="Z373" s="38">
        <v>3.0407482964233757E-3</v>
      </c>
      <c r="AA373" s="39">
        <v>2.9290458994053938E-3</v>
      </c>
      <c r="AB373" s="39">
        <v>-1.1170239701798184E-4</v>
      </c>
      <c r="AC373" s="40">
        <v>-0.65956593794497853</v>
      </c>
      <c r="AD373" s="41">
        <v>-8889.0288132746427</v>
      </c>
      <c r="AE373" s="38">
        <v>0</v>
      </c>
      <c r="AF373" s="39">
        <v>0</v>
      </c>
      <c r="AG373" s="39">
        <v>0</v>
      </c>
      <c r="AH373" s="40">
        <v>0</v>
      </c>
      <c r="AI373" s="41">
        <v>0</v>
      </c>
      <c r="AJ373" s="40">
        <v>-7.459704365488725</v>
      </c>
      <c r="AK373" s="30">
        <v>-100535.09926534671</v>
      </c>
      <c r="AL373" s="42">
        <f t="shared" si="5"/>
        <v>-385.48003999039821</v>
      </c>
      <c r="AM373" s="30">
        <v>1185326.625</v>
      </c>
      <c r="AN373" s="43">
        <v>-8.4816368033027778E-2</v>
      </c>
    </row>
    <row r="374" spans="1:40">
      <c r="A374" s="6" t="s">
        <v>3436</v>
      </c>
      <c r="B374" s="6" t="s">
        <v>307</v>
      </c>
      <c r="C374" s="29" t="s">
        <v>608</v>
      </c>
      <c r="D374" s="29" t="s">
        <v>7032</v>
      </c>
      <c r="E374" s="6" t="s">
        <v>2564</v>
      </c>
      <c r="F374" s="30" t="s">
        <v>4421</v>
      </c>
      <c r="G374" s="29" t="s">
        <v>4084</v>
      </c>
      <c r="H374" s="127">
        <v>105.12</v>
      </c>
      <c r="I374" s="31">
        <v>67.06</v>
      </c>
      <c r="J374" s="31">
        <v>66.457999999999998</v>
      </c>
      <c r="K374" s="32">
        <v>1</v>
      </c>
      <c r="L374" s="32">
        <v>1</v>
      </c>
      <c r="M374" s="32">
        <v>1</v>
      </c>
      <c r="N374" s="32">
        <v>1</v>
      </c>
      <c r="O374" s="32">
        <v>0</v>
      </c>
      <c r="P374" s="32">
        <v>0</v>
      </c>
      <c r="Q374" s="33">
        <v>67.06</v>
      </c>
      <c r="R374" s="33">
        <v>66.457999999999998</v>
      </c>
      <c r="S374" s="33">
        <v>7049.3472000000002</v>
      </c>
      <c r="T374" s="33">
        <v>6986.0649599999997</v>
      </c>
      <c r="U374" s="34">
        <v>4.2993712762357797E-3</v>
      </c>
      <c r="V374" s="35">
        <v>4.2616606925789243E-3</v>
      </c>
      <c r="W374" s="35">
        <v>-3.7710583656855312E-5</v>
      </c>
      <c r="X374" s="36">
        <v>-4.4827571444308818</v>
      </c>
      <c r="Y374" s="37">
        <v>-42644.188969091345</v>
      </c>
      <c r="Z374" s="38">
        <v>8.357015637796332E-3</v>
      </c>
      <c r="AA374" s="39">
        <v>8.2822776519402251E-3</v>
      </c>
      <c r="AB374" s="39">
        <v>-7.4737985856106887E-5</v>
      </c>
      <c r="AC374" s="40">
        <v>-0.4413032401924753</v>
      </c>
      <c r="AD374" s="41">
        <v>-4198.0901844794071</v>
      </c>
      <c r="AE374" s="38">
        <v>0</v>
      </c>
      <c r="AF374" s="39">
        <v>0</v>
      </c>
      <c r="AG374" s="39">
        <v>0</v>
      </c>
      <c r="AH374" s="40">
        <v>0</v>
      </c>
      <c r="AI374" s="41">
        <v>0</v>
      </c>
      <c r="AJ374" s="40">
        <v>-4.924060384623357</v>
      </c>
      <c r="AK374" s="30">
        <v>-46842.279153570751</v>
      </c>
      <c r="AL374" s="42">
        <f t="shared" si="5"/>
        <v>-179.36921450178514</v>
      </c>
      <c r="AM374" s="30">
        <v>540763.125</v>
      </c>
      <c r="AN374" s="43">
        <v>-8.6622546893467919E-2</v>
      </c>
    </row>
    <row r="375" spans="1:40">
      <c r="A375" s="6" t="s">
        <v>3499</v>
      </c>
      <c r="B375" s="6" t="s">
        <v>372</v>
      </c>
      <c r="C375" s="29" t="s">
        <v>3658</v>
      </c>
      <c r="D375" s="29" t="s">
        <v>7100</v>
      </c>
      <c r="E375" s="6" t="s">
        <v>2624</v>
      </c>
      <c r="F375" s="30" t="s">
        <v>4420</v>
      </c>
      <c r="G375" s="29" t="s">
        <v>4084</v>
      </c>
      <c r="H375" s="127">
        <v>337.54</v>
      </c>
      <c r="I375" s="31">
        <v>28.126999999999999</v>
      </c>
      <c r="J375" s="31">
        <v>27.968</v>
      </c>
      <c r="K375" s="32">
        <v>1</v>
      </c>
      <c r="L375" s="32">
        <v>1</v>
      </c>
      <c r="M375" s="32">
        <v>1</v>
      </c>
      <c r="N375" s="32">
        <v>1</v>
      </c>
      <c r="O375" s="32">
        <v>0</v>
      </c>
      <c r="P375" s="32">
        <v>0</v>
      </c>
      <c r="Q375" s="33">
        <v>28.126999999999999</v>
      </c>
      <c r="R375" s="33">
        <v>27.968</v>
      </c>
      <c r="S375" s="33">
        <v>9493.9875800000009</v>
      </c>
      <c r="T375" s="33">
        <v>9440.3187200000011</v>
      </c>
      <c r="U375" s="34">
        <v>5.7903485727573822E-3</v>
      </c>
      <c r="V375" s="35">
        <v>5.7588120701415569E-3</v>
      </c>
      <c r="W375" s="35">
        <v>-3.1536502615825239E-5</v>
      </c>
      <c r="X375" s="36">
        <v>-3.7488277481421157</v>
      </c>
      <c r="Y375" s="37">
        <v>-11106.321467506416</v>
      </c>
      <c r="Z375" s="38">
        <v>1.1255141847901058E-2</v>
      </c>
      <c r="AA375" s="39">
        <v>1.1191900048099319E-2</v>
      </c>
      <c r="AB375" s="39">
        <v>-6.3241799801739065E-5</v>
      </c>
      <c r="AC375" s="40">
        <v>-0.37342204032423554</v>
      </c>
      <c r="AD375" s="41">
        <v>-1106.3045574575917</v>
      </c>
      <c r="AE375" s="38">
        <v>0</v>
      </c>
      <c r="AF375" s="39">
        <v>0</v>
      </c>
      <c r="AG375" s="39">
        <v>0</v>
      </c>
      <c r="AH375" s="40">
        <v>0</v>
      </c>
      <c r="AI375" s="41">
        <v>0</v>
      </c>
      <c r="AJ375" s="40">
        <v>-4.1222497884663509</v>
      </c>
      <c r="AK375" s="30">
        <v>-12212.626024964007</v>
      </c>
      <c r="AL375" s="42">
        <f t="shared" si="5"/>
        <v>-46.715207998793083</v>
      </c>
      <c r="AM375" s="30">
        <v>132919.203125</v>
      </c>
      <c r="AN375" s="43">
        <v>-9.1880072539097288E-2</v>
      </c>
    </row>
    <row r="376" spans="1:40">
      <c r="A376" s="6" t="s">
        <v>5695</v>
      </c>
      <c r="B376" s="6" t="s">
        <v>5690</v>
      </c>
      <c r="C376" s="29" t="s">
        <v>5700</v>
      </c>
      <c r="D376" s="29" t="s">
        <v>5704</v>
      </c>
      <c r="E376" s="6" t="s">
        <v>5712</v>
      </c>
      <c r="F376" s="30" t="s">
        <v>4431</v>
      </c>
      <c r="G376" s="29" t="s">
        <v>4084</v>
      </c>
      <c r="H376" s="127">
        <v>112.29</v>
      </c>
      <c r="I376" s="31">
        <v>55.63</v>
      </c>
      <c r="J376" s="31">
        <v>55.192999999999998</v>
      </c>
      <c r="K376" s="32">
        <v>1</v>
      </c>
      <c r="L376" s="32">
        <v>1</v>
      </c>
      <c r="M376" s="32">
        <v>1</v>
      </c>
      <c r="N376" s="32">
        <v>1</v>
      </c>
      <c r="O376" s="32">
        <v>0</v>
      </c>
      <c r="P376" s="32">
        <v>0</v>
      </c>
      <c r="Q376" s="33">
        <v>55.63</v>
      </c>
      <c r="R376" s="33">
        <v>55.192999999999998</v>
      </c>
      <c r="S376" s="33">
        <v>6246.6927000000005</v>
      </c>
      <c r="T376" s="33">
        <v>6197.6219700000001</v>
      </c>
      <c r="U376" s="34">
        <v>3.8098352094009117E-3</v>
      </c>
      <c r="V376" s="35">
        <v>3.7806922907588541E-3</v>
      </c>
      <c r="W376" s="35">
        <v>-2.9142918642057619E-5</v>
      </c>
      <c r="X376" s="36">
        <v>-3.4642960697985083</v>
      </c>
      <c r="Y376" s="37">
        <v>-30851.331995712069</v>
      </c>
      <c r="Z376" s="38">
        <v>7.4054670733778288E-3</v>
      </c>
      <c r="AA376" s="39">
        <v>7.3475448956181423E-3</v>
      </c>
      <c r="AB376" s="39">
        <v>-5.7922177759686493E-5</v>
      </c>
      <c r="AC376" s="40">
        <v>-0.3420114207194086</v>
      </c>
      <c r="AD376" s="41">
        <v>-3045.7869865474095</v>
      </c>
      <c r="AE376" s="38">
        <v>0</v>
      </c>
      <c r="AF376" s="39">
        <v>0</v>
      </c>
      <c r="AG376" s="39">
        <v>0</v>
      </c>
      <c r="AH376" s="40">
        <v>0</v>
      </c>
      <c r="AI376" s="41">
        <v>0</v>
      </c>
      <c r="AJ376" s="40">
        <v>-3.8063074905179168</v>
      </c>
      <c r="AK376" s="30">
        <v>-33897.118982259475</v>
      </c>
      <c r="AL376" s="42">
        <f t="shared" si="5"/>
        <v>-129.76631330509227</v>
      </c>
      <c r="AM376" s="30">
        <v>362333.1875</v>
      </c>
      <c r="AN376" s="43">
        <v>-9.3552343952096509E-2</v>
      </c>
    </row>
    <row r="377" spans="1:40">
      <c r="A377" s="6" t="s">
        <v>3342</v>
      </c>
      <c r="B377" s="6" t="s">
        <v>212</v>
      </c>
      <c r="C377" s="29" t="s">
        <v>517</v>
      </c>
      <c r="D377" s="29" t="s">
        <v>6920</v>
      </c>
      <c r="E377" s="6" t="s">
        <v>2476</v>
      </c>
      <c r="F377" s="30" t="s">
        <v>4437</v>
      </c>
      <c r="G377" s="29" t="s">
        <v>4084</v>
      </c>
      <c r="H377" s="127">
        <v>63.5</v>
      </c>
      <c r="I377" s="31">
        <v>131.285</v>
      </c>
      <c r="J377" s="31">
        <v>129.63499999999999</v>
      </c>
      <c r="K377" s="32">
        <v>1</v>
      </c>
      <c r="L377" s="32">
        <v>1</v>
      </c>
      <c r="M377" s="32">
        <v>1</v>
      </c>
      <c r="N377" s="32">
        <v>1</v>
      </c>
      <c r="O377" s="32">
        <v>0</v>
      </c>
      <c r="P377" s="32">
        <v>0</v>
      </c>
      <c r="Q377" s="33">
        <v>131.285</v>
      </c>
      <c r="R377" s="33">
        <v>129.63499999999999</v>
      </c>
      <c r="S377" s="33">
        <v>8336.5974999999999</v>
      </c>
      <c r="T377" s="33">
        <v>8231.8225000000002</v>
      </c>
      <c r="U377" s="34">
        <v>5.0844605629637605E-3</v>
      </c>
      <c r="V377" s="35">
        <v>5.0216015134987779E-3</v>
      </c>
      <c r="W377" s="35">
        <v>-6.2859049464982636E-5</v>
      </c>
      <c r="X377" s="36">
        <v>-7.4722220065681926</v>
      </c>
      <c r="Y377" s="37">
        <v>-117672.78750501091</v>
      </c>
      <c r="Z377" s="38">
        <v>9.8830535221068137E-3</v>
      </c>
      <c r="AA377" s="39">
        <v>9.7591762912105414E-3</v>
      </c>
      <c r="AB377" s="39">
        <v>-1.2387723089627226E-4</v>
      </c>
      <c r="AC377" s="40">
        <v>-0.73145433014274164</v>
      </c>
      <c r="AD377" s="41">
        <v>-11518.965829019553</v>
      </c>
      <c r="AE377" s="38">
        <v>0</v>
      </c>
      <c r="AF377" s="39">
        <v>0</v>
      </c>
      <c r="AG377" s="39">
        <v>0</v>
      </c>
      <c r="AH377" s="40">
        <v>0</v>
      </c>
      <c r="AI377" s="41">
        <v>0</v>
      </c>
      <c r="AJ377" s="40">
        <v>-8.2036763367109344</v>
      </c>
      <c r="AK377" s="30">
        <v>-129191.75333403047</v>
      </c>
      <c r="AL377" s="42">
        <f t="shared" si="5"/>
        <v>-494.95314539356406</v>
      </c>
      <c r="AM377" s="30">
        <v>1380795.5</v>
      </c>
      <c r="AN377" s="43">
        <v>-9.3563278077043607E-2</v>
      </c>
    </row>
    <row r="378" spans="1:40">
      <c r="A378" s="6" t="s">
        <v>3610</v>
      </c>
      <c r="B378" s="6" t="s">
        <v>481</v>
      </c>
      <c r="C378" s="29" t="s">
        <v>3764</v>
      </c>
      <c r="D378" s="29" t="s">
        <v>7211</v>
      </c>
      <c r="E378" s="6" t="s">
        <v>2982</v>
      </c>
      <c r="F378" s="30" t="s">
        <v>4425</v>
      </c>
      <c r="G378" s="29" t="s">
        <v>4084</v>
      </c>
      <c r="H378" s="127">
        <v>51.33</v>
      </c>
      <c r="I378" s="31">
        <v>125.81100000000001</v>
      </c>
      <c r="J378" s="31">
        <v>124.84</v>
      </c>
      <c r="K378" s="32">
        <v>0.8</v>
      </c>
      <c r="L378" s="32">
        <v>0.8</v>
      </c>
      <c r="M378" s="32">
        <v>0.44</v>
      </c>
      <c r="N378" s="32">
        <v>0.44</v>
      </c>
      <c r="O378" s="32">
        <v>0.56000000000000005</v>
      </c>
      <c r="P378" s="32">
        <v>0.56000000000000005</v>
      </c>
      <c r="Q378" s="33">
        <v>100.64880000000001</v>
      </c>
      <c r="R378" s="33">
        <v>99.872000000000014</v>
      </c>
      <c r="S378" s="33">
        <v>5166.3029040000001</v>
      </c>
      <c r="T378" s="33">
        <v>5126.4297600000009</v>
      </c>
      <c r="U378" s="34">
        <v>3.1509093933961849E-3</v>
      </c>
      <c r="V378" s="35">
        <v>3.1272403458239267E-3</v>
      </c>
      <c r="W378" s="35">
        <v>-2.3669047572258232E-5</v>
      </c>
      <c r="X378" s="36">
        <v>-2.8136024907990751</v>
      </c>
      <c r="Y378" s="37">
        <v>-54813.997482935425</v>
      </c>
      <c r="Z378" s="38">
        <v>2.6948516069205761E-3</v>
      </c>
      <c r="AA378" s="39">
        <v>2.6741443926704186E-3</v>
      </c>
      <c r="AB378" s="39">
        <v>-2.0707214250157563E-5</v>
      </c>
      <c r="AC378" s="40">
        <v>-0.1222692937102699</v>
      </c>
      <c r="AD378" s="41">
        <v>-2382.0240348776524</v>
      </c>
      <c r="AE378" s="38">
        <v>3.634136007845656E-3</v>
      </c>
      <c r="AF378" s="39">
        <v>3.6075002743468439E-3</v>
      </c>
      <c r="AG378" s="39">
        <v>-2.663573349881215E-5</v>
      </c>
      <c r="AH378" s="40">
        <v>-8.4818652395707989E-2</v>
      </c>
      <c r="AI378" s="41">
        <v>-1652.4187102222481</v>
      </c>
      <c r="AJ378" s="40">
        <v>-3.0206904369050531</v>
      </c>
      <c r="AK378" s="30">
        <v>-58848.440228035324</v>
      </c>
      <c r="AL378" s="42">
        <f t="shared" si="5"/>
        <v>-230.55764243384212</v>
      </c>
      <c r="AM378" s="30">
        <v>624814.125</v>
      </c>
      <c r="AN378" s="43">
        <v>-9.4185515137058279E-2</v>
      </c>
    </row>
    <row r="379" spans="1:40">
      <c r="A379" s="6" t="s">
        <v>3389</v>
      </c>
      <c r="B379" s="6" t="s">
        <v>259</v>
      </c>
      <c r="C379" s="29" t="s">
        <v>564</v>
      </c>
      <c r="D379" s="29" t="s">
        <v>6987</v>
      </c>
      <c r="E379" s="6" t="s">
        <v>2520</v>
      </c>
      <c r="F379" s="30" t="s">
        <v>4422</v>
      </c>
      <c r="G379" s="29" t="s">
        <v>4084</v>
      </c>
      <c r="H379" s="127">
        <v>30.12</v>
      </c>
      <c r="I379" s="31">
        <v>111.63</v>
      </c>
      <c r="J379" s="31">
        <v>109.11499999999999</v>
      </c>
      <c r="K379" s="32">
        <v>1</v>
      </c>
      <c r="L379" s="32">
        <v>1</v>
      </c>
      <c r="M379" s="32">
        <v>0</v>
      </c>
      <c r="N379" s="32">
        <v>0</v>
      </c>
      <c r="O379" s="32">
        <v>1</v>
      </c>
      <c r="P379" s="32">
        <v>1</v>
      </c>
      <c r="Q379" s="33">
        <v>111.63</v>
      </c>
      <c r="R379" s="33">
        <v>109.11499999999999</v>
      </c>
      <c r="S379" s="33">
        <v>3362.2955999999999</v>
      </c>
      <c r="T379" s="33">
        <v>3286.5437999999999</v>
      </c>
      <c r="U379" s="34">
        <v>2.0506518851637705E-3</v>
      </c>
      <c r="V379" s="35">
        <v>2.0048674907968463E-3</v>
      </c>
      <c r="W379" s="35">
        <v>-4.5784394366924202E-5</v>
      </c>
      <c r="X379" s="36">
        <v>-5.4425124474163464</v>
      </c>
      <c r="Y379" s="37">
        <v>-180694.30436309249</v>
      </c>
      <c r="Z379" s="38">
        <v>0</v>
      </c>
      <c r="AA379" s="39">
        <v>0</v>
      </c>
      <c r="AB379" s="39">
        <v>0</v>
      </c>
      <c r="AC379" s="40">
        <v>0</v>
      </c>
      <c r="AD379" s="41">
        <v>0</v>
      </c>
      <c r="AE379" s="38">
        <v>4.2234676933094253E-3</v>
      </c>
      <c r="AF379" s="39">
        <v>4.1299306504357924E-3</v>
      </c>
      <c r="AG379" s="39">
        <v>-9.3537042873632903E-5</v>
      </c>
      <c r="AH379" s="40">
        <v>-0.29785873649677852</v>
      </c>
      <c r="AI379" s="41">
        <v>-9889.068276785476</v>
      </c>
      <c r="AJ379" s="40">
        <v>-5.7403711839131253</v>
      </c>
      <c r="AK379" s="30">
        <v>-190583.37263987798</v>
      </c>
      <c r="AL379" s="42">
        <f t="shared" si="5"/>
        <v>-760.03310702065403</v>
      </c>
      <c r="AM379" s="30">
        <v>1909341.75</v>
      </c>
      <c r="AN379" s="43">
        <v>-9.981627052353409E-2</v>
      </c>
    </row>
    <row r="380" spans="1:40">
      <c r="A380" s="6" t="s">
        <v>3434</v>
      </c>
      <c r="B380" s="6" t="s">
        <v>305</v>
      </c>
      <c r="C380" s="29" t="s">
        <v>606</v>
      </c>
      <c r="D380" s="29" t="s">
        <v>7027</v>
      </c>
      <c r="E380" s="6" t="s">
        <v>2562</v>
      </c>
      <c r="F380" s="30" t="s">
        <v>4434</v>
      </c>
      <c r="G380" s="29" t="s">
        <v>4084</v>
      </c>
      <c r="H380" s="127">
        <v>57.41</v>
      </c>
      <c r="I380" s="31">
        <v>44.3</v>
      </c>
      <c r="J380" s="31">
        <v>43.9</v>
      </c>
      <c r="K380" s="32">
        <v>1</v>
      </c>
      <c r="L380" s="32">
        <v>1</v>
      </c>
      <c r="M380" s="32">
        <v>0.51</v>
      </c>
      <c r="N380" s="32">
        <v>0.51</v>
      </c>
      <c r="O380" s="32">
        <v>0.49</v>
      </c>
      <c r="P380" s="32">
        <v>0.49</v>
      </c>
      <c r="Q380" s="33">
        <v>44.3</v>
      </c>
      <c r="R380" s="33">
        <v>43.9</v>
      </c>
      <c r="S380" s="33">
        <v>2543.2629999999995</v>
      </c>
      <c r="T380" s="33">
        <v>2520.299</v>
      </c>
      <c r="U380" s="34">
        <v>1.551126874572618E-3</v>
      </c>
      <c r="V380" s="35">
        <v>1.5374404966663768E-3</v>
      </c>
      <c r="W380" s="35">
        <v>-1.3686377906241189E-5</v>
      </c>
      <c r="X380" s="36">
        <v>-1.62693605855741</v>
      </c>
      <c r="Y380" s="37">
        <v>-28338.896682762763</v>
      </c>
      <c r="Z380" s="38">
        <v>1.5376722000066461E-3</v>
      </c>
      <c r="AA380" s="39">
        <v>1.5238401394413491E-3</v>
      </c>
      <c r="AB380" s="39">
        <v>-1.3832060565296999E-5</v>
      </c>
      <c r="AC380" s="40">
        <v>-8.1673771056078773E-2</v>
      </c>
      <c r="AD380" s="41">
        <v>-1422.6401507764986</v>
      </c>
      <c r="AE380" s="38">
        <v>1.5653830873417886E-3</v>
      </c>
      <c r="AF380" s="39">
        <v>1.5518562215107896E-3</v>
      </c>
      <c r="AG380" s="39">
        <v>-1.3526865830998944E-5</v>
      </c>
      <c r="AH380" s="40">
        <v>-4.3074861481627515E-2</v>
      </c>
      <c r="AI380" s="41">
        <v>-750.30241215167246</v>
      </c>
      <c r="AJ380" s="40">
        <v>-1.7516846910951163</v>
      </c>
      <c r="AK380" s="30">
        <v>-30511.839245690935</v>
      </c>
      <c r="AL380" s="42">
        <f t="shared" si="5"/>
        <v>-119.19855344226781</v>
      </c>
      <c r="AM380" s="30">
        <v>289748.5625</v>
      </c>
      <c r="AN380" s="43">
        <v>-0.10530454053828459</v>
      </c>
    </row>
    <row r="381" spans="1:40">
      <c r="A381" s="6" t="s">
        <v>6348</v>
      </c>
      <c r="B381" s="6" t="s">
        <v>6340</v>
      </c>
      <c r="C381" s="29" t="s">
        <v>6433</v>
      </c>
      <c r="D381" s="29" t="s">
        <v>6361</v>
      </c>
      <c r="E381" s="6" t="s">
        <v>6354</v>
      </c>
      <c r="F381" s="30" t="s">
        <v>4440</v>
      </c>
      <c r="G381" s="29" t="s">
        <v>4084</v>
      </c>
      <c r="H381" s="127">
        <v>21.63</v>
      </c>
      <c r="I381" s="31">
        <v>164.785</v>
      </c>
      <c r="J381" s="31">
        <v>163.13499999999999</v>
      </c>
      <c r="K381" s="32">
        <v>1</v>
      </c>
      <c r="L381" s="32">
        <v>1</v>
      </c>
      <c r="M381" s="32">
        <v>0</v>
      </c>
      <c r="N381" s="32">
        <v>0</v>
      </c>
      <c r="O381" s="32">
        <v>1</v>
      </c>
      <c r="P381" s="32">
        <v>1</v>
      </c>
      <c r="Q381" s="33">
        <v>164.785</v>
      </c>
      <c r="R381" s="33">
        <v>163.13499999999999</v>
      </c>
      <c r="S381" s="33">
        <v>3564.2995499999997</v>
      </c>
      <c r="T381" s="33">
        <v>3528.6100499999998</v>
      </c>
      <c r="U381" s="34">
        <v>2.1738533612261452E-3</v>
      </c>
      <c r="V381" s="35">
        <v>2.1525334842468964E-3</v>
      </c>
      <c r="W381" s="35">
        <v>-2.1319876979248881E-5</v>
      </c>
      <c r="X381" s="36">
        <v>-2.5343503488772345</v>
      </c>
      <c r="Y381" s="37">
        <v>-117168.30091896601</v>
      </c>
      <c r="Z381" s="38">
        <v>0</v>
      </c>
      <c r="AA381" s="39">
        <v>0</v>
      </c>
      <c r="AB381" s="39">
        <v>0</v>
      </c>
      <c r="AC381" s="40">
        <v>0</v>
      </c>
      <c r="AD381" s="41">
        <v>0</v>
      </c>
      <c r="AE381" s="38">
        <v>4.4772101532959572E-3</v>
      </c>
      <c r="AF381" s="39">
        <v>4.434115498150603E-3</v>
      </c>
      <c r="AG381" s="39">
        <v>-4.3094655145354231E-5</v>
      </c>
      <c r="AH381" s="40">
        <v>-0.13723033289283054</v>
      </c>
      <c r="AI381" s="41">
        <v>-6344.4444240790817</v>
      </c>
      <c r="AJ381" s="40">
        <v>-2.6715806817700649</v>
      </c>
      <c r="AK381" s="30">
        <v>-123512.74534304508</v>
      </c>
      <c r="AL381" s="42">
        <f t="shared" si="5"/>
        <v>-492.83118306169393</v>
      </c>
      <c r="AM381" s="30">
        <v>1143409.5</v>
      </c>
      <c r="AN381" s="43">
        <v>-0.10802144406098173</v>
      </c>
    </row>
    <row r="382" spans="1:40">
      <c r="A382" s="6" t="s">
        <v>3364</v>
      </c>
      <c r="B382" s="6" t="s">
        <v>234</v>
      </c>
      <c r="C382" s="29" t="s">
        <v>539</v>
      </c>
      <c r="D382" s="29" t="s">
        <v>490</v>
      </c>
      <c r="E382" s="6" t="s">
        <v>5177</v>
      </c>
      <c r="F382" s="30" t="s">
        <v>4421</v>
      </c>
      <c r="G382" s="29" t="s">
        <v>4084</v>
      </c>
      <c r="H382" s="127">
        <v>52.15</v>
      </c>
      <c r="I382" s="31">
        <v>120.863</v>
      </c>
      <c r="J382" s="31">
        <v>119.875</v>
      </c>
      <c r="K382" s="32">
        <v>1</v>
      </c>
      <c r="L382" s="32">
        <v>1</v>
      </c>
      <c r="M382" s="32">
        <v>0.68</v>
      </c>
      <c r="N382" s="32">
        <v>0.68</v>
      </c>
      <c r="O382" s="32">
        <v>0.32</v>
      </c>
      <c r="P382" s="32">
        <v>0.32</v>
      </c>
      <c r="Q382" s="33">
        <v>120.863</v>
      </c>
      <c r="R382" s="33">
        <v>119.875</v>
      </c>
      <c r="S382" s="33">
        <v>6303.0054499999997</v>
      </c>
      <c r="T382" s="33">
        <v>6251.4812499999998</v>
      </c>
      <c r="U382" s="34">
        <v>3.8441801512752237E-3</v>
      </c>
      <c r="V382" s="35">
        <v>3.8135476933096198E-3</v>
      </c>
      <c r="W382" s="35">
        <v>-3.0632457965603863E-5</v>
      </c>
      <c r="X382" s="36">
        <v>-3.6413615616852621</v>
      </c>
      <c r="Y382" s="37">
        <v>-69824.766283514138</v>
      </c>
      <c r="Z382" s="38">
        <v>5.0811136491220842E-3</v>
      </c>
      <c r="AA382" s="39">
        <v>5.0397502093812311E-3</v>
      </c>
      <c r="AB382" s="39">
        <v>-4.1363439740853096E-5</v>
      </c>
      <c r="AC382" s="40">
        <v>-0.24423751555586162</v>
      </c>
      <c r="AD382" s="41">
        <v>-4683.3655907164266</v>
      </c>
      <c r="AE382" s="38">
        <v>2.5335585498268013E-3</v>
      </c>
      <c r="AF382" s="39">
        <v>2.5138319738808568E-3</v>
      </c>
      <c r="AG382" s="39">
        <v>-1.972657594594444E-5</v>
      </c>
      <c r="AH382" s="40">
        <v>-6.2817177089987533E-2</v>
      </c>
      <c r="AI382" s="41">
        <v>-1204.5479787150055</v>
      </c>
      <c r="AJ382" s="40">
        <v>-3.9484162543311112</v>
      </c>
      <c r="AK382" s="30">
        <v>-75712.67985294557</v>
      </c>
      <c r="AL382" s="42">
        <f t="shared" si="5"/>
        <v>-293.69566601729491</v>
      </c>
      <c r="AM382" s="30">
        <v>642779.625</v>
      </c>
      <c r="AN382" s="43">
        <v>-0.11778948321976691</v>
      </c>
    </row>
    <row r="383" spans="1:40">
      <c r="A383" s="6" t="s">
        <v>5639</v>
      </c>
      <c r="B383" s="6" t="s">
        <v>5638</v>
      </c>
      <c r="C383" s="29" t="s">
        <v>5641</v>
      </c>
      <c r="D383" s="29" t="s">
        <v>5643</v>
      </c>
      <c r="E383" s="6" t="s">
        <v>5645</v>
      </c>
      <c r="F383" s="30" t="s">
        <v>4425</v>
      </c>
      <c r="G383" s="29" t="s">
        <v>4084</v>
      </c>
      <c r="H383" s="127">
        <v>45.4</v>
      </c>
      <c r="I383" s="31">
        <v>52.24</v>
      </c>
      <c r="J383" s="31">
        <v>51.655999999999999</v>
      </c>
      <c r="K383" s="32">
        <v>1</v>
      </c>
      <c r="L383" s="32">
        <v>1</v>
      </c>
      <c r="M383" s="32">
        <v>1</v>
      </c>
      <c r="N383" s="32">
        <v>1</v>
      </c>
      <c r="O383" s="32">
        <v>0</v>
      </c>
      <c r="P383" s="32">
        <v>0</v>
      </c>
      <c r="Q383" s="33">
        <v>52.24</v>
      </c>
      <c r="R383" s="33">
        <v>51.655999999999999</v>
      </c>
      <c r="S383" s="33">
        <v>2371.6959999999999</v>
      </c>
      <c r="T383" s="33">
        <v>2345.1823999999997</v>
      </c>
      <c r="U383" s="34">
        <v>1.4464887838640283E-3</v>
      </c>
      <c r="V383" s="35">
        <v>1.4306153332716654E-3</v>
      </c>
      <c r="W383" s="35">
        <v>-1.5873450592362916E-5</v>
      </c>
      <c r="X383" s="36">
        <v>-1.8869191921602637</v>
      </c>
      <c r="Y383" s="37">
        <v>-41562.096743618145</v>
      </c>
      <c r="Z383" s="38">
        <v>2.8116504972402279E-3</v>
      </c>
      <c r="AA383" s="39">
        <v>2.7803136518850151E-3</v>
      </c>
      <c r="AB383" s="39">
        <v>-3.1336845355212778E-5</v>
      </c>
      <c r="AC383" s="40">
        <v>-0.18503377143840891</v>
      </c>
      <c r="AD383" s="41">
        <v>-4075.6337321235446</v>
      </c>
      <c r="AE383" s="38">
        <v>0</v>
      </c>
      <c r="AF383" s="39">
        <v>0</v>
      </c>
      <c r="AG383" s="39">
        <v>0</v>
      </c>
      <c r="AH383" s="40">
        <v>0</v>
      </c>
      <c r="AI383" s="41">
        <v>0</v>
      </c>
      <c r="AJ383" s="40">
        <v>-2.0719529635986724</v>
      </c>
      <c r="AK383" s="30">
        <v>-45637.730475741693</v>
      </c>
      <c r="AL383" s="42">
        <f t="shared" si="5"/>
        <v>-174.81773780135373</v>
      </c>
      <c r="AM383" s="30">
        <v>332756.65625</v>
      </c>
      <c r="AN383" s="43">
        <v>-0.13715046601939068</v>
      </c>
    </row>
    <row r="384" spans="1:40">
      <c r="A384" s="6" t="s">
        <v>1172</v>
      </c>
      <c r="B384" s="6" t="s">
        <v>2065</v>
      </c>
      <c r="C384" s="29" t="s">
        <v>3299</v>
      </c>
      <c r="D384" s="29" t="s">
        <v>7182</v>
      </c>
      <c r="E384" s="6" t="s">
        <v>142</v>
      </c>
      <c r="F384" s="30" t="s">
        <v>4422</v>
      </c>
      <c r="G384" s="29" t="s">
        <v>4084</v>
      </c>
      <c r="H384" s="127">
        <v>21.02</v>
      </c>
      <c r="I384" s="31">
        <v>217.78399999999999</v>
      </c>
      <c r="J384" s="31">
        <v>214.541</v>
      </c>
      <c r="K384" s="32">
        <v>1</v>
      </c>
      <c r="L384" s="32">
        <v>1</v>
      </c>
      <c r="M384" s="32">
        <v>0</v>
      </c>
      <c r="N384" s="32">
        <v>0</v>
      </c>
      <c r="O384" s="32">
        <v>1</v>
      </c>
      <c r="P384" s="32">
        <v>1</v>
      </c>
      <c r="Q384" s="33">
        <v>217.78399999999999</v>
      </c>
      <c r="R384" s="33">
        <v>214.541</v>
      </c>
      <c r="S384" s="33">
        <v>4577.8196799999996</v>
      </c>
      <c r="T384" s="33">
        <v>4509.65182</v>
      </c>
      <c r="U384" s="34">
        <v>2.7919956105976547E-3</v>
      </c>
      <c r="V384" s="35">
        <v>2.7509915823214748E-3</v>
      </c>
      <c r="W384" s="35">
        <v>-4.1004028276179876E-5</v>
      </c>
      <c r="X384" s="36">
        <v>-4.8742576454946134</v>
      </c>
      <c r="Y384" s="37">
        <v>-231886.66248785032</v>
      </c>
      <c r="Z384" s="38">
        <v>0</v>
      </c>
      <c r="AA384" s="39">
        <v>0</v>
      </c>
      <c r="AB384" s="39">
        <v>0</v>
      </c>
      <c r="AC384" s="40">
        <v>0</v>
      </c>
      <c r="AD384" s="41">
        <v>0</v>
      </c>
      <c r="AE384" s="38">
        <v>5.7503193723586025E-3</v>
      </c>
      <c r="AF384" s="39">
        <v>5.6669104103257524E-3</v>
      </c>
      <c r="AG384" s="39">
        <v>-8.3408962032850177E-5</v>
      </c>
      <c r="AH384" s="40">
        <v>-0.26560694330669082</v>
      </c>
      <c r="AI384" s="41">
        <v>-12635.915476055701</v>
      </c>
      <c r="AJ384" s="40">
        <v>-5.1398645888013039</v>
      </c>
      <c r="AK384" s="30">
        <v>-244522.57796390602</v>
      </c>
      <c r="AL384" s="42">
        <f t="shared" si="5"/>
        <v>-975.35747564652422</v>
      </c>
      <c r="AM384" s="30">
        <v>1760890.875</v>
      </c>
      <c r="AN384" s="43">
        <v>-0.13886299340605421</v>
      </c>
    </row>
    <row r="385" spans="1:40">
      <c r="A385" s="6" t="s">
        <v>3433</v>
      </c>
      <c r="B385" s="6" t="s">
        <v>304</v>
      </c>
      <c r="C385" s="29" t="s">
        <v>605</v>
      </c>
      <c r="D385" s="29" t="s">
        <v>7033</v>
      </c>
      <c r="E385" s="6" t="s">
        <v>2561</v>
      </c>
      <c r="F385" s="30" t="s">
        <v>4434</v>
      </c>
      <c r="G385" s="29" t="s">
        <v>4084</v>
      </c>
      <c r="H385" s="127">
        <v>72.599999999999994</v>
      </c>
      <c r="I385" s="31">
        <v>58.991999999999997</v>
      </c>
      <c r="J385" s="31">
        <v>58.677999999999997</v>
      </c>
      <c r="K385" s="32">
        <v>1</v>
      </c>
      <c r="L385" s="32">
        <v>1</v>
      </c>
      <c r="M385" s="32">
        <v>0.68</v>
      </c>
      <c r="N385" s="32">
        <v>0.68</v>
      </c>
      <c r="O385" s="32">
        <v>0.32</v>
      </c>
      <c r="P385" s="32">
        <v>0.32</v>
      </c>
      <c r="Q385" s="33">
        <v>58.991999999999997</v>
      </c>
      <c r="R385" s="33">
        <v>58.677999999999997</v>
      </c>
      <c r="S385" s="33">
        <v>4282.8191999999999</v>
      </c>
      <c r="T385" s="33">
        <v>4260.0227999999997</v>
      </c>
      <c r="U385" s="34">
        <v>2.6120758883590102E-3</v>
      </c>
      <c r="V385" s="35">
        <v>2.5987121248082427E-3</v>
      </c>
      <c r="W385" s="35">
        <v>-1.3363763550767495E-5</v>
      </c>
      <c r="X385" s="36">
        <v>-1.5885860340641464</v>
      </c>
      <c r="Y385" s="37">
        <v>-21881.350331462072</v>
      </c>
      <c r="Z385" s="38">
        <v>3.4525578736160105E-3</v>
      </c>
      <c r="AA385" s="39">
        <v>3.4342981990498358E-3</v>
      </c>
      <c r="AB385" s="39">
        <v>-1.8259674566174691E-5</v>
      </c>
      <c r="AC385" s="40">
        <v>-0.10781737637975955</v>
      </c>
      <c r="AD385" s="41">
        <v>-1485.0878289223078</v>
      </c>
      <c r="AE385" s="38">
        <v>1.7215236901821785E-3</v>
      </c>
      <c r="AF385" s="39">
        <v>1.7130310554960802E-3</v>
      </c>
      <c r="AG385" s="39">
        <v>-8.4926346860983003E-6</v>
      </c>
      <c r="AH385" s="40">
        <v>-2.7043889344966921E-2</v>
      </c>
      <c r="AI385" s="41">
        <v>-372.50536287833228</v>
      </c>
      <c r="AJ385" s="40">
        <v>-1.723447299788873</v>
      </c>
      <c r="AK385" s="30">
        <v>-23738.943523262711</v>
      </c>
      <c r="AL385" s="42">
        <f t="shared" si="5"/>
        <v>-92.036939054872562</v>
      </c>
      <c r="AM385" s="30">
        <v>168561.34375</v>
      </c>
      <c r="AN385" s="43">
        <v>-0.14083266658380986</v>
      </c>
    </row>
    <row r="386" spans="1:40">
      <c r="A386" s="6" t="s">
        <v>3574</v>
      </c>
      <c r="B386" s="6" t="s">
        <v>446</v>
      </c>
      <c r="C386" s="29" t="s">
        <v>3727</v>
      </c>
      <c r="D386" s="29" t="s">
        <v>7184</v>
      </c>
      <c r="E386" s="6" t="s">
        <v>2948</v>
      </c>
      <c r="F386" s="30" t="s">
        <v>4440</v>
      </c>
      <c r="G386" s="29" t="s">
        <v>4084</v>
      </c>
      <c r="H386" s="127">
        <v>58.63</v>
      </c>
      <c r="I386" s="31">
        <v>53.39</v>
      </c>
      <c r="J386" s="31">
        <v>52.395000000000003</v>
      </c>
      <c r="K386" s="32">
        <v>0.87</v>
      </c>
      <c r="L386" s="32">
        <v>0.87</v>
      </c>
      <c r="M386" s="32">
        <v>0.43</v>
      </c>
      <c r="N386" s="32">
        <v>0.43</v>
      </c>
      <c r="O386" s="32">
        <v>0.56999999999999995</v>
      </c>
      <c r="P386" s="32">
        <v>0.56999999999999995</v>
      </c>
      <c r="Q386" s="33">
        <v>46.449300000000001</v>
      </c>
      <c r="R386" s="33">
        <v>45.583650000000006</v>
      </c>
      <c r="S386" s="33">
        <v>2723.322459</v>
      </c>
      <c r="T386" s="33">
        <v>2672.5693995000006</v>
      </c>
      <c r="U386" s="34">
        <v>1.6609444852074234E-3</v>
      </c>
      <c r="V386" s="35">
        <v>1.6303289510263034E-3</v>
      </c>
      <c r="W386" s="35">
        <v>-3.0615534181120023E-5</v>
      </c>
      <c r="X386" s="36">
        <v>-3.639349786516358</v>
      </c>
      <c r="Y386" s="37">
        <v>-62073.167090505842</v>
      </c>
      <c r="Z386" s="38">
        <v>1.3882568873822432E-3</v>
      </c>
      <c r="AA386" s="39">
        <v>1.3624313019009505E-3</v>
      </c>
      <c r="AB386" s="39">
        <v>-2.5825585481292724E-5</v>
      </c>
      <c r="AC386" s="40">
        <v>-0.15249159342753385</v>
      </c>
      <c r="AD386" s="41">
        <v>-2600.91409564274</v>
      </c>
      <c r="AE386" s="38">
        <v>1.9498769595715424E-3</v>
      </c>
      <c r="AF386" s="39">
        <v>1.9142875803738702E-3</v>
      </c>
      <c r="AG386" s="39">
        <v>-3.558937919767211E-5</v>
      </c>
      <c r="AH386" s="40">
        <v>-0.11333058214000419</v>
      </c>
      <c r="AI386" s="41">
        <v>-1932.9793986014699</v>
      </c>
      <c r="AJ386" s="40">
        <v>-3.9051719620838958</v>
      </c>
      <c r="AK386" s="30">
        <v>-66607.060584750056</v>
      </c>
      <c r="AL386" s="42">
        <f t="shared" si="5"/>
        <v>-261.0910300283133</v>
      </c>
      <c r="AM386" s="30">
        <v>450199</v>
      </c>
      <c r="AN386" s="43">
        <v>-0.14795026329412117</v>
      </c>
    </row>
    <row r="387" spans="1:40">
      <c r="A387" s="6" t="s">
        <v>3369</v>
      </c>
      <c r="B387" s="6" t="s">
        <v>239</v>
      </c>
      <c r="C387" s="29" t="s">
        <v>544</v>
      </c>
      <c r="D387" s="29" t="s">
        <v>6967</v>
      </c>
      <c r="E387" s="6" t="s">
        <v>2501</v>
      </c>
      <c r="F387" s="30" t="s">
        <v>4431</v>
      </c>
      <c r="G387" s="29" t="s">
        <v>4084</v>
      </c>
      <c r="H387" s="127">
        <v>54.37</v>
      </c>
      <c r="I387" s="31">
        <v>49.951999999999998</v>
      </c>
      <c r="J387" s="31">
        <v>48.762999999999998</v>
      </c>
      <c r="K387" s="32">
        <v>0.93</v>
      </c>
      <c r="L387" s="32">
        <v>0.93</v>
      </c>
      <c r="M387" s="32">
        <v>0.51</v>
      </c>
      <c r="N387" s="32">
        <v>0.51</v>
      </c>
      <c r="O387" s="32">
        <v>0.49</v>
      </c>
      <c r="P387" s="32">
        <v>0.49</v>
      </c>
      <c r="Q387" s="33">
        <v>46.455359999999999</v>
      </c>
      <c r="R387" s="33">
        <v>45.349589999999999</v>
      </c>
      <c r="S387" s="33">
        <v>2525.7779231999998</v>
      </c>
      <c r="T387" s="33">
        <v>2465.6572082999996</v>
      </c>
      <c r="U387" s="34">
        <v>1.5404627896830703E-3</v>
      </c>
      <c r="V387" s="35">
        <v>1.504107743937439E-3</v>
      </c>
      <c r="W387" s="35">
        <v>-3.6355045745631309E-5</v>
      </c>
      <c r="X387" s="36">
        <v>-4.3216207559999997</v>
      </c>
      <c r="Y387" s="37">
        <v>-79485.391870516833</v>
      </c>
      <c r="Z387" s="38">
        <v>1.5271006167648263E-3</v>
      </c>
      <c r="AA387" s="39">
        <v>1.4908022516814232E-3</v>
      </c>
      <c r="AB387" s="39">
        <v>-3.6298365083403108E-5</v>
      </c>
      <c r="AC387" s="40">
        <v>-0.21432991458768771</v>
      </c>
      <c r="AD387" s="41">
        <v>-3942.0620670900812</v>
      </c>
      <c r="AE387" s="38">
        <v>1.5546209901840852E-3</v>
      </c>
      <c r="AF387" s="39">
        <v>1.5182109260898327E-3</v>
      </c>
      <c r="AG387" s="39">
        <v>-3.6410064094252433E-5</v>
      </c>
      <c r="AH387" s="40">
        <v>-0.1159439656600247</v>
      </c>
      <c r="AI387" s="41">
        <v>-2132.49890858975</v>
      </c>
      <c r="AJ387" s="40">
        <v>-4.6518946362477118</v>
      </c>
      <c r="AK387" s="30">
        <v>-85559.952846196669</v>
      </c>
      <c r="AL387" s="42">
        <f t="shared" si="5"/>
        <v>-334.33001421400877</v>
      </c>
      <c r="AM387" s="30">
        <v>536758.375</v>
      </c>
      <c r="AN387" s="43">
        <v>-0.15940124426786387</v>
      </c>
    </row>
    <row r="388" spans="1:40">
      <c r="A388" s="6" t="s">
        <v>3405</v>
      </c>
      <c r="B388" s="6" t="s">
        <v>275</v>
      </c>
      <c r="C388" s="29" t="s">
        <v>580</v>
      </c>
      <c r="D388" s="29" t="s">
        <v>6991</v>
      </c>
      <c r="E388" s="6" t="s">
        <v>2536</v>
      </c>
      <c r="F388" s="30" t="s">
        <v>4421</v>
      </c>
      <c r="G388" s="29" t="s">
        <v>4084</v>
      </c>
      <c r="H388" s="127">
        <v>122.46</v>
      </c>
      <c r="I388" s="31">
        <v>37.103999999999999</v>
      </c>
      <c r="J388" s="31">
        <v>36.698</v>
      </c>
      <c r="K388" s="32">
        <v>0.77</v>
      </c>
      <c r="L388" s="32">
        <v>0.77</v>
      </c>
      <c r="M388" s="32">
        <v>0.53</v>
      </c>
      <c r="N388" s="32">
        <v>0.53</v>
      </c>
      <c r="O388" s="32">
        <v>0.47</v>
      </c>
      <c r="P388" s="32">
        <v>0.47</v>
      </c>
      <c r="Q388" s="33">
        <v>28.570080000000001</v>
      </c>
      <c r="R388" s="33">
        <v>28.257460000000002</v>
      </c>
      <c r="S388" s="33">
        <v>3498.6919967999997</v>
      </c>
      <c r="T388" s="33">
        <v>3460.4085516</v>
      </c>
      <c r="U388" s="34">
        <v>2.1338395526096267E-3</v>
      </c>
      <c r="V388" s="35">
        <v>2.11092899780561E-3</v>
      </c>
      <c r="W388" s="35">
        <v>-2.2910554804016648E-5</v>
      </c>
      <c r="X388" s="36">
        <v>-2.7234384427754903</v>
      </c>
      <c r="Y388" s="37">
        <v>-22239.412402216971</v>
      </c>
      <c r="Z388" s="38">
        <v>2.1982844846141145E-3</v>
      </c>
      <c r="AA388" s="39">
        <v>2.1743047375206125E-3</v>
      </c>
      <c r="AB388" s="39">
        <v>-2.3979747093502007E-5</v>
      </c>
      <c r="AC388" s="40">
        <v>-0.14159252447253151</v>
      </c>
      <c r="AD388" s="41">
        <v>-1156.2348887190228</v>
      </c>
      <c r="AE388" s="38">
        <v>2.0655554288988658E-3</v>
      </c>
      <c r="AF388" s="39">
        <v>2.0437537603889516E-3</v>
      </c>
      <c r="AG388" s="39">
        <v>-2.1801668509914204E-5</v>
      </c>
      <c r="AH388" s="40">
        <v>-6.94250880333869E-2</v>
      </c>
      <c r="AI388" s="41">
        <v>-566.92052942501152</v>
      </c>
      <c r="AJ388" s="40">
        <v>-2.9344560552814087</v>
      </c>
      <c r="AK388" s="30">
        <v>-23962.567820361008</v>
      </c>
      <c r="AL388" s="42">
        <f t="shared" si="5"/>
        <v>-93.543013245209252</v>
      </c>
      <c r="AM388" s="30">
        <v>148221.203125</v>
      </c>
      <c r="AN388" s="43">
        <v>-0.16166761107823796</v>
      </c>
    </row>
    <row r="389" spans="1:40">
      <c r="A389" s="6" t="s">
        <v>3407</v>
      </c>
      <c r="B389" s="6" t="s">
        <v>278</v>
      </c>
      <c r="C389" s="29" t="s">
        <v>583</v>
      </c>
      <c r="D389" s="29" t="s">
        <v>6949</v>
      </c>
      <c r="E389" s="6" t="s">
        <v>2539</v>
      </c>
      <c r="F389" s="30" t="s">
        <v>4431</v>
      </c>
      <c r="G389" s="29" t="s">
        <v>4084</v>
      </c>
      <c r="H389" s="127">
        <v>57.61</v>
      </c>
      <c r="I389" s="31">
        <v>63.119</v>
      </c>
      <c r="J389" s="31">
        <v>61.134999999999998</v>
      </c>
      <c r="K389" s="32">
        <v>1</v>
      </c>
      <c r="L389" s="32">
        <v>1</v>
      </c>
      <c r="M389" s="32">
        <v>1</v>
      </c>
      <c r="N389" s="32">
        <v>1</v>
      </c>
      <c r="O389" s="32">
        <v>0</v>
      </c>
      <c r="P389" s="32">
        <v>0</v>
      </c>
      <c r="Q389" s="33">
        <v>63.119</v>
      </c>
      <c r="R389" s="33">
        <v>61.134999999999998</v>
      </c>
      <c r="S389" s="33">
        <v>3636.28559</v>
      </c>
      <c r="T389" s="33">
        <v>3521.9873499999999</v>
      </c>
      <c r="U389" s="34">
        <v>2.2177573857953933E-3</v>
      </c>
      <c r="V389" s="35">
        <v>2.1484934845574658E-3</v>
      </c>
      <c r="W389" s="35">
        <v>-6.9263901237927566E-5</v>
      </c>
      <c r="X389" s="36">
        <v>-8.2335837321104677</v>
      </c>
      <c r="Y389" s="37">
        <v>-142919.34962871842</v>
      </c>
      <c r="Z389" s="38">
        <v>4.3108240631307615E-3</v>
      </c>
      <c r="AA389" s="39">
        <v>4.175466057979681E-3</v>
      </c>
      <c r="AB389" s="39">
        <v>-1.3535800515108044E-4</v>
      </c>
      <c r="AC389" s="40">
        <v>-0.79924452840042204</v>
      </c>
      <c r="AD389" s="41">
        <v>-13873.364492282972</v>
      </c>
      <c r="AE389" s="38">
        <v>0</v>
      </c>
      <c r="AF389" s="39">
        <v>0</v>
      </c>
      <c r="AG389" s="39">
        <v>0</v>
      </c>
      <c r="AH389" s="40">
        <v>0</v>
      </c>
      <c r="AI389" s="41">
        <v>0</v>
      </c>
      <c r="AJ389" s="40">
        <v>-9.0328282605108896</v>
      </c>
      <c r="AK389" s="30">
        <v>-156792.71412100139</v>
      </c>
      <c r="AL389" s="42">
        <f t="shared" si="5"/>
        <v>-601.14477727762164</v>
      </c>
      <c r="AM389" s="30">
        <v>917781.5</v>
      </c>
      <c r="AN389" s="43">
        <v>-0.17083882614870902</v>
      </c>
    </row>
    <row r="390" spans="1:40">
      <c r="A390" s="6" t="s">
        <v>3351</v>
      </c>
      <c r="B390" s="6" t="s">
        <v>221</v>
      </c>
      <c r="C390" s="29" t="s">
        <v>526</v>
      </c>
      <c r="D390" s="29" t="s">
        <v>488</v>
      </c>
      <c r="E390" s="6" t="s">
        <v>2485</v>
      </c>
      <c r="F390" s="30" t="s">
        <v>4418</v>
      </c>
      <c r="G390" s="29" t="s">
        <v>4084</v>
      </c>
      <c r="H390" s="127">
        <v>126.5</v>
      </c>
      <c r="I390" s="31">
        <v>69.265000000000001</v>
      </c>
      <c r="J390" s="31">
        <v>67.575999999999993</v>
      </c>
      <c r="K390" s="32">
        <v>0.92</v>
      </c>
      <c r="L390" s="32">
        <v>0.92</v>
      </c>
      <c r="M390" s="32">
        <v>0.49</v>
      </c>
      <c r="N390" s="32">
        <v>0.49</v>
      </c>
      <c r="O390" s="32">
        <v>0.51</v>
      </c>
      <c r="P390" s="32">
        <v>0.51</v>
      </c>
      <c r="Q390" s="33">
        <v>63.723800000000004</v>
      </c>
      <c r="R390" s="33">
        <v>62.169919999999998</v>
      </c>
      <c r="S390" s="33">
        <v>8061.0607000000009</v>
      </c>
      <c r="T390" s="33">
        <v>7864.4948799999993</v>
      </c>
      <c r="U390" s="34">
        <v>4.9164116685262845E-3</v>
      </c>
      <c r="V390" s="35">
        <v>4.7975231963895458E-3</v>
      </c>
      <c r="W390" s="35">
        <v>-1.1888847213673871E-4</v>
      </c>
      <c r="X390" s="36">
        <v>-14.132588153791515</v>
      </c>
      <c r="Y390" s="37">
        <v>-111720.06445684991</v>
      </c>
      <c r="Z390" s="38">
        <v>4.6826379980676042E-3</v>
      </c>
      <c r="AA390" s="39">
        <v>4.5686099363620777E-3</v>
      </c>
      <c r="AB390" s="39">
        <v>-1.140280617055265E-4</v>
      </c>
      <c r="AC390" s="40">
        <v>-0.67329822348168888</v>
      </c>
      <c r="AD390" s="41">
        <v>-5322.5156006457619</v>
      </c>
      <c r="AE390" s="38">
        <v>5.1641119878129381E-3</v>
      </c>
      <c r="AF390" s="39">
        <v>5.0401602474017702E-3</v>
      </c>
      <c r="AG390" s="39">
        <v>-1.2395174041116789E-4</v>
      </c>
      <c r="AH390" s="40">
        <v>-0.39471109681461325</v>
      </c>
      <c r="AI390" s="41">
        <v>-3120.2458246214487</v>
      </c>
      <c r="AJ390" s="40">
        <v>-15.200597474087818</v>
      </c>
      <c r="AK390" s="30">
        <v>-120162.82588211713</v>
      </c>
      <c r="AL390" s="42">
        <f t="shared" si="5"/>
        <v>-469.91490963137829</v>
      </c>
      <c r="AM390" s="30">
        <v>675313</v>
      </c>
      <c r="AN390" s="43">
        <v>-0.17793649149670912</v>
      </c>
    </row>
    <row r="391" spans="1:40">
      <c r="A391" s="6" t="s">
        <v>6476</v>
      </c>
      <c r="B391" s="6" t="s">
        <v>6470</v>
      </c>
      <c r="C391" s="29" t="s">
        <v>6956</v>
      </c>
      <c r="D391" s="29" t="s">
        <v>6957</v>
      </c>
      <c r="E391" s="6" t="s">
        <v>6463</v>
      </c>
      <c r="F391" s="30" t="s">
        <v>4425</v>
      </c>
      <c r="G391" s="29" t="s">
        <v>4084</v>
      </c>
      <c r="H391" s="127">
        <v>18.809999999999999</v>
      </c>
      <c r="I391" s="31">
        <v>200.19499999999999</v>
      </c>
      <c r="J391" s="31">
        <v>196.93899999999999</v>
      </c>
      <c r="K391" s="32">
        <v>1</v>
      </c>
      <c r="L391" s="32">
        <v>1</v>
      </c>
      <c r="M391" s="32">
        <v>0</v>
      </c>
      <c r="N391" s="32">
        <v>0</v>
      </c>
      <c r="O391" s="32">
        <v>1</v>
      </c>
      <c r="P391" s="32">
        <v>1</v>
      </c>
      <c r="Q391" s="33">
        <v>200.19499999999999</v>
      </c>
      <c r="R391" s="33">
        <v>196.93899999999999</v>
      </c>
      <c r="S391" s="33">
        <v>3765.6679499999996</v>
      </c>
      <c r="T391" s="33">
        <v>3704.4225899999997</v>
      </c>
      <c r="U391" s="34">
        <v>2.296667217649837E-3</v>
      </c>
      <c r="V391" s="35">
        <v>2.2597831870868278E-3</v>
      </c>
      <c r="W391" s="35">
        <v>-3.6884030563009203E-5</v>
      </c>
      <c r="X391" s="36">
        <v>-4.3845025849044204</v>
      </c>
      <c r="Y391" s="37">
        <v>-233094.23630539185</v>
      </c>
      <c r="Z391" s="38">
        <v>0</v>
      </c>
      <c r="AA391" s="39">
        <v>0</v>
      </c>
      <c r="AB391" s="39">
        <v>0</v>
      </c>
      <c r="AC391" s="40">
        <v>0</v>
      </c>
      <c r="AD391" s="41">
        <v>0</v>
      </c>
      <c r="AE391" s="38">
        <v>4.7301542822575536E-3</v>
      </c>
      <c r="AF391" s="39">
        <v>4.6550447301532214E-3</v>
      </c>
      <c r="AG391" s="39">
        <v>-7.5109552104332157E-5</v>
      </c>
      <c r="AH391" s="40">
        <v>-0.23917835759314737</v>
      </c>
      <c r="AI391" s="41">
        <v>-12715.489505217831</v>
      </c>
      <c r="AJ391" s="40">
        <v>-4.6236809424975673</v>
      </c>
      <c r="AK391" s="30">
        <v>-245809.72581060967</v>
      </c>
      <c r="AL391" s="42">
        <f t="shared" si="5"/>
        <v>-980.43675074452983</v>
      </c>
      <c r="AM391" s="30">
        <v>1377365.75</v>
      </c>
      <c r="AN391" s="43">
        <v>-0.17846365485028917</v>
      </c>
    </row>
    <row r="392" spans="1:40">
      <c r="A392" s="6" t="s">
        <v>3542</v>
      </c>
      <c r="B392" s="6" t="s">
        <v>414</v>
      </c>
      <c r="C392" s="29" t="s">
        <v>3698</v>
      </c>
      <c r="D392" s="29" t="s">
        <v>499</v>
      </c>
      <c r="E392" s="6" t="s">
        <v>4818</v>
      </c>
      <c r="F392" s="30" t="s">
        <v>4421</v>
      </c>
      <c r="G392" s="29" t="s">
        <v>4084</v>
      </c>
      <c r="H392" s="127">
        <v>17.324999999999999</v>
      </c>
      <c r="I392" s="31">
        <v>91.938999999999993</v>
      </c>
      <c r="J392" s="31">
        <v>88.415999999999997</v>
      </c>
      <c r="K392" s="32">
        <v>1</v>
      </c>
      <c r="L392" s="32">
        <v>1</v>
      </c>
      <c r="M392" s="32">
        <v>0.47</v>
      </c>
      <c r="N392" s="32">
        <v>0.47</v>
      </c>
      <c r="O392" s="32">
        <v>0.53</v>
      </c>
      <c r="P392" s="32">
        <v>0.53</v>
      </c>
      <c r="Q392" s="33">
        <v>91.938999999999993</v>
      </c>
      <c r="R392" s="33">
        <v>88.415999999999997</v>
      </c>
      <c r="S392" s="33">
        <v>1592.8431749999997</v>
      </c>
      <c r="T392" s="33">
        <v>1531.8072</v>
      </c>
      <c r="U392" s="34">
        <v>9.7146927223888192E-4</v>
      </c>
      <c r="V392" s="35">
        <v>9.3443770852788977E-4</v>
      </c>
      <c r="W392" s="35">
        <v>-3.7031563710992143E-5</v>
      </c>
      <c r="X392" s="36">
        <v>-4.4020402416847784</v>
      </c>
      <c r="Y392" s="37">
        <v>-254086.01683606225</v>
      </c>
      <c r="Z392" s="38">
        <v>8.8750986777259508E-4</v>
      </c>
      <c r="AA392" s="39">
        <v>8.5353066823348452E-4</v>
      </c>
      <c r="AB392" s="39">
        <v>-3.3979199539110557E-5</v>
      </c>
      <c r="AC392" s="40">
        <v>-0.20063600435562035</v>
      </c>
      <c r="AD392" s="41">
        <v>-11580.721752128158</v>
      </c>
      <c r="AE392" s="38">
        <v>1.0604304082496739E-3</v>
      </c>
      <c r="AF392" s="39">
        <v>1.0201952817711611E-3</v>
      </c>
      <c r="AG392" s="39">
        <v>-4.0235126478512786E-5</v>
      </c>
      <c r="AH392" s="40">
        <v>-0.1281244688467286</v>
      </c>
      <c r="AI392" s="41">
        <v>-7395.3517371849121</v>
      </c>
      <c r="AJ392" s="40">
        <v>-4.7308007148871267</v>
      </c>
      <c r="AK392" s="30">
        <v>-273062.09032537532</v>
      </c>
      <c r="AL392" s="42">
        <f t="shared" si="5"/>
        <v>-1068.7319974312309</v>
      </c>
      <c r="AM392" s="30">
        <v>1489320.25</v>
      </c>
      <c r="AN392" s="43">
        <v>-0.18334679215257788</v>
      </c>
    </row>
    <row r="393" spans="1:40">
      <c r="A393" s="6" t="s">
        <v>3382</v>
      </c>
      <c r="B393" s="6" t="s">
        <v>252</v>
      </c>
      <c r="C393" s="29" t="s">
        <v>557</v>
      </c>
      <c r="D393" s="29" t="s">
        <v>6975</v>
      </c>
      <c r="E393" s="6" t="s">
        <v>2514</v>
      </c>
      <c r="F393" s="30" t="s">
        <v>4418</v>
      </c>
      <c r="G393" s="29" t="s">
        <v>4084</v>
      </c>
      <c r="H393" s="127">
        <v>16.55</v>
      </c>
      <c r="I393" s="31">
        <v>117.423</v>
      </c>
      <c r="J393" s="31">
        <v>115.72799999999999</v>
      </c>
      <c r="K393" s="32">
        <v>1</v>
      </c>
      <c r="L393" s="32">
        <v>1</v>
      </c>
      <c r="M393" s="32">
        <v>0</v>
      </c>
      <c r="N393" s="32">
        <v>0</v>
      </c>
      <c r="O393" s="32">
        <v>1</v>
      </c>
      <c r="P393" s="32">
        <v>1</v>
      </c>
      <c r="Q393" s="33">
        <v>117.423</v>
      </c>
      <c r="R393" s="33">
        <v>115.72799999999999</v>
      </c>
      <c r="S393" s="33">
        <v>1943.3506500000001</v>
      </c>
      <c r="T393" s="33">
        <v>1915.2983999999999</v>
      </c>
      <c r="U393" s="34">
        <v>1.1852425093013055E-3</v>
      </c>
      <c r="V393" s="35">
        <v>1.1683761820959801E-3</v>
      </c>
      <c r="W393" s="35">
        <v>-1.6866327205325481E-5</v>
      </c>
      <c r="X393" s="36">
        <v>-2.0049450697440272</v>
      </c>
      <c r="Y393" s="37">
        <v>-121144.71720507716</v>
      </c>
      <c r="Z393" s="38">
        <v>0</v>
      </c>
      <c r="AA393" s="39">
        <v>0</v>
      </c>
      <c r="AB393" s="39">
        <v>0</v>
      </c>
      <c r="AC393" s="40">
        <v>0</v>
      </c>
      <c r="AD393" s="41">
        <v>0</v>
      </c>
      <c r="AE393" s="38">
        <v>2.4410937238971116E-3</v>
      </c>
      <c r="AF393" s="39">
        <v>2.4067987674135463E-3</v>
      </c>
      <c r="AG393" s="39">
        <v>-3.4294956483565345E-5</v>
      </c>
      <c r="AH393" s="40">
        <v>-0.10920863106830471</v>
      </c>
      <c r="AI393" s="41">
        <v>-6598.7088258794383</v>
      </c>
      <c r="AJ393" s="40">
        <v>-2.1141537008123321</v>
      </c>
      <c r="AK393" s="30">
        <v>-127743.4260309566</v>
      </c>
      <c r="AL393" s="42">
        <f t="shared" si="5"/>
        <v>-509.55671315182718</v>
      </c>
      <c r="AM393" s="30">
        <v>695215.3125</v>
      </c>
      <c r="AN393" s="43">
        <v>-0.18374656560942276</v>
      </c>
    </row>
    <row r="394" spans="1:40">
      <c r="A394" s="6" t="s">
        <v>1441</v>
      </c>
      <c r="B394" s="6" t="s">
        <v>2229</v>
      </c>
      <c r="C394" s="29" t="s">
        <v>2845</v>
      </c>
      <c r="D394" s="29" t="s">
        <v>7192</v>
      </c>
      <c r="E394" s="6" t="s">
        <v>930</v>
      </c>
      <c r="F394" s="30" t="s">
        <v>4434</v>
      </c>
      <c r="G394" s="29" t="s">
        <v>4084</v>
      </c>
      <c r="H394" s="127">
        <v>68.55</v>
      </c>
      <c r="I394" s="31">
        <v>50.451000000000001</v>
      </c>
      <c r="J394" s="31">
        <v>49.274000000000001</v>
      </c>
      <c r="K394" s="32">
        <v>1</v>
      </c>
      <c r="L394" s="32">
        <v>1</v>
      </c>
      <c r="M394" s="32">
        <v>0</v>
      </c>
      <c r="N394" s="32">
        <v>0</v>
      </c>
      <c r="O394" s="32">
        <v>1</v>
      </c>
      <c r="P394" s="32">
        <v>1</v>
      </c>
      <c r="Q394" s="33">
        <v>50.451000000000001</v>
      </c>
      <c r="R394" s="33">
        <v>49.274000000000001</v>
      </c>
      <c r="S394" s="33">
        <v>3458.4160499999998</v>
      </c>
      <c r="T394" s="33">
        <v>3377.7327</v>
      </c>
      <c r="U394" s="34">
        <v>2.1092753988117938E-3</v>
      </c>
      <c r="V394" s="35">
        <v>2.0604948221993749E-3</v>
      </c>
      <c r="W394" s="35">
        <v>-4.878057661241884E-5</v>
      </c>
      <c r="X394" s="36">
        <v>-5.7986765813163643</v>
      </c>
      <c r="Y394" s="37">
        <v>-84590.467998779932</v>
      </c>
      <c r="Z394" s="38">
        <v>0</v>
      </c>
      <c r="AA394" s="39">
        <v>0</v>
      </c>
      <c r="AB394" s="39">
        <v>0</v>
      </c>
      <c r="AC394" s="40">
        <v>0</v>
      </c>
      <c r="AD394" s="41">
        <v>0</v>
      </c>
      <c r="AE394" s="38">
        <v>4.3442071117119488E-3</v>
      </c>
      <c r="AF394" s="39">
        <v>4.2445202789353504E-3</v>
      </c>
      <c r="AG394" s="39">
        <v>-9.9686832776598421E-5</v>
      </c>
      <c r="AH394" s="40">
        <v>-0.3174420865145105</v>
      </c>
      <c r="AI394" s="41">
        <v>-4630.8108900730922</v>
      </c>
      <c r="AJ394" s="40">
        <v>-6.1161186678308752</v>
      </c>
      <c r="AK394" s="30">
        <v>-89221.278888853019</v>
      </c>
      <c r="AL394" s="42">
        <f t="shared" si="5"/>
        <v>-355.80289286957583</v>
      </c>
      <c r="AM394" s="30">
        <v>478889.25</v>
      </c>
      <c r="AN394" s="43">
        <v>-0.18630879454665775</v>
      </c>
    </row>
    <row r="395" spans="1:40">
      <c r="A395" s="6" t="s">
        <v>3454</v>
      </c>
      <c r="B395" s="6" t="s">
        <v>325</v>
      </c>
      <c r="C395" s="29" t="s">
        <v>626</v>
      </c>
      <c r="D395" s="29" t="s">
        <v>7055</v>
      </c>
      <c r="E395" s="6" t="s">
        <v>2581</v>
      </c>
      <c r="F395" s="30" t="s">
        <v>4434</v>
      </c>
      <c r="G395" s="29" t="s">
        <v>4084</v>
      </c>
      <c r="H395" s="127">
        <v>110.84</v>
      </c>
      <c r="I395" s="31">
        <v>58.506999999999998</v>
      </c>
      <c r="J395" s="31">
        <v>57.856000000000002</v>
      </c>
      <c r="K395" s="32">
        <v>0.92</v>
      </c>
      <c r="L395" s="32">
        <v>0.92</v>
      </c>
      <c r="M395" s="32">
        <v>0.46</v>
      </c>
      <c r="N395" s="32">
        <v>0.46</v>
      </c>
      <c r="O395" s="32">
        <v>0.54</v>
      </c>
      <c r="P395" s="32">
        <v>0.54</v>
      </c>
      <c r="Q395" s="33">
        <v>53.826439999999998</v>
      </c>
      <c r="R395" s="33">
        <v>53.227520000000005</v>
      </c>
      <c r="S395" s="33">
        <v>5966.1226096</v>
      </c>
      <c r="T395" s="33">
        <v>5899.7383168000006</v>
      </c>
      <c r="U395" s="34">
        <v>3.6387165294135453E-3</v>
      </c>
      <c r="V395" s="35">
        <v>3.5989763944605964E-3</v>
      </c>
      <c r="W395" s="35">
        <v>-3.9740134952948904E-5</v>
      </c>
      <c r="X395" s="36">
        <v>-4.7240152924176364</v>
      </c>
      <c r="Y395" s="37">
        <v>-42620.13075079066</v>
      </c>
      <c r="Z395" s="38">
        <v>3.253511300294761E-3</v>
      </c>
      <c r="AA395" s="39">
        <v>3.2174199213605543E-3</v>
      </c>
      <c r="AB395" s="39">
        <v>-3.6091378934206744E-5</v>
      </c>
      <c r="AC395" s="40">
        <v>-0.21310772941278638</v>
      </c>
      <c r="AD395" s="41">
        <v>-1922.6608572066616</v>
      </c>
      <c r="AE395" s="38">
        <v>4.0468696719654874E-3</v>
      </c>
      <c r="AF395" s="39">
        <v>4.0034079132660614E-3</v>
      </c>
      <c r="AG395" s="39">
        <v>-4.3461758699426048E-5</v>
      </c>
      <c r="AH395" s="40">
        <v>-0.13839933500600438</v>
      </c>
      <c r="AI395" s="41">
        <v>-1248.640698358033</v>
      </c>
      <c r="AJ395" s="40">
        <v>-5.0755223568364265</v>
      </c>
      <c r="AK395" s="30">
        <v>-45791.432306355353</v>
      </c>
      <c r="AL395" s="42">
        <f t="shared" si="5"/>
        <v>-179.26802126014482</v>
      </c>
      <c r="AM395" s="30">
        <v>245623.796875</v>
      </c>
      <c r="AN395" s="43">
        <v>-0.18642913630090571</v>
      </c>
    </row>
    <row r="396" spans="1:40">
      <c r="A396" s="6" t="s">
        <v>3594</v>
      </c>
      <c r="B396" s="6" t="s">
        <v>466</v>
      </c>
      <c r="C396" s="29" t="s">
        <v>3747</v>
      </c>
      <c r="D396" s="29" t="s">
        <v>7206</v>
      </c>
      <c r="E396" s="6" t="s">
        <v>2968</v>
      </c>
      <c r="F396" s="30" t="s">
        <v>4434</v>
      </c>
      <c r="G396" s="29" t="s">
        <v>4084</v>
      </c>
      <c r="H396" s="127">
        <v>122.51</v>
      </c>
      <c r="I396" s="31">
        <v>23.995000000000001</v>
      </c>
      <c r="J396" s="31">
        <v>23.556000000000001</v>
      </c>
      <c r="K396" s="32">
        <v>1</v>
      </c>
      <c r="L396" s="32">
        <v>1</v>
      </c>
      <c r="M396" s="32">
        <v>0</v>
      </c>
      <c r="N396" s="32">
        <v>0</v>
      </c>
      <c r="O396" s="32">
        <v>1</v>
      </c>
      <c r="P396" s="32">
        <v>1</v>
      </c>
      <c r="Q396" s="33">
        <v>23.995000000000001</v>
      </c>
      <c r="R396" s="33">
        <v>23.556000000000001</v>
      </c>
      <c r="S396" s="33">
        <v>2939.6274500000004</v>
      </c>
      <c r="T396" s="33">
        <v>2885.8455600000002</v>
      </c>
      <c r="U396" s="34">
        <v>1.792868114279324E-3</v>
      </c>
      <c r="V396" s="35">
        <v>1.7604323261124408E-3</v>
      </c>
      <c r="W396" s="35">
        <v>-3.243578816688325E-5</v>
      </c>
      <c r="X396" s="36">
        <v>-3.855728207853137</v>
      </c>
      <c r="Y396" s="37">
        <v>-31472.763103853864</v>
      </c>
      <c r="Z396" s="38">
        <v>0</v>
      </c>
      <c r="AA396" s="39">
        <v>0</v>
      </c>
      <c r="AB396" s="39">
        <v>0</v>
      </c>
      <c r="AC396" s="40">
        <v>0</v>
      </c>
      <c r="AD396" s="41">
        <v>0</v>
      </c>
      <c r="AE396" s="38">
        <v>3.6925431438688998E-3</v>
      </c>
      <c r="AF396" s="39">
        <v>3.6264059619920616E-3</v>
      </c>
      <c r="AG396" s="39">
        <v>-6.6137181876838209E-5</v>
      </c>
      <c r="AH396" s="40">
        <v>-0.21060680158454909</v>
      </c>
      <c r="AI396" s="41">
        <v>-1719.0988620075836</v>
      </c>
      <c r="AJ396" s="40">
        <v>-4.0663350094376858</v>
      </c>
      <c r="AK396" s="30">
        <v>-33191.861965861448</v>
      </c>
      <c r="AL396" s="42">
        <f t="shared" si="5"/>
        <v>-132.38016556559975</v>
      </c>
      <c r="AM396" s="30">
        <v>177484.90625</v>
      </c>
      <c r="AN396" s="43">
        <v>-0.18701230807259955</v>
      </c>
    </row>
    <row r="397" spans="1:40">
      <c r="A397" s="6" t="s">
        <v>3430</v>
      </c>
      <c r="B397" s="6" t="s">
        <v>301</v>
      </c>
      <c r="C397" s="29" t="s">
        <v>602</v>
      </c>
      <c r="D397" s="29" t="s">
        <v>7026</v>
      </c>
      <c r="E397" s="6" t="s">
        <v>2559</v>
      </c>
      <c r="F397" s="30" t="s">
        <v>4435</v>
      </c>
      <c r="G397" s="29" t="s">
        <v>4084</v>
      </c>
      <c r="H397" s="127">
        <v>13.24</v>
      </c>
      <c r="I397" s="31">
        <v>179.03</v>
      </c>
      <c r="J397" s="31">
        <v>176.691</v>
      </c>
      <c r="K397" s="32">
        <v>1</v>
      </c>
      <c r="L397" s="32">
        <v>1</v>
      </c>
      <c r="M397" s="32">
        <v>0</v>
      </c>
      <c r="N397" s="32">
        <v>0</v>
      </c>
      <c r="O397" s="32">
        <v>1</v>
      </c>
      <c r="P397" s="32">
        <v>1</v>
      </c>
      <c r="Q397" s="33">
        <v>179.03</v>
      </c>
      <c r="R397" s="33">
        <v>176.691</v>
      </c>
      <c r="S397" s="33">
        <v>2370.3571999999999</v>
      </c>
      <c r="T397" s="33">
        <v>2339.3888400000001</v>
      </c>
      <c r="U397" s="34">
        <v>1.4456722546023367E-3</v>
      </c>
      <c r="V397" s="35">
        <v>1.4270811280984435E-3</v>
      </c>
      <c r="W397" s="35">
        <v>-1.8591126503893175E-5</v>
      </c>
      <c r="X397" s="36">
        <v>-2.2099765391245905</v>
      </c>
      <c r="Y397" s="37">
        <v>-166916.65703357934</v>
      </c>
      <c r="Z397" s="38">
        <v>0</v>
      </c>
      <c r="AA397" s="39">
        <v>0</v>
      </c>
      <c r="AB397" s="39">
        <v>0</v>
      </c>
      <c r="AC397" s="40">
        <v>0</v>
      </c>
      <c r="AD397" s="41">
        <v>0</v>
      </c>
      <c r="AE397" s="38">
        <v>2.9774678513701733E-3</v>
      </c>
      <c r="AF397" s="39">
        <v>2.9397185193769321E-3</v>
      </c>
      <c r="AG397" s="39">
        <v>-3.7749331993241174E-5</v>
      </c>
      <c r="AH397" s="40">
        <v>-0.12020872143985416</v>
      </c>
      <c r="AI397" s="41">
        <v>-9079.2085679648153</v>
      </c>
      <c r="AJ397" s="40">
        <v>-2.3301852605644444</v>
      </c>
      <c r="AK397" s="30">
        <v>-175995.86560154415</v>
      </c>
      <c r="AL397" s="42">
        <f t="shared" si="5"/>
        <v>-702.08181661228014</v>
      </c>
      <c r="AM397" s="30">
        <v>925845.875</v>
      </c>
      <c r="AN397" s="43">
        <v>-0.19009196925086927</v>
      </c>
    </row>
    <row r="398" spans="1:40">
      <c r="A398" s="6" t="s">
        <v>4916</v>
      </c>
      <c r="B398" s="6" t="s">
        <v>4909</v>
      </c>
      <c r="C398" s="29" t="s">
        <v>4933</v>
      </c>
      <c r="D398" s="29" t="s">
        <v>6933</v>
      </c>
      <c r="E398" s="6" t="s">
        <v>4924</v>
      </c>
      <c r="F398" s="30" t="s">
        <v>4425</v>
      </c>
      <c r="G398" s="29" t="s">
        <v>4084</v>
      </c>
      <c r="H398" s="127">
        <v>47.55</v>
      </c>
      <c r="I398" s="31">
        <v>62.238999999999997</v>
      </c>
      <c r="J398" s="31">
        <v>61.618000000000002</v>
      </c>
      <c r="K398" s="32">
        <v>1</v>
      </c>
      <c r="L398" s="32">
        <v>1</v>
      </c>
      <c r="M398" s="32">
        <v>0</v>
      </c>
      <c r="N398" s="32">
        <v>0</v>
      </c>
      <c r="O398" s="32">
        <v>1</v>
      </c>
      <c r="P398" s="32">
        <v>1</v>
      </c>
      <c r="Q398" s="33">
        <v>62.238999999999997</v>
      </c>
      <c r="R398" s="33">
        <v>61.618000000000002</v>
      </c>
      <c r="S398" s="33">
        <v>2959.4644499999995</v>
      </c>
      <c r="T398" s="33">
        <v>2929.9358999999999</v>
      </c>
      <c r="U398" s="34">
        <v>1.8049666285937678E-3</v>
      </c>
      <c r="V398" s="35">
        <v>1.7873284500357488E-3</v>
      </c>
      <c r="W398" s="35">
        <v>-1.7638178558019007E-5</v>
      </c>
      <c r="X398" s="36">
        <v>-2.0966970881484559</v>
      </c>
      <c r="Y398" s="37">
        <v>-44094.575986297707</v>
      </c>
      <c r="Z398" s="38">
        <v>0</v>
      </c>
      <c r="AA398" s="39">
        <v>0</v>
      </c>
      <c r="AB398" s="39">
        <v>0</v>
      </c>
      <c r="AC398" s="40">
        <v>0</v>
      </c>
      <c r="AD398" s="41">
        <v>0</v>
      </c>
      <c r="AE398" s="38">
        <v>3.7174609198765106E-3</v>
      </c>
      <c r="AF398" s="39">
        <v>3.6818106842885162E-3</v>
      </c>
      <c r="AG398" s="39">
        <v>-3.5650235587994343E-5</v>
      </c>
      <c r="AH398" s="40">
        <v>-0.11352437282412517</v>
      </c>
      <c r="AI398" s="41">
        <v>-2387.4736661225065</v>
      </c>
      <c r="AJ398" s="40">
        <v>-2.2102214609725812</v>
      </c>
      <c r="AK398" s="30">
        <v>-46482.04965242021</v>
      </c>
      <c r="AL398" s="42">
        <f t="shared" si="5"/>
        <v>-185.46980607801271</v>
      </c>
      <c r="AM398" s="30">
        <v>240477.5</v>
      </c>
      <c r="AN398" s="43">
        <v>-0.19329063905113872</v>
      </c>
    </row>
    <row r="399" spans="1:40">
      <c r="A399" s="6" t="s">
        <v>3422</v>
      </c>
      <c r="B399" s="6" t="s">
        <v>293</v>
      </c>
      <c r="C399" s="29" t="s">
        <v>595</v>
      </c>
      <c r="D399" s="29" t="s">
        <v>7017</v>
      </c>
      <c r="E399" s="6" t="s">
        <v>2553</v>
      </c>
      <c r="F399" s="30" t="s">
        <v>4421</v>
      </c>
      <c r="G399" s="29" t="s">
        <v>4084</v>
      </c>
      <c r="H399" s="127">
        <v>88.61</v>
      </c>
      <c r="I399" s="31">
        <v>31.425999999999998</v>
      </c>
      <c r="J399" s="31">
        <v>31.052</v>
      </c>
      <c r="K399" s="32">
        <v>1</v>
      </c>
      <c r="L399" s="32">
        <v>1</v>
      </c>
      <c r="M399" s="32">
        <v>1</v>
      </c>
      <c r="N399" s="32">
        <v>1</v>
      </c>
      <c r="O399" s="32">
        <v>0</v>
      </c>
      <c r="P399" s="32">
        <v>0</v>
      </c>
      <c r="Q399" s="33">
        <v>31.425999999999998</v>
      </c>
      <c r="R399" s="33">
        <v>31.052</v>
      </c>
      <c r="S399" s="33">
        <v>2784.6578599999998</v>
      </c>
      <c r="T399" s="33">
        <v>2751.5177199999998</v>
      </c>
      <c r="U399" s="34">
        <v>1.6983527237001738E-3</v>
      </c>
      <c r="V399" s="35">
        <v>1.6784892467215742E-3</v>
      </c>
      <c r="W399" s="35">
        <v>-1.9863476978599585E-5</v>
      </c>
      <c r="X399" s="36">
        <v>-2.361224216238528</v>
      </c>
      <c r="Y399" s="37">
        <v>-26647.378582987563</v>
      </c>
      <c r="Z399" s="38">
        <v>3.3012176335891733E-3</v>
      </c>
      <c r="AA399" s="39">
        <v>3.2620414856940469E-3</v>
      </c>
      <c r="AB399" s="39">
        <v>-3.9176147895126408E-5</v>
      </c>
      <c r="AC399" s="40">
        <v>-0.23132227616709644</v>
      </c>
      <c r="AD399" s="41">
        <v>-2610.5662585159284</v>
      </c>
      <c r="AE399" s="38">
        <v>0</v>
      </c>
      <c r="AF399" s="39">
        <v>0</v>
      </c>
      <c r="AG399" s="39">
        <v>0</v>
      </c>
      <c r="AH399" s="40">
        <v>0</v>
      </c>
      <c r="AI399" s="41">
        <v>0</v>
      </c>
      <c r="AJ399" s="40">
        <v>-2.5925464924056243</v>
      </c>
      <c r="AK399" s="30">
        <v>-29257.944841503493</v>
      </c>
      <c r="AL399" s="42">
        <f t="shared" si="5"/>
        <v>-112.08372067825069</v>
      </c>
      <c r="AM399" s="30">
        <v>145716.546875</v>
      </c>
      <c r="AN399" s="43">
        <v>-0.20078670177795135</v>
      </c>
    </row>
    <row r="400" spans="1:40">
      <c r="A400" s="6" t="s">
        <v>3504</v>
      </c>
      <c r="B400" s="6" t="s">
        <v>377</v>
      </c>
      <c r="C400" s="29" t="s">
        <v>3662</v>
      </c>
      <c r="D400" s="29" t="s">
        <v>7112</v>
      </c>
      <c r="E400" s="6" t="s">
        <v>2629</v>
      </c>
      <c r="F400" s="30" t="s">
        <v>4434</v>
      </c>
      <c r="G400" s="29" t="s">
        <v>4084</v>
      </c>
      <c r="H400" s="127">
        <v>81.39</v>
      </c>
      <c r="I400" s="31">
        <v>61.584000000000003</v>
      </c>
      <c r="J400" s="31">
        <v>60.832999999999998</v>
      </c>
      <c r="K400" s="32">
        <v>0.93</v>
      </c>
      <c r="L400" s="32">
        <v>0.93</v>
      </c>
      <c r="M400" s="32">
        <v>1</v>
      </c>
      <c r="N400" s="32">
        <v>1</v>
      </c>
      <c r="O400" s="32">
        <v>0</v>
      </c>
      <c r="P400" s="32">
        <v>0</v>
      </c>
      <c r="Q400" s="33">
        <v>57.273120000000006</v>
      </c>
      <c r="R400" s="33">
        <v>56.574690000000004</v>
      </c>
      <c r="S400" s="33">
        <v>4661.4592368000003</v>
      </c>
      <c r="T400" s="33">
        <v>4604.6140191000004</v>
      </c>
      <c r="U400" s="34">
        <v>2.8430070727743246E-3</v>
      </c>
      <c r="V400" s="35">
        <v>2.80892071317017E-3</v>
      </c>
      <c r="W400" s="35">
        <v>-3.4086359604154626E-5</v>
      </c>
      <c r="X400" s="36">
        <v>-4.0519360143975671</v>
      </c>
      <c r="Y400" s="37">
        <v>-49784.199710008201</v>
      </c>
      <c r="Z400" s="38">
        <v>5.526169534802847E-3</v>
      </c>
      <c r="AA400" s="39">
        <v>5.458966099594155E-3</v>
      </c>
      <c r="AB400" s="39">
        <v>-6.7203435208692056E-5</v>
      </c>
      <c r="AC400" s="40">
        <v>-0.39681419521740541</v>
      </c>
      <c r="AD400" s="41">
        <v>-4875.4662147365207</v>
      </c>
      <c r="AE400" s="38">
        <v>0</v>
      </c>
      <c r="AF400" s="39">
        <v>0</v>
      </c>
      <c r="AG400" s="39">
        <v>0</v>
      </c>
      <c r="AH400" s="40">
        <v>0</v>
      </c>
      <c r="AI400" s="41">
        <v>0</v>
      </c>
      <c r="AJ400" s="40">
        <v>-4.4487502096149729</v>
      </c>
      <c r="AK400" s="30">
        <v>-54659.665924744724</v>
      </c>
      <c r="AL400" s="42">
        <f t="shared" si="5"/>
        <v>-209.40139823169076</v>
      </c>
      <c r="AM400" s="30">
        <v>240254.75</v>
      </c>
      <c r="AN400" s="43">
        <v>-0.22750711869274062</v>
      </c>
    </row>
    <row r="401" spans="1:40">
      <c r="A401" s="6" t="s">
        <v>4919</v>
      </c>
      <c r="B401" s="6" t="s">
        <v>4913</v>
      </c>
      <c r="C401" s="29" t="s">
        <v>4932</v>
      </c>
      <c r="D401" s="29" t="s">
        <v>7177</v>
      </c>
      <c r="E401" s="6" t="s">
        <v>4927</v>
      </c>
      <c r="F401" s="30" t="s">
        <v>4426</v>
      </c>
      <c r="G401" s="29" t="s">
        <v>4084</v>
      </c>
      <c r="H401" s="127">
        <v>72.3</v>
      </c>
      <c r="I401" s="31">
        <v>63.314999999999998</v>
      </c>
      <c r="J401" s="31">
        <v>61.808999999999997</v>
      </c>
      <c r="K401" s="32">
        <v>1</v>
      </c>
      <c r="L401" s="32">
        <v>1</v>
      </c>
      <c r="M401" s="32">
        <v>0.7</v>
      </c>
      <c r="N401" s="32">
        <v>0.7</v>
      </c>
      <c r="O401" s="32">
        <v>0.3</v>
      </c>
      <c r="P401" s="32">
        <v>0.3</v>
      </c>
      <c r="Q401" s="33">
        <v>63.314999999999998</v>
      </c>
      <c r="R401" s="33">
        <v>61.808999999999997</v>
      </c>
      <c r="S401" s="33">
        <v>4577.6745000000001</v>
      </c>
      <c r="T401" s="33">
        <v>4468.7906999999996</v>
      </c>
      <c r="U401" s="34">
        <v>2.7919070658424918E-3</v>
      </c>
      <c r="V401" s="35">
        <v>2.726065357049336E-3</v>
      </c>
      <c r="W401" s="35">
        <v>-6.5841708793155755E-5</v>
      </c>
      <c r="X401" s="36">
        <v>-7.8267786354031026</v>
      </c>
      <c r="Y401" s="37">
        <v>-108254.19965979396</v>
      </c>
      <c r="Z401" s="38">
        <v>3.7987897896232222E-3</v>
      </c>
      <c r="AA401" s="39">
        <v>3.7085592376263589E-3</v>
      </c>
      <c r="AB401" s="39">
        <v>-9.023055199686332E-5</v>
      </c>
      <c r="AC401" s="40">
        <v>-0.53278175086541713</v>
      </c>
      <c r="AD401" s="41">
        <v>-7369.0421973086741</v>
      </c>
      <c r="AE401" s="38">
        <v>1.7250411023857963E-3</v>
      </c>
      <c r="AF401" s="39">
        <v>1.6846690753653506E-3</v>
      </c>
      <c r="AG401" s="39">
        <v>-4.0372027020445667E-5</v>
      </c>
      <c r="AH401" s="40">
        <v>-0.12856041402088747</v>
      </c>
      <c r="AI401" s="41">
        <v>-1778.1523377716112</v>
      </c>
      <c r="AJ401" s="40">
        <v>-8.4881208002894066</v>
      </c>
      <c r="AK401" s="30">
        <v>-117401.39419487424</v>
      </c>
      <c r="AL401" s="42">
        <f t="shared" si="5"/>
        <v>-455.33685195820033</v>
      </c>
      <c r="AM401" s="30">
        <v>506930.1875</v>
      </c>
      <c r="AN401" s="43">
        <v>-0.23159282498810399</v>
      </c>
    </row>
    <row r="402" spans="1:40">
      <c r="A402" s="6" t="s">
        <v>3576</v>
      </c>
      <c r="B402" s="6" t="s">
        <v>448</v>
      </c>
      <c r="C402" s="29" t="s">
        <v>3729</v>
      </c>
      <c r="D402" s="29" t="s">
        <v>7187</v>
      </c>
      <c r="E402" s="6" t="s">
        <v>2950</v>
      </c>
      <c r="F402" s="30" t="s">
        <v>4434</v>
      </c>
      <c r="G402" s="29" t="s">
        <v>4084</v>
      </c>
      <c r="H402" s="127">
        <v>38.93</v>
      </c>
      <c r="I402" s="31">
        <v>88.686999999999998</v>
      </c>
      <c r="J402" s="31">
        <v>86.394000000000005</v>
      </c>
      <c r="K402" s="32">
        <v>0.84</v>
      </c>
      <c r="L402" s="32">
        <v>0.84</v>
      </c>
      <c r="M402" s="32">
        <v>0</v>
      </c>
      <c r="N402" s="32">
        <v>0</v>
      </c>
      <c r="O402" s="32">
        <v>1</v>
      </c>
      <c r="P402" s="32">
        <v>1</v>
      </c>
      <c r="Q402" s="33">
        <v>74.497079999999997</v>
      </c>
      <c r="R402" s="33">
        <v>72.570959999999999</v>
      </c>
      <c r="S402" s="33">
        <v>2900.1713243999998</v>
      </c>
      <c r="T402" s="33">
        <v>2825.1874727999998</v>
      </c>
      <c r="U402" s="34">
        <v>1.7688039664563605E-3</v>
      </c>
      <c r="V402" s="35">
        <v>1.7234294944200104E-3</v>
      </c>
      <c r="W402" s="35">
        <v>-4.5374472036350047E-5</v>
      </c>
      <c r="X402" s="36">
        <v>-5.3937838922509318</v>
      </c>
      <c r="Y402" s="37">
        <v>-138550.83206398488</v>
      </c>
      <c r="Z402" s="38">
        <v>0</v>
      </c>
      <c r="AA402" s="39">
        <v>0</v>
      </c>
      <c r="AB402" s="39">
        <v>0</v>
      </c>
      <c r="AC402" s="40">
        <v>0</v>
      </c>
      <c r="AD402" s="41">
        <v>0</v>
      </c>
      <c r="AE402" s="38">
        <v>3.6429812696021752E-3</v>
      </c>
      <c r="AF402" s="39">
        <v>3.5501819075540566E-3</v>
      </c>
      <c r="AG402" s="39">
        <v>-9.2799362048118662E-5</v>
      </c>
      <c r="AH402" s="40">
        <v>-0.29550967058796612</v>
      </c>
      <c r="AI402" s="41">
        <v>-7590.7955455424126</v>
      </c>
      <c r="AJ402" s="40">
        <v>-5.6892935628388983</v>
      </c>
      <c r="AK402" s="30">
        <v>-146141.62760952729</v>
      </c>
      <c r="AL402" s="42">
        <f t="shared" si="5"/>
        <v>-582.76999789815113</v>
      </c>
      <c r="AM402" s="30">
        <v>622010</v>
      </c>
      <c r="AN402" s="43">
        <v>-0.23495060788335764</v>
      </c>
    </row>
    <row r="403" spans="1:40">
      <c r="A403" s="6" t="s">
        <v>4603</v>
      </c>
      <c r="B403" s="6" t="s">
        <v>1938</v>
      </c>
      <c r="C403" s="29" t="s">
        <v>5222</v>
      </c>
      <c r="D403" s="29" t="s">
        <v>5223</v>
      </c>
      <c r="E403" s="6" t="s">
        <v>23</v>
      </c>
      <c r="F403" s="30" t="s">
        <v>4434</v>
      </c>
      <c r="G403" s="29" t="s">
        <v>4084</v>
      </c>
      <c r="H403" s="127">
        <v>42.53</v>
      </c>
      <c r="I403" s="31">
        <v>91</v>
      </c>
      <c r="J403" s="31">
        <v>89.2</v>
      </c>
      <c r="K403" s="32">
        <v>1</v>
      </c>
      <c r="L403" s="32">
        <v>1</v>
      </c>
      <c r="M403" s="32">
        <v>1</v>
      </c>
      <c r="N403" s="32">
        <v>1</v>
      </c>
      <c r="O403" s="32">
        <v>0</v>
      </c>
      <c r="P403" s="32">
        <v>0</v>
      </c>
      <c r="Q403" s="33">
        <v>91</v>
      </c>
      <c r="R403" s="33">
        <v>89.2</v>
      </c>
      <c r="S403" s="33">
        <v>3870.23</v>
      </c>
      <c r="T403" s="33">
        <v>3793.6760000000004</v>
      </c>
      <c r="U403" s="34">
        <v>2.3604392325045362E-3</v>
      </c>
      <c r="V403" s="35">
        <v>2.3142298249657339E-3</v>
      </c>
      <c r="W403" s="35">
        <v>-4.6209407538802365E-5</v>
      </c>
      <c r="X403" s="36">
        <v>-5.4930348909311579</v>
      </c>
      <c r="Y403" s="37">
        <v>-129156.71034401971</v>
      </c>
      <c r="Z403" s="38">
        <v>4.5881656434610708E-3</v>
      </c>
      <c r="AA403" s="39">
        <v>4.4975645278714947E-3</v>
      </c>
      <c r="AB403" s="39">
        <v>-9.0601115589576155E-5</v>
      </c>
      <c r="AC403" s="40">
        <v>-0.53496980707657038</v>
      </c>
      <c r="AD403" s="41">
        <v>-12578.645828275814</v>
      </c>
      <c r="AE403" s="38">
        <v>0</v>
      </c>
      <c r="AF403" s="39">
        <v>0</v>
      </c>
      <c r="AG403" s="39">
        <v>0</v>
      </c>
      <c r="AH403" s="40">
        <v>0</v>
      </c>
      <c r="AI403" s="41">
        <v>0</v>
      </c>
      <c r="AJ403" s="40">
        <v>-6.0280046980077282</v>
      </c>
      <c r="AK403" s="30">
        <v>-141735.35617229552</v>
      </c>
      <c r="AL403" s="42">
        <f t="shared" si="5"/>
        <v>-543.25661343524996</v>
      </c>
      <c r="AM403" s="30">
        <v>589604.875</v>
      </c>
      <c r="AN403" s="43">
        <v>-0.24039040751197235</v>
      </c>
    </row>
    <row r="404" spans="1:40">
      <c r="A404" s="6" t="s">
        <v>5447</v>
      </c>
      <c r="B404" s="6" t="s">
        <v>5455</v>
      </c>
      <c r="C404" s="29" t="s">
        <v>5568</v>
      </c>
      <c r="D404" s="29" t="s">
        <v>7064</v>
      </c>
      <c r="E404" s="6" t="s">
        <v>5469</v>
      </c>
      <c r="F404" s="30" t="s">
        <v>4417</v>
      </c>
      <c r="G404" s="29" t="s">
        <v>4084</v>
      </c>
      <c r="H404" s="127">
        <v>59.65</v>
      </c>
      <c r="I404" s="31">
        <v>37.136000000000003</v>
      </c>
      <c r="J404" s="31">
        <v>36.067</v>
      </c>
      <c r="K404" s="32">
        <v>1</v>
      </c>
      <c r="L404" s="32">
        <v>1</v>
      </c>
      <c r="M404" s="32">
        <v>1</v>
      </c>
      <c r="N404" s="32">
        <v>1</v>
      </c>
      <c r="O404" s="32">
        <v>0</v>
      </c>
      <c r="P404" s="32">
        <v>0</v>
      </c>
      <c r="Q404" s="33">
        <v>37.136000000000003</v>
      </c>
      <c r="R404" s="33">
        <v>36.067</v>
      </c>
      <c r="S404" s="33">
        <v>2215.1624000000002</v>
      </c>
      <c r="T404" s="33">
        <v>2151.3965499999999</v>
      </c>
      <c r="U404" s="34">
        <v>1.3510195092614411E-3</v>
      </c>
      <c r="V404" s="35">
        <v>1.3124014969487072E-3</v>
      </c>
      <c r="W404" s="35">
        <v>-3.8618012312733978E-5</v>
      </c>
      <c r="X404" s="36">
        <v>-4.5906255966196854</v>
      </c>
      <c r="Y404" s="37">
        <v>-76959.356188091959</v>
      </c>
      <c r="Z404" s="38">
        <v>2.6260795917469426E-3</v>
      </c>
      <c r="AA404" s="39">
        <v>2.5505722704482698E-3</v>
      </c>
      <c r="AB404" s="39">
        <v>-7.5507321298672828E-5</v>
      </c>
      <c r="AC404" s="40">
        <v>-0.44584591310117427</v>
      </c>
      <c r="AD404" s="41">
        <v>-7474.3656848478504</v>
      </c>
      <c r="AE404" s="38">
        <v>0</v>
      </c>
      <c r="AF404" s="39">
        <v>0</v>
      </c>
      <c r="AG404" s="39">
        <v>0</v>
      </c>
      <c r="AH404" s="40">
        <v>0</v>
      </c>
      <c r="AI404" s="41">
        <v>0</v>
      </c>
      <c r="AJ404" s="40">
        <v>-5.0364715097208599</v>
      </c>
      <c r="AK404" s="30">
        <v>-84433.721872939816</v>
      </c>
      <c r="AL404" s="42">
        <f t="shared" ref="AL404:AL419" si="6">+$AL$6*W404/H404*10^6</f>
        <v>-323.70504872367121</v>
      </c>
      <c r="AM404" s="30">
        <v>346371.59375</v>
      </c>
      <c r="AN404" s="43">
        <v>-0.24376630011374834</v>
      </c>
    </row>
    <row r="405" spans="1:40">
      <c r="A405" s="6" t="s">
        <v>3558</v>
      </c>
      <c r="B405" s="6" t="s">
        <v>430</v>
      </c>
      <c r="C405" s="29" t="s">
        <v>6078</v>
      </c>
      <c r="D405" s="29" t="s">
        <v>6081</v>
      </c>
      <c r="E405" s="6" t="s">
        <v>2933</v>
      </c>
      <c r="F405" s="30" t="s">
        <v>4435</v>
      </c>
      <c r="G405" s="29" t="s">
        <v>4084</v>
      </c>
      <c r="H405" s="127">
        <v>30.58</v>
      </c>
      <c r="I405" s="31">
        <v>136.12299999999999</v>
      </c>
      <c r="J405" s="31">
        <v>133.203</v>
      </c>
      <c r="K405" s="32">
        <v>1</v>
      </c>
      <c r="L405" s="32">
        <v>1</v>
      </c>
      <c r="M405" s="32">
        <v>0</v>
      </c>
      <c r="N405" s="32">
        <v>0</v>
      </c>
      <c r="O405" s="32">
        <v>1</v>
      </c>
      <c r="P405" s="32">
        <v>1</v>
      </c>
      <c r="Q405" s="33">
        <v>136.12299999999999</v>
      </c>
      <c r="R405" s="33">
        <v>133.203</v>
      </c>
      <c r="S405" s="33">
        <v>4162.6413399999992</v>
      </c>
      <c r="T405" s="33">
        <v>4073.3477399999997</v>
      </c>
      <c r="U405" s="34">
        <v>2.5387798476527888E-3</v>
      </c>
      <c r="V405" s="35">
        <v>2.4848360343278568E-3</v>
      </c>
      <c r="W405" s="35">
        <v>-5.3943813324932016E-5</v>
      </c>
      <c r="X405" s="36">
        <v>-6.4124442299960389</v>
      </c>
      <c r="Y405" s="37">
        <v>-209694.05591877172</v>
      </c>
      <c r="Z405" s="38">
        <v>0</v>
      </c>
      <c r="AA405" s="39">
        <v>0</v>
      </c>
      <c r="AB405" s="39">
        <v>0</v>
      </c>
      <c r="AC405" s="40">
        <v>0</v>
      </c>
      <c r="AD405" s="41">
        <v>0</v>
      </c>
      <c r="AE405" s="38">
        <v>5.2288029697104121E-3</v>
      </c>
      <c r="AF405" s="39">
        <v>5.1186427764356481E-3</v>
      </c>
      <c r="AG405" s="39">
        <v>-1.1016019327476402E-4</v>
      </c>
      <c r="AH405" s="40">
        <v>-0.3507933859464733</v>
      </c>
      <c r="AI405" s="41">
        <v>-11471.333745797036</v>
      </c>
      <c r="AJ405" s="40">
        <v>-6.7632376159425123</v>
      </c>
      <c r="AK405" s="30">
        <v>-221165.38966456876</v>
      </c>
      <c r="AL405" s="42">
        <f t="shared" si="6"/>
        <v>-882.01133624807096</v>
      </c>
      <c r="AM405" s="30">
        <v>830418.5625</v>
      </c>
      <c r="AN405" s="43">
        <v>-0.26633001675533807</v>
      </c>
    </row>
    <row r="406" spans="1:40">
      <c r="A406" s="6" t="s">
        <v>3365</v>
      </c>
      <c r="B406" s="6" t="s">
        <v>235</v>
      </c>
      <c r="C406" s="29" t="s">
        <v>540</v>
      </c>
      <c r="D406" s="29" t="s">
        <v>6950</v>
      </c>
      <c r="E406" s="6" t="s">
        <v>2497</v>
      </c>
      <c r="F406" s="30" t="s">
        <v>4425</v>
      </c>
      <c r="G406" s="29" t="s">
        <v>4084</v>
      </c>
      <c r="H406" s="127">
        <v>33.380000000000003</v>
      </c>
      <c r="I406" s="31">
        <v>143.52000000000001</v>
      </c>
      <c r="J406" s="31">
        <v>140.846</v>
      </c>
      <c r="K406" s="32">
        <v>0.82</v>
      </c>
      <c r="L406" s="32">
        <v>0.82</v>
      </c>
      <c r="M406" s="32">
        <v>0.64</v>
      </c>
      <c r="N406" s="32">
        <v>0.64</v>
      </c>
      <c r="O406" s="32">
        <v>0.36</v>
      </c>
      <c r="P406" s="32">
        <v>0.36</v>
      </c>
      <c r="Q406" s="33">
        <v>117.68640000000001</v>
      </c>
      <c r="R406" s="33">
        <v>115.49372</v>
      </c>
      <c r="S406" s="33">
        <v>3928.3720320000007</v>
      </c>
      <c r="T406" s="33">
        <v>3855.1803736000002</v>
      </c>
      <c r="U406" s="34">
        <v>2.3958998468324535E-3</v>
      </c>
      <c r="V406" s="35">
        <v>2.351748910873691E-3</v>
      </c>
      <c r="W406" s="35">
        <v>-4.4150935958762495E-5</v>
      </c>
      <c r="X406" s="36">
        <v>-5.2483389120516541</v>
      </c>
      <c r="Y406" s="37">
        <v>-157230.04529813223</v>
      </c>
      <c r="Z406" s="38">
        <v>2.9805396110442234E-3</v>
      </c>
      <c r="AA406" s="39">
        <v>2.9251075732307742E-3</v>
      </c>
      <c r="AB406" s="39">
        <v>-5.5432037813449211E-5</v>
      </c>
      <c r="AC406" s="40">
        <v>-0.32730796284294189</v>
      </c>
      <c r="AD406" s="41">
        <v>-9805.5111696507447</v>
      </c>
      <c r="AE406" s="38">
        <v>1.7764312130090015E-3</v>
      </c>
      <c r="AF406" s="39">
        <v>1.7440162920208441E-3</v>
      </c>
      <c r="AG406" s="39">
        <v>-3.2414920988157406E-5</v>
      </c>
      <c r="AH406" s="40">
        <v>-0.10322185855521773</v>
      </c>
      <c r="AI406" s="41">
        <v>-3092.3264995571517</v>
      </c>
      <c r="AJ406" s="40">
        <v>-5.6788687334498134</v>
      </c>
      <c r="AK406" s="30">
        <v>-170127.88296734012</v>
      </c>
      <c r="AL406" s="42">
        <f t="shared" si="6"/>
        <v>-661.33816594910866</v>
      </c>
      <c r="AM406" s="30">
        <v>634141.375</v>
      </c>
      <c r="AN406" s="43">
        <v>-0.26828068578136871</v>
      </c>
    </row>
    <row r="407" spans="1:40">
      <c r="A407" s="6" t="s">
        <v>3329</v>
      </c>
      <c r="B407" s="6" t="s">
        <v>199</v>
      </c>
      <c r="C407" s="29" t="s">
        <v>505</v>
      </c>
      <c r="D407" s="29" t="s">
        <v>487</v>
      </c>
      <c r="E407" s="6" t="s">
        <v>6353</v>
      </c>
      <c r="F407" s="30" t="s">
        <v>4434</v>
      </c>
      <c r="G407" s="29" t="s">
        <v>4084</v>
      </c>
      <c r="H407" s="127">
        <v>33.69</v>
      </c>
      <c r="I407" s="31">
        <v>155.476</v>
      </c>
      <c r="J407" s="31">
        <v>150.37799999999999</v>
      </c>
      <c r="K407" s="32">
        <v>1</v>
      </c>
      <c r="L407" s="32">
        <v>1</v>
      </c>
      <c r="M407" s="32">
        <v>0</v>
      </c>
      <c r="N407" s="32">
        <v>0</v>
      </c>
      <c r="O407" s="32">
        <v>1</v>
      </c>
      <c r="P407" s="32">
        <v>1</v>
      </c>
      <c r="Q407" s="33">
        <v>155.476</v>
      </c>
      <c r="R407" s="33">
        <v>150.37799999999999</v>
      </c>
      <c r="S407" s="33">
        <v>5237.9864399999997</v>
      </c>
      <c r="T407" s="33">
        <v>5066.2348199999988</v>
      </c>
      <c r="U407" s="34">
        <v>3.1946289218735754E-3</v>
      </c>
      <c r="V407" s="35">
        <v>3.0905200446015692E-3</v>
      </c>
      <c r="W407" s="35">
        <v>-1.0410887727200623E-4</v>
      </c>
      <c r="X407" s="36">
        <v>-12.375698494523951</v>
      </c>
      <c r="Y407" s="37">
        <v>-367340.41242279462</v>
      </c>
      <c r="Z407" s="38">
        <v>0</v>
      </c>
      <c r="AA407" s="39">
        <v>0</v>
      </c>
      <c r="AB407" s="39">
        <v>0</v>
      </c>
      <c r="AC407" s="40">
        <v>0</v>
      </c>
      <c r="AD407" s="41">
        <v>0</v>
      </c>
      <c r="AE407" s="38">
        <v>6.5795721552063561E-3</v>
      </c>
      <c r="AF407" s="39">
        <v>6.3663227203675354E-3</v>
      </c>
      <c r="AG407" s="39">
        <v>-2.1324943483882076E-4</v>
      </c>
      <c r="AH407" s="40">
        <v>-0.67907008034833183</v>
      </c>
      <c r="AI407" s="41">
        <v>-20156.428624171323</v>
      </c>
      <c r="AJ407" s="40">
        <v>-13.054768574872282</v>
      </c>
      <c r="AK407" s="30">
        <v>-387496.84104696591</v>
      </c>
      <c r="AL407" s="42">
        <f t="shared" si="6"/>
        <v>-1545.1005828436666</v>
      </c>
      <c r="AM407" s="30">
        <v>1345695.625</v>
      </c>
      <c r="AN407" s="43">
        <v>-0.28795281328715466</v>
      </c>
    </row>
    <row r="408" spans="1:40">
      <c r="A408" s="6" t="s">
        <v>3569</v>
      </c>
      <c r="B408" s="6" t="s">
        <v>441</v>
      </c>
      <c r="C408" s="29" t="s">
        <v>3723</v>
      </c>
      <c r="D408" s="29" t="s">
        <v>7178</v>
      </c>
      <c r="E408" s="6" t="s">
        <v>2944</v>
      </c>
      <c r="F408" s="30" t="s">
        <v>4417</v>
      </c>
      <c r="G408" s="29" t="s">
        <v>4084</v>
      </c>
      <c r="H408" s="127">
        <v>61.51</v>
      </c>
      <c r="I408" s="31">
        <v>38.255000000000003</v>
      </c>
      <c r="J408" s="31">
        <v>36.743000000000002</v>
      </c>
      <c r="K408" s="32">
        <v>1</v>
      </c>
      <c r="L408" s="32">
        <v>1</v>
      </c>
      <c r="M408" s="32">
        <v>0</v>
      </c>
      <c r="N408" s="32">
        <v>0</v>
      </c>
      <c r="O408" s="32">
        <v>1</v>
      </c>
      <c r="P408" s="32">
        <v>1</v>
      </c>
      <c r="Q408" s="33">
        <v>38.255000000000003</v>
      </c>
      <c r="R408" s="33">
        <v>36.743000000000002</v>
      </c>
      <c r="S408" s="33">
        <v>2353.0650500000002</v>
      </c>
      <c r="T408" s="33">
        <v>2260.0619299999998</v>
      </c>
      <c r="U408" s="34">
        <v>1.4351258350680058E-3</v>
      </c>
      <c r="V408" s="35">
        <v>1.3786898840796151E-3</v>
      </c>
      <c r="W408" s="35">
        <v>-5.6435950988390762E-5</v>
      </c>
      <c r="X408" s="36">
        <v>-6.7086912469457252</v>
      </c>
      <c r="Y408" s="37">
        <v>-109066.67610056454</v>
      </c>
      <c r="Z408" s="38">
        <v>0</v>
      </c>
      <c r="AA408" s="39">
        <v>0</v>
      </c>
      <c r="AB408" s="39">
        <v>0</v>
      </c>
      <c r="AC408" s="40">
        <v>0</v>
      </c>
      <c r="AD408" s="41">
        <v>0</v>
      </c>
      <c r="AE408" s="38">
        <v>2.9557467281968093E-3</v>
      </c>
      <c r="AF408" s="39">
        <v>2.8400348830251625E-3</v>
      </c>
      <c r="AG408" s="39">
        <v>-1.1571184517164676E-4</v>
      </c>
      <c r="AH408" s="40">
        <v>-0.36847202928042427</v>
      </c>
      <c r="AI408" s="41">
        <v>-5990.4410547947373</v>
      </c>
      <c r="AJ408" s="40">
        <v>-7.0771632762261492</v>
      </c>
      <c r="AK408" s="30">
        <v>-115057.11715535927</v>
      </c>
      <c r="AL408" s="42">
        <f t="shared" si="6"/>
        <v>-458.75427563315532</v>
      </c>
      <c r="AM408" s="30">
        <v>393892.4375</v>
      </c>
      <c r="AN408" s="43">
        <v>-0.29210288444636429</v>
      </c>
    </row>
    <row r="409" spans="1:40">
      <c r="A409" s="6" t="s">
        <v>3565</v>
      </c>
      <c r="B409" s="6" t="s">
        <v>437</v>
      </c>
      <c r="C409" s="29" t="s">
        <v>3720</v>
      </c>
      <c r="D409" s="29" t="s">
        <v>7160</v>
      </c>
      <c r="E409" s="6" t="s">
        <v>2940</v>
      </c>
      <c r="F409" s="30" t="s">
        <v>4418</v>
      </c>
      <c r="G409" s="29" t="s">
        <v>4084</v>
      </c>
      <c r="H409" s="127">
        <v>67.930000000000007</v>
      </c>
      <c r="I409" s="31">
        <v>47.521999999999998</v>
      </c>
      <c r="J409" s="31">
        <v>46.734000000000002</v>
      </c>
      <c r="K409" s="32">
        <v>1</v>
      </c>
      <c r="L409" s="32">
        <v>1</v>
      </c>
      <c r="M409" s="32">
        <v>0.52</v>
      </c>
      <c r="N409" s="32">
        <v>0.52</v>
      </c>
      <c r="O409" s="32">
        <v>0.48</v>
      </c>
      <c r="P409" s="32">
        <v>0.48</v>
      </c>
      <c r="Q409" s="33">
        <v>47.521999999999998</v>
      </c>
      <c r="R409" s="33">
        <v>46.734000000000002</v>
      </c>
      <c r="S409" s="33">
        <v>3228.1694600000001</v>
      </c>
      <c r="T409" s="33">
        <v>3174.6406200000006</v>
      </c>
      <c r="U409" s="34">
        <v>1.9688488391018063E-3</v>
      </c>
      <c r="V409" s="35">
        <v>1.9366039710169529E-3</v>
      </c>
      <c r="W409" s="35">
        <v>-3.2244868084853415E-5</v>
      </c>
      <c r="X409" s="36">
        <v>-3.8330330310952725</v>
      </c>
      <c r="Y409" s="37">
        <v>-56426.218623513501</v>
      </c>
      <c r="Z409" s="38">
        <v>1.9900408058368584E-3</v>
      </c>
      <c r="AA409" s="39">
        <v>1.9571092896312242E-3</v>
      </c>
      <c r="AB409" s="39">
        <v>-3.293151620563416E-5</v>
      </c>
      <c r="AC409" s="40">
        <v>-0.19444977864371873</v>
      </c>
      <c r="AD409" s="41">
        <v>-2862.5022617947698</v>
      </c>
      <c r="AE409" s="38">
        <v>1.9463943988036934E-3</v>
      </c>
      <c r="AF409" s="39">
        <v>1.9148693190442542E-3</v>
      </c>
      <c r="AG409" s="39">
        <v>-3.15250797594392E-5</v>
      </c>
      <c r="AH409" s="40">
        <v>-0.10038825407162484</v>
      </c>
      <c r="AI409" s="41">
        <v>-1477.8191384016611</v>
      </c>
      <c r="AJ409" s="40">
        <v>-4.1278710638106162</v>
      </c>
      <c r="AK409" s="30">
        <v>-60766.540023709931</v>
      </c>
      <c r="AL409" s="42">
        <f t="shared" si="6"/>
        <v>-237.33893776573979</v>
      </c>
      <c r="AM409" s="30">
        <v>184071.5</v>
      </c>
      <c r="AN409" s="43">
        <v>-0.33012465277737146</v>
      </c>
    </row>
    <row r="410" spans="1:40">
      <c r="A410" s="6" t="s">
        <v>4237</v>
      </c>
      <c r="B410" s="6" t="s">
        <v>1648</v>
      </c>
      <c r="C410" s="29" t="s">
        <v>2657</v>
      </c>
      <c r="D410" s="29" t="s">
        <v>7043</v>
      </c>
      <c r="E410" s="6" t="s">
        <v>763</v>
      </c>
      <c r="F410" s="30" t="s">
        <v>4435</v>
      </c>
      <c r="G410" s="29" t="s">
        <v>4084</v>
      </c>
      <c r="H410" s="127">
        <v>32.19</v>
      </c>
      <c r="I410" s="31">
        <v>80.436999999999998</v>
      </c>
      <c r="J410" s="31">
        <v>77.891999999999996</v>
      </c>
      <c r="K410" s="32">
        <v>1</v>
      </c>
      <c r="L410" s="32">
        <v>1</v>
      </c>
      <c r="M410" s="32">
        <v>0</v>
      </c>
      <c r="N410" s="32">
        <v>0</v>
      </c>
      <c r="O410" s="32">
        <v>1</v>
      </c>
      <c r="P410" s="32">
        <v>1</v>
      </c>
      <c r="Q410" s="33">
        <v>80.436999999999998</v>
      </c>
      <c r="R410" s="33">
        <v>77.891999999999996</v>
      </c>
      <c r="S410" s="33">
        <v>2589.2670299999995</v>
      </c>
      <c r="T410" s="33">
        <v>2507.3434799999995</v>
      </c>
      <c r="U410" s="34">
        <v>1.5791845655277591E-3</v>
      </c>
      <c r="V410" s="35">
        <v>1.5295373307708336E-3</v>
      </c>
      <c r="W410" s="35">
        <v>-4.964723475692559E-5</v>
      </c>
      <c r="X410" s="36">
        <v>-5.9016985346337218</v>
      </c>
      <c r="Y410" s="37">
        <v>-183339.50092058783</v>
      </c>
      <c r="Z410" s="38">
        <v>0</v>
      </c>
      <c r="AA410" s="39">
        <v>0</v>
      </c>
      <c r="AB410" s="39">
        <v>0</v>
      </c>
      <c r="AC410" s="40">
        <v>0</v>
      </c>
      <c r="AD410" s="41">
        <v>0</v>
      </c>
      <c r="AE410" s="38">
        <v>3.252446230651536E-3</v>
      </c>
      <c r="AF410" s="39">
        <v>3.1507733714738087E-3</v>
      </c>
      <c r="AG410" s="39">
        <v>-1.0167285917772736E-4</v>
      </c>
      <c r="AH410" s="40">
        <v>-0.32376637576201955</v>
      </c>
      <c r="AI410" s="41">
        <v>-10057.979986393899</v>
      </c>
      <c r="AJ410" s="40">
        <v>-6.2254649103957416</v>
      </c>
      <c r="AK410" s="30">
        <v>-193397.48090698174</v>
      </c>
      <c r="AL410" s="42">
        <f t="shared" si="6"/>
        <v>-771.1592848233239</v>
      </c>
      <c r="AM410" s="30">
        <v>556801.9375</v>
      </c>
      <c r="AN410" s="43">
        <v>-0.34733622116209273</v>
      </c>
    </row>
    <row r="411" spans="1:40">
      <c r="A411" s="6" t="s">
        <v>1311</v>
      </c>
      <c r="B411" s="6" t="s">
        <v>1711</v>
      </c>
      <c r="C411" s="29" t="s">
        <v>2717</v>
      </c>
      <c r="D411" s="29" t="s">
        <v>7096</v>
      </c>
      <c r="E411" s="6" t="s">
        <v>821</v>
      </c>
      <c r="F411" s="30" t="s">
        <v>4419</v>
      </c>
      <c r="G411" s="29" t="s">
        <v>4084</v>
      </c>
      <c r="H411" s="127">
        <v>72.010000000000005</v>
      </c>
      <c r="I411" s="31">
        <v>96.082999999999998</v>
      </c>
      <c r="J411" s="31">
        <v>93.528999999999996</v>
      </c>
      <c r="K411" s="32">
        <v>1</v>
      </c>
      <c r="L411" s="32">
        <v>1</v>
      </c>
      <c r="M411" s="32">
        <v>1</v>
      </c>
      <c r="N411" s="32">
        <v>1</v>
      </c>
      <c r="O411" s="32">
        <v>0</v>
      </c>
      <c r="P411" s="32">
        <v>0</v>
      </c>
      <c r="Q411" s="33">
        <v>96.082999999999998</v>
      </c>
      <c r="R411" s="33">
        <v>93.528999999999996</v>
      </c>
      <c r="S411" s="33">
        <v>6918.9368300000006</v>
      </c>
      <c r="T411" s="33">
        <v>6735.0232900000001</v>
      </c>
      <c r="U411" s="34">
        <v>4.2198344648128328E-3</v>
      </c>
      <c r="V411" s="35">
        <v>4.1085194859963895E-3</v>
      </c>
      <c r="W411" s="35">
        <v>-1.1131497881644321E-4</v>
      </c>
      <c r="X411" s="36">
        <v>-13.232306906522021</v>
      </c>
      <c r="Y411" s="37">
        <v>-183756.51862966284</v>
      </c>
      <c r="Z411" s="38">
        <v>8.2024138753209637E-3</v>
      </c>
      <c r="AA411" s="39">
        <v>7.9846570565046595E-3</v>
      </c>
      <c r="AB411" s="39">
        <v>-2.177568188163042E-4</v>
      </c>
      <c r="AC411" s="40">
        <v>-1.2857824387006636</v>
      </c>
      <c r="AD411" s="41">
        <v>-17855.609480636904</v>
      </c>
      <c r="AE411" s="38">
        <v>0</v>
      </c>
      <c r="AF411" s="39">
        <v>0</v>
      </c>
      <c r="AG411" s="39">
        <v>0</v>
      </c>
      <c r="AH411" s="40">
        <v>0</v>
      </c>
      <c r="AI411" s="41">
        <v>0</v>
      </c>
      <c r="AJ411" s="40">
        <v>-14.518089345222684</v>
      </c>
      <c r="AK411" s="30">
        <v>-201612.12811029973</v>
      </c>
      <c r="AL411" s="42">
        <f t="shared" si="6"/>
        <v>-772.91333715069572</v>
      </c>
      <c r="AM411" s="30">
        <v>507097.0625</v>
      </c>
      <c r="AN411" s="43">
        <v>-0.39758094262338528</v>
      </c>
    </row>
    <row r="412" spans="1:40">
      <c r="A412" s="6" t="s">
        <v>3461</v>
      </c>
      <c r="B412" s="6" t="s">
        <v>332</v>
      </c>
      <c r="C412" s="29" t="s">
        <v>3617</v>
      </c>
      <c r="D412" s="29" t="s">
        <v>7061</v>
      </c>
      <c r="E412" s="6" t="s">
        <v>2588</v>
      </c>
      <c r="F412" s="30" t="s">
        <v>4421</v>
      </c>
      <c r="G412" s="29" t="s">
        <v>4084</v>
      </c>
      <c r="H412" s="127">
        <v>48.46</v>
      </c>
      <c r="I412" s="31">
        <v>109.432</v>
      </c>
      <c r="J412" s="31">
        <v>104.711</v>
      </c>
      <c r="K412" s="32">
        <v>1</v>
      </c>
      <c r="L412" s="32">
        <v>1</v>
      </c>
      <c r="M412" s="32">
        <v>0.53</v>
      </c>
      <c r="N412" s="32">
        <v>0.53</v>
      </c>
      <c r="O412" s="32">
        <v>0.47</v>
      </c>
      <c r="P412" s="32">
        <v>0.47</v>
      </c>
      <c r="Q412" s="33">
        <v>109.432</v>
      </c>
      <c r="R412" s="33">
        <v>104.711</v>
      </c>
      <c r="S412" s="33">
        <v>5303.0747200000005</v>
      </c>
      <c r="T412" s="33">
        <v>5074.2950600000004</v>
      </c>
      <c r="U412" s="34">
        <v>3.2343260276497805E-3</v>
      </c>
      <c r="V412" s="35">
        <v>3.0954369768341544E-3</v>
      </c>
      <c r="W412" s="35">
        <v>-1.3888905081562613E-4</v>
      </c>
      <c r="X412" s="36">
        <v>-16.510110012943006</v>
      </c>
      <c r="Y412" s="37">
        <v>-340695.62552503106</v>
      </c>
      <c r="Z412" s="38">
        <v>3.3320071867965983E-3</v>
      </c>
      <c r="AA412" s="39">
        <v>3.1883702817212291E-3</v>
      </c>
      <c r="AB412" s="39">
        <v>-1.4363690507536919E-4</v>
      </c>
      <c r="AC412" s="40">
        <v>-0.8481287111887027</v>
      </c>
      <c r="AD412" s="41">
        <v>-17501.624250695477</v>
      </c>
      <c r="AE412" s="38">
        <v>3.1308256879345126E-3</v>
      </c>
      <c r="AF412" s="39">
        <v>2.9969321412649354E-3</v>
      </c>
      <c r="AG412" s="39">
        <v>-1.3389354666957717E-4</v>
      </c>
      <c r="AH412" s="40">
        <v>-0.42636971846492738</v>
      </c>
      <c r="AI412" s="41">
        <v>-8798.3846154545481</v>
      </c>
      <c r="AJ412" s="40">
        <v>-17.784608442596635</v>
      </c>
      <c r="AK412" s="30">
        <v>-366995.63439118105</v>
      </c>
      <c r="AL412" s="42">
        <f t="shared" si="6"/>
        <v>-1433.0277632648178</v>
      </c>
      <c r="AM412" s="30">
        <v>880745.3125</v>
      </c>
      <c r="AN412" s="43">
        <v>-0.41668758173627074</v>
      </c>
    </row>
    <row r="413" spans="1:40">
      <c r="A413" s="6" t="s">
        <v>3478</v>
      </c>
      <c r="B413" s="6" t="s">
        <v>351</v>
      </c>
      <c r="C413" s="29" t="s">
        <v>3636</v>
      </c>
      <c r="D413" s="29" t="s">
        <v>7087</v>
      </c>
      <c r="E413" s="6" t="s">
        <v>2605</v>
      </c>
      <c r="F413" s="30" t="s">
        <v>4434</v>
      </c>
      <c r="G413" s="29" t="s">
        <v>4084</v>
      </c>
      <c r="H413" s="127">
        <v>66.08</v>
      </c>
      <c r="I413" s="31">
        <v>77.680000000000007</v>
      </c>
      <c r="J413" s="31">
        <v>75.587000000000003</v>
      </c>
      <c r="K413" s="32">
        <v>1</v>
      </c>
      <c r="L413" s="32">
        <v>1</v>
      </c>
      <c r="M413" s="32">
        <v>0.5</v>
      </c>
      <c r="N413" s="32">
        <v>0.5</v>
      </c>
      <c r="O413" s="32">
        <v>0.5</v>
      </c>
      <c r="P413" s="32">
        <v>0.5</v>
      </c>
      <c r="Q413" s="33">
        <v>77.680000000000007</v>
      </c>
      <c r="R413" s="33">
        <v>75.587000000000003</v>
      </c>
      <c r="S413" s="33">
        <v>5133.0944</v>
      </c>
      <c r="T413" s="33">
        <v>4994.7889599999999</v>
      </c>
      <c r="U413" s="34">
        <v>3.1306556473153619E-3</v>
      </c>
      <c r="V413" s="35">
        <v>3.0469364227840171E-3</v>
      </c>
      <c r="W413" s="35">
        <v>-8.37192245313448E-5</v>
      </c>
      <c r="X413" s="36">
        <v>-9.9519263692402564</v>
      </c>
      <c r="Y413" s="37">
        <v>-150604.21260956806</v>
      </c>
      <c r="Z413" s="38">
        <v>3.0426469965250664E-3</v>
      </c>
      <c r="AA413" s="39">
        <v>2.9607675577329419E-3</v>
      </c>
      <c r="AB413" s="39">
        <v>-8.1879438792124577E-5</v>
      </c>
      <c r="AC413" s="40">
        <v>-0.48347117239249937</v>
      </c>
      <c r="AD413" s="41">
        <v>-7316.4523667145786</v>
      </c>
      <c r="AE413" s="38">
        <v>3.2239072562667494E-3</v>
      </c>
      <c r="AF413" s="39">
        <v>3.1382712773160544E-3</v>
      </c>
      <c r="AG413" s="39">
        <v>-8.5635978950694951E-5</v>
      </c>
      <c r="AH413" s="40">
        <v>-0.27269864115095932</v>
      </c>
      <c r="AI413" s="41">
        <v>-4126.7954169334034</v>
      </c>
      <c r="AJ413" s="40">
        <v>-10.708096182783716</v>
      </c>
      <c r="AK413" s="30">
        <v>-162047.46039321602</v>
      </c>
      <c r="AL413" s="42">
        <f t="shared" si="6"/>
        <v>-633.46870862095034</v>
      </c>
      <c r="AM413" s="30">
        <v>353591.0625</v>
      </c>
      <c r="AN413" s="43">
        <v>-0.45829060058104842</v>
      </c>
    </row>
    <row r="414" spans="1:40">
      <c r="A414" s="6" t="s">
        <v>5085</v>
      </c>
      <c r="B414" s="6" t="s">
        <v>5081</v>
      </c>
      <c r="C414" s="29" t="s">
        <v>5135</v>
      </c>
      <c r="D414" s="29" t="s">
        <v>5088</v>
      </c>
      <c r="E414" s="6" t="s">
        <v>5075</v>
      </c>
      <c r="F414" s="30" t="s">
        <v>4425</v>
      </c>
      <c r="G414" s="29" t="s">
        <v>4084</v>
      </c>
      <c r="H414" s="127">
        <v>37.31</v>
      </c>
      <c r="I414" s="31">
        <v>52.665999999999997</v>
      </c>
      <c r="J414" s="31">
        <v>51.826999999999998</v>
      </c>
      <c r="K414" s="32">
        <v>0.95</v>
      </c>
      <c r="L414" s="32">
        <v>0.95</v>
      </c>
      <c r="M414" s="32">
        <v>0</v>
      </c>
      <c r="N414" s="32">
        <v>0</v>
      </c>
      <c r="O414" s="32">
        <v>1</v>
      </c>
      <c r="P414" s="32">
        <v>1</v>
      </c>
      <c r="Q414" s="33">
        <v>50.032699999999991</v>
      </c>
      <c r="R414" s="33">
        <v>49.235649999999993</v>
      </c>
      <c r="S414" s="33">
        <v>1866.7200369999998</v>
      </c>
      <c r="T414" s="33">
        <v>1836.9821014999998</v>
      </c>
      <c r="U414" s="34">
        <v>1.1385057765138297E-3</v>
      </c>
      <c r="V414" s="35">
        <v>1.1206014343922701E-3</v>
      </c>
      <c r="W414" s="35">
        <v>-1.7904342121559608E-5</v>
      </c>
      <c r="X414" s="36">
        <v>-2.1283366572122966</v>
      </c>
      <c r="Y414" s="37">
        <v>-57044.670522977663</v>
      </c>
      <c r="Z414" s="38">
        <v>0</v>
      </c>
      <c r="AA414" s="39">
        <v>0</v>
      </c>
      <c r="AB414" s="39">
        <v>0</v>
      </c>
      <c r="AC414" s="40">
        <v>0</v>
      </c>
      <c r="AD414" s="41">
        <v>0</v>
      </c>
      <c r="AE414" s="38">
        <v>2.3448360009521098E-3</v>
      </c>
      <c r="AF414" s="39">
        <v>2.308385083833906E-3</v>
      </c>
      <c r="AG414" s="39">
        <v>-3.64509171182038E-5</v>
      </c>
      <c r="AH414" s="40">
        <v>-0.11607405775746962</v>
      </c>
      <c r="AI414" s="41">
        <v>-3111.0709664290971</v>
      </c>
      <c r="AJ414" s="40">
        <v>-2.2444107149697663</v>
      </c>
      <c r="AK414" s="30">
        <v>-60155.741489406762</v>
      </c>
      <c r="AL414" s="42">
        <f t="shared" si="6"/>
        <v>-239.94025893272052</v>
      </c>
      <c r="AM414" s="30">
        <v>113837.75</v>
      </c>
      <c r="AN414" s="43">
        <v>-0.5284340343111732</v>
      </c>
    </row>
    <row r="415" spans="1:40">
      <c r="A415" s="6" t="s">
        <v>3544</v>
      </c>
      <c r="B415" s="6" t="s">
        <v>416</v>
      </c>
      <c r="C415" s="29" t="s">
        <v>3700</v>
      </c>
      <c r="D415" s="29" t="s">
        <v>7144</v>
      </c>
      <c r="E415" s="6" t="s">
        <v>2919</v>
      </c>
      <c r="F415" s="30" t="s">
        <v>4418</v>
      </c>
      <c r="G415" s="29" t="s">
        <v>4084</v>
      </c>
      <c r="H415" s="127">
        <v>64.08</v>
      </c>
      <c r="I415" s="31">
        <v>77.555000000000007</v>
      </c>
      <c r="J415" s="31">
        <v>74.287000000000006</v>
      </c>
      <c r="K415" s="32">
        <v>1</v>
      </c>
      <c r="L415" s="32">
        <v>1</v>
      </c>
      <c r="M415" s="32">
        <v>0</v>
      </c>
      <c r="N415" s="32">
        <v>0</v>
      </c>
      <c r="O415" s="32">
        <v>1</v>
      </c>
      <c r="P415" s="32">
        <v>1</v>
      </c>
      <c r="Q415" s="33">
        <v>77.555000000000007</v>
      </c>
      <c r="R415" s="33">
        <v>74.287000000000006</v>
      </c>
      <c r="S415" s="33">
        <v>4969.7244000000001</v>
      </c>
      <c r="T415" s="33">
        <v>4760.3109600000007</v>
      </c>
      <c r="U415" s="34">
        <v>3.0310168771610648E-3</v>
      </c>
      <c r="V415" s="35">
        <v>2.903899436784603E-3</v>
      </c>
      <c r="W415" s="35">
        <v>-1.271174403764618E-4</v>
      </c>
      <c r="X415" s="36">
        <v>-15.110787444037918</v>
      </c>
      <c r="Y415" s="37">
        <v>-235811.28970096627</v>
      </c>
      <c r="Z415" s="38">
        <v>0</v>
      </c>
      <c r="AA415" s="39">
        <v>0</v>
      </c>
      <c r="AB415" s="39">
        <v>0</v>
      </c>
      <c r="AC415" s="40">
        <v>0</v>
      </c>
      <c r="AD415" s="41">
        <v>0</v>
      </c>
      <c r="AE415" s="38">
        <v>6.2426011704775656E-3</v>
      </c>
      <c r="AF415" s="39">
        <v>5.9818932397339222E-3</v>
      </c>
      <c r="AG415" s="39">
        <v>-2.6070793074364339E-4</v>
      </c>
      <c r="AH415" s="40">
        <v>-0.8301965986983445</v>
      </c>
      <c r="AI415" s="41">
        <v>-12955.627320510996</v>
      </c>
      <c r="AJ415" s="40">
        <v>-15.940984042736263</v>
      </c>
      <c r="AK415" s="30">
        <v>-248766.91702147727</v>
      </c>
      <c r="AL415" s="42">
        <f t="shared" si="6"/>
        <v>-991.86517147676204</v>
      </c>
      <c r="AM415" s="30">
        <v>465921.15625</v>
      </c>
      <c r="AN415" s="43">
        <v>-0.53392492202692776</v>
      </c>
    </row>
    <row r="416" spans="1:40">
      <c r="A416" s="6" t="s">
        <v>5271</v>
      </c>
      <c r="B416" s="6" t="s">
        <v>5265</v>
      </c>
      <c r="C416" s="29" t="s">
        <v>3758</v>
      </c>
      <c r="D416" s="29" t="s">
        <v>7214</v>
      </c>
      <c r="E416" s="6" t="s">
        <v>5597</v>
      </c>
      <c r="F416" s="30" t="s">
        <v>4435</v>
      </c>
      <c r="G416" s="29" t="s">
        <v>4084</v>
      </c>
      <c r="H416" s="127">
        <v>23.39</v>
      </c>
      <c r="I416" s="31">
        <v>98.04</v>
      </c>
      <c r="J416" s="31">
        <v>94.831999999999994</v>
      </c>
      <c r="K416" s="32">
        <v>1</v>
      </c>
      <c r="L416" s="32">
        <v>1</v>
      </c>
      <c r="M416" s="32">
        <v>0</v>
      </c>
      <c r="N416" s="32">
        <v>0</v>
      </c>
      <c r="O416" s="32">
        <v>1</v>
      </c>
      <c r="P416" s="32">
        <v>1</v>
      </c>
      <c r="Q416" s="33">
        <v>98.04</v>
      </c>
      <c r="R416" s="33">
        <v>94.831999999999994</v>
      </c>
      <c r="S416" s="33">
        <v>2293.1556</v>
      </c>
      <c r="T416" s="33">
        <v>2218.12048</v>
      </c>
      <c r="U416" s="34">
        <v>1.3985872789155889E-3</v>
      </c>
      <c r="V416" s="35">
        <v>1.3531046325999663E-3</v>
      </c>
      <c r="W416" s="35">
        <v>-4.5482646315622667E-5</v>
      </c>
      <c r="X416" s="36">
        <v>-5.4066428558688244</v>
      </c>
      <c r="Y416" s="37">
        <v>-231151.89636036014</v>
      </c>
      <c r="Z416" s="38">
        <v>0</v>
      </c>
      <c r="AA416" s="39">
        <v>0</v>
      </c>
      <c r="AB416" s="39">
        <v>0</v>
      </c>
      <c r="AC416" s="40">
        <v>0</v>
      </c>
      <c r="AD416" s="41">
        <v>0</v>
      </c>
      <c r="AE416" s="38">
        <v>2.8804928966779694E-3</v>
      </c>
      <c r="AF416" s="39">
        <v>2.7873304949446753E-3</v>
      </c>
      <c r="AG416" s="39">
        <v>-9.3162401733294133E-5</v>
      </c>
      <c r="AH416" s="40">
        <v>-0.29666573174408628</v>
      </c>
      <c r="AI416" s="41">
        <v>-12683.442998892102</v>
      </c>
      <c r="AJ416" s="40">
        <v>-5.703308587612911</v>
      </c>
      <c r="AK416" s="30">
        <v>-243835.33935925225</v>
      </c>
      <c r="AL416" s="42">
        <f t="shared" si="6"/>
        <v>-972.26691568239983</v>
      </c>
      <c r="AM416" s="30">
        <v>429959.6875</v>
      </c>
      <c r="AN416" s="43">
        <v>-0.56711209550140029</v>
      </c>
    </row>
    <row r="417" spans="1:40">
      <c r="A417" s="6" t="s">
        <v>3608</v>
      </c>
      <c r="B417" s="6" t="s">
        <v>479</v>
      </c>
      <c r="C417" s="29" t="s">
        <v>3762</v>
      </c>
      <c r="D417" s="29" t="s">
        <v>7226</v>
      </c>
      <c r="E417" s="6" t="s">
        <v>2980</v>
      </c>
      <c r="F417" s="30" t="s">
        <v>4418</v>
      </c>
      <c r="G417" s="29" t="s">
        <v>4084</v>
      </c>
      <c r="H417" s="127">
        <v>27.63</v>
      </c>
      <c r="I417" s="31">
        <v>68.028999999999996</v>
      </c>
      <c r="J417" s="31">
        <v>65.364999999999995</v>
      </c>
      <c r="K417" s="32">
        <v>0.74</v>
      </c>
      <c r="L417" s="32">
        <v>0.74</v>
      </c>
      <c r="M417" s="32">
        <v>0</v>
      </c>
      <c r="N417" s="32">
        <v>0</v>
      </c>
      <c r="O417" s="32">
        <v>1</v>
      </c>
      <c r="P417" s="32">
        <v>1</v>
      </c>
      <c r="Q417" s="33">
        <v>50.341459999999998</v>
      </c>
      <c r="R417" s="33">
        <v>48.370099999999994</v>
      </c>
      <c r="S417" s="33">
        <v>1390.9345397999998</v>
      </c>
      <c r="T417" s="33">
        <v>1336.4658629999997</v>
      </c>
      <c r="U417" s="34">
        <v>8.4832592832714381E-4</v>
      </c>
      <c r="V417" s="35">
        <v>8.1527498927245437E-4</v>
      </c>
      <c r="W417" s="35">
        <v>-3.305093905468944E-5</v>
      </c>
      <c r="X417" s="36">
        <v>-3.9288528261912812</v>
      </c>
      <c r="Y417" s="37">
        <v>-142195.18010102358</v>
      </c>
      <c r="Z417" s="38">
        <v>0</v>
      </c>
      <c r="AA417" s="39">
        <v>0</v>
      </c>
      <c r="AB417" s="39">
        <v>0</v>
      </c>
      <c r="AC417" s="40">
        <v>0</v>
      </c>
      <c r="AD417" s="41">
        <v>0</v>
      </c>
      <c r="AE417" s="38">
        <v>1.7471893584708948E-3</v>
      </c>
      <c r="AF417" s="39">
        <v>1.6794272849383056E-3</v>
      </c>
      <c r="AG417" s="39">
        <v>-6.7762073532589163E-5</v>
      </c>
      <c r="AH417" s="40">
        <v>-0.21578109575354476</v>
      </c>
      <c r="AI417" s="41">
        <v>-7809.666874902091</v>
      </c>
      <c r="AJ417" s="40">
        <v>-4.144633921944826</v>
      </c>
      <c r="AK417" s="30">
        <v>-150004.84697592567</v>
      </c>
      <c r="AL417" s="42">
        <f t="shared" si="6"/>
        <v>-598.09878853943985</v>
      </c>
      <c r="AM417" s="30">
        <v>256648.453125</v>
      </c>
      <c r="AN417" s="43">
        <v>-0.58447594423203542</v>
      </c>
    </row>
    <row r="418" spans="1:40">
      <c r="A418" s="6" t="s">
        <v>3536</v>
      </c>
      <c r="B418" s="6" t="s">
        <v>407</v>
      </c>
      <c r="C418" s="29" t="s">
        <v>3691</v>
      </c>
      <c r="D418" s="29" t="s">
        <v>7143</v>
      </c>
      <c r="E418" s="6" t="s">
        <v>2912</v>
      </c>
      <c r="F418" s="30" t="s">
        <v>4425</v>
      </c>
      <c r="G418" s="29" t="s">
        <v>4084</v>
      </c>
      <c r="H418" s="127">
        <v>96.1</v>
      </c>
      <c r="I418" s="31">
        <v>68.772999999999996</v>
      </c>
      <c r="J418" s="31">
        <v>66.195999999999998</v>
      </c>
      <c r="K418" s="32">
        <v>1</v>
      </c>
      <c r="L418" s="32">
        <v>1</v>
      </c>
      <c r="M418" s="32">
        <v>0</v>
      </c>
      <c r="N418" s="32">
        <v>0</v>
      </c>
      <c r="O418" s="32">
        <v>1</v>
      </c>
      <c r="P418" s="32">
        <v>1</v>
      </c>
      <c r="Q418" s="33">
        <v>68.772999999999996</v>
      </c>
      <c r="R418" s="33">
        <v>66.195999999999998</v>
      </c>
      <c r="S418" s="33">
        <v>6609.0852999999988</v>
      </c>
      <c r="T418" s="33">
        <v>6361.4355999999998</v>
      </c>
      <c r="U418" s="34">
        <v>4.0308571410714632E-3</v>
      </c>
      <c r="V418" s="35">
        <v>3.8806223818583312E-3</v>
      </c>
      <c r="W418" s="35">
        <v>-1.5023475921313199E-4</v>
      </c>
      <c r="X418" s="36">
        <v>-17.858804476023881</v>
      </c>
      <c r="Y418" s="37">
        <v>-185835.63450597171</v>
      </c>
      <c r="Z418" s="38">
        <v>0</v>
      </c>
      <c r="AA418" s="39">
        <v>0</v>
      </c>
      <c r="AB418" s="39">
        <v>0</v>
      </c>
      <c r="AC418" s="40">
        <v>0</v>
      </c>
      <c r="AD418" s="41">
        <v>0</v>
      </c>
      <c r="AE418" s="38">
        <v>8.3018453960074859E-3</v>
      </c>
      <c r="AF418" s="39">
        <v>7.993895552286084E-3</v>
      </c>
      <c r="AG418" s="39">
        <v>-3.0794984372140184E-4</v>
      </c>
      <c r="AH418" s="40">
        <v>-0.98063343181756291</v>
      </c>
      <c r="AI418" s="41">
        <v>-10204.302100078699</v>
      </c>
      <c r="AJ418" s="40">
        <v>-18.839437907841443</v>
      </c>
      <c r="AK418" s="30">
        <v>-196039.93660605041</v>
      </c>
      <c r="AL418" s="42">
        <f t="shared" si="6"/>
        <v>-781.65847665521335</v>
      </c>
      <c r="AM418" s="30">
        <v>298045.15625</v>
      </c>
      <c r="AN418" s="43">
        <v>-0.65775246634644946</v>
      </c>
    </row>
    <row r="419" spans="1:40">
      <c r="A419" s="6" t="s">
        <v>3392</v>
      </c>
      <c r="B419" s="6" t="s">
        <v>262</v>
      </c>
      <c r="C419" s="29" t="s">
        <v>567</v>
      </c>
      <c r="D419" s="29" t="s">
        <v>6962</v>
      </c>
      <c r="E419" s="6" t="s">
        <v>2523</v>
      </c>
      <c r="F419" s="30" t="s">
        <v>4418</v>
      </c>
      <c r="G419" s="29" t="s">
        <v>4084</v>
      </c>
      <c r="H419" s="127">
        <v>42.3</v>
      </c>
      <c r="I419" s="31">
        <v>52.587000000000003</v>
      </c>
      <c r="J419" s="31">
        <v>50.404000000000003</v>
      </c>
      <c r="K419" s="32">
        <v>1</v>
      </c>
      <c r="L419" s="32">
        <v>1</v>
      </c>
      <c r="M419" s="32">
        <v>0</v>
      </c>
      <c r="N419" s="32">
        <v>0</v>
      </c>
      <c r="O419" s="32">
        <v>1</v>
      </c>
      <c r="P419" s="32">
        <v>1</v>
      </c>
      <c r="Q419" s="33">
        <v>52.587000000000003</v>
      </c>
      <c r="R419" s="33">
        <v>50.404000000000003</v>
      </c>
      <c r="S419" s="33">
        <v>2224.4301</v>
      </c>
      <c r="T419" s="33">
        <v>2132.0891999999999</v>
      </c>
      <c r="U419" s="34">
        <v>1.3566718458603206E-3</v>
      </c>
      <c r="V419" s="35">
        <v>1.3006235683087673E-3</v>
      </c>
      <c r="W419" s="35">
        <v>-5.6048277551553304E-5</v>
      </c>
      <c r="X419" s="36">
        <v>-6.6626074768162944</v>
      </c>
      <c r="Y419" s="37">
        <v>-157508.4509885649</v>
      </c>
      <c r="Z419" s="38">
        <v>0</v>
      </c>
      <c r="AA419" s="39">
        <v>0</v>
      </c>
      <c r="AB419" s="39">
        <v>0</v>
      </c>
      <c r="AC419" s="40">
        <v>0</v>
      </c>
      <c r="AD419" s="41">
        <v>0</v>
      </c>
      <c r="AE419" s="38">
        <v>2.7941649935166479E-3</v>
      </c>
      <c r="AF419" s="39">
        <v>2.6792220254429986E-3</v>
      </c>
      <c r="AG419" s="39">
        <v>-1.1494296807364928E-4</v>
      </c>
      <c r="AH419" s="40">
        <v>-0.36602362216924117</v>
      </c>
      <c r="AI419" s="41">
        <v>-8653.0407132208329</v>
      </c>
      <c r="AJ419" s="40">
        <v>-7.0286310989855352</v>
      </c>
      <c r="AK419" s="30">
        <v>-166161.49170178574</v>
      </c>
      <c r="AL419" s="42">
        <f t="shared" si="6"/>
        <v>-662.50919091670573</v>
      </c>
      <c r="AM419" s="30">
        <v>248996.453125</v>
      </c>
      <c r="AN419" s="43">
        <v>-0.66732473341043996</v>
      </c>
    </row>
    <row r="420" spans="1:40">
      <c r="D420" s="29"/>
      <c r="I420" s="33"/>
      <c r="J420" s="33"/>
      <c r="K420" s="32"/>
      <c r="L420" s="32"/>
      <c r="M420" s="81"/>
      <c r="N420" s="81"/>
      <c r="O420" s="81"/>
      <c r="P420" s="81"/>
      <c r="Q420" s="33"/>
      <c r="R420" s="33"/>
      <c r="S420" s="33"/>
      <c r="T420" s="33"/>
      <c r="U420" s="38"/>
      <c r="V420" s="39"/>
      <c r="W420" s="39"/>
      <c r="X420" s="40"/>
      <c r="Y420" s="41"/>
      <c r="Z420" s="38"/>
      <c r="AA420" s="39"/>
      <c r="AB420" s="39"/>
      <c r="AC420" s="40"/>
      <c r="AD420" s="41"/>
      <c r="AE420" s="38"/>
      <c r="AF420" s="39"/>
      <c r="AG420" s="39"/>
      <c r="AH420" s="40"/>
      <c r="AI420" s="41"/>
      <c r="AJ420" s="40"/>
      <c r="AK420" s="30"/>
      <c r="AL420" s="30"/>
      <c r="AM420" s="30"/>
      <c r="AN420" s="43"/>
    </row>
    <row r="421" spans="1:40">
      <c r="A421" s="45"/>
      <c r="D421" s="29"/>
      <c r="I421" s="33"/>
      <c r="J421" s="33"/>
      <c r="K421" s="32"/>
      <c r="L421" s="32"/>
      <c r="M421" s="81"/>
      <c r="N421" s="81"/>
      <c r="O421" s="81"/>
      <c r="P421" s="81"/>
      <c r="Q421" s="33"/>
      <c r="R421" s="33"/>
      <c r="S421" s="33"/>
      <c r="T421" s="33"/>
      <c r="U421" s="38"/>
      <c r="V421" s="39"/>
      <c r="W421" s="39"/>
      <c r="X421" s="40"/>
      <c r="Y421" s="41"/>
      <c r="Z421" s="38"/>
      <c r="AA421" s="39"/>
      <c r="AB421" s="39"/>
      <c r="AC421" s="40"/>
      <c r="AD421" s="41"/>
      <c r="AE421" s="38"/>
      <c r="AF421" s="39"/>
      <c r="AG421" s="39"/>
      <c r="AH421" s="40"/>
      <c r="AI421" s="41"/>
      <c r="AJ421" s="40"/>
      <c r="AK421" s="30"/>
      <c r="AL421" s="30"/>
      <c r="AM421" s="30"/>
      <c r="AN421" s="43"/>
    </row>
    <row r="422" spans="1:40">
      <c r="A422" s="128" t="s">
        <v>6459</v>
      </c>
      <c r="D422" s="29"/>
      <c r="I422" s="33"/>
      <c r="J422" s="33"/>
      <c r="K422" s="32"/>
      <c r="L422" s="32"/>
      <c r="M422" s="81"/>
      <c r="N422" s="81"/>
      <c r="O422" s="81"/>
      <c r="P422" s="81"/>
      <c r="Q422" s="33"/>
      <c r="R422" s="33"/>
      <c r="S422" s="33"/>
      <c r="T422" s="33"/>
      <c r="U422" s="38"/>
      <c r="V422" s="39"/>
      <c r="W422" s="39"/>
      <c r="X422" s="40"/>
      <c r="Y422" s="41"/>
      <c r="Z422" s="38"/>
      <c r="AA422" s="39"/>
      <c r="AB422" s="39"/>
      <c r="AC422" s="40"/>
      <c r="AD422" s="41"/>
      <c r="AE422" s="38"/>
      <c r="AF422" s="39"/>
      <c r="AG422" s="39"/>
      <c r="AH422" s="40"/>
      <c r="AI422" s="41"/>
      <c r="AJ422" s="40"/>
      <c r="AK422" s="30"/>
      <c r="AL422" s="30"/>
      <c r="AM422" s="30"/>
      <c r="AN422" s="43"/>
    </row>
    <row r="423" spans="1:40">
      <c r="A423" s="128" t="s">
        <v>5623</v>
      </c>
      <c r="D423" s="29"/>
      <c r="I423" s="33"/>
      <c r="J423" s="33"/>
      <c r="K423" s="32"/>
      <c r="L423" s="32"/>
      <c r="M423" s="81"/>
      <c r="N423" s="81"/>
      <c r="O423" s="81"/>
      <c r="P423" s="81"/>
      <c r="Q423" s="33"/>
      <c r="R423" s="33"/>
      <c r="S423" s="33"/>
      <c r="T423" s="33"/>
      <c r="U423" s="38"/>
      <c r="V423" s="39"/>
      <c r="W423" s="39"/>
      <c r="X423" s="40"/>
      <c r="Y423" s="41"/>
      <c r="Z423" s="38"/>
      <c r="AA423" s="39"/>
      <c r="AB423" s="39"/>
      <c r="AC423" s="40"/>
      <c r="AD423" s="41"/>
      <c r="AE423" s="38"/>
      <c r="AF423" s="39"/>
      <c r="AG423" s="39"/>
      <c r="AH423" s="40"/>
      <c r="AI423" s="41"/>
      <c r="AJ423" s="40"/>
      <c r="AK423" s="30"/>
      <c r="AL423" s="30"/>
      <c r="AM423" s="30"/>
      <c r="AN423" s="43"/>
    </row>
    <row r="424" spans="1:40">
      <c r="A424" s="128" t="s">
        <v>5396</v>
      </c>
      <c r="D424" s="29"/>
      <c r="I424" s="33"/>
      <c r="J424" s="33"/>
      <c r="K424" s="32"/>
      <c r="L424" s="32"/>
      <c r="M424" s="81"/>
      <c r="N424" s="81"/>
      <c r="O424" s="81"/>
      <c r="P424" s="81"/>
      <c r="Q424" s="33"/>
      <c r="R424" s="33"/>
      <c r="S424" s="33"/>
      <c r="T424" s="33"/>
      <c r="U424" s="38"/>
      <c r="V424" s="39"/>
      <c r="W424" s="39"/>
      <c r="X424" s="40"/>
      <c r="Y424" s="41"/>
      <c r="Z424" s="38"/>
      <c r="AA424" s="39"/>
      <c r="AB424" s="39"/>
      <c r="AC424" s="40"/>
      <c r="AD424" s="41"/>
      <c r="AE424" s="38"/>
      <c r="AF424" s="39"/>
      <c r="AG424" s="39"/>
      <c r="AH424" s="40"/>
      <c r="AI424" s="41"/>
      <c r="AJ424" s="40"/>
      <c r="AK424" s="30"/>
      <c r="AL424" s="30"/>
      <c r="AM424" s="30"/>
      <c r="AN424" s="43"/>
    </row>
    <row r="425" spans="1:40">
      <c r="D425" s="29"/>
      <c r="I425" s="33"/>
      <c r="J425" s="33"/>
      <c r="K425" s="32"/>
      <c r="L425" s="32"/>
      <c r="M425" s="81"/>
      <c r="N425" s="81"/>
      <c r="O425" s="81"/>
      <c r="P425" s="81"/>
      <c r="Q425" s="33"/>
      <c r="R425" s="33"/>
      <c r="S425" s="33"/>
      <c r="T425" s="33"/>
      <c r="U425" s="38"/>
      <c r="V425" s="39"/>
      <c r="W425" s="39"/>
      <c r="X425" s="40"/>
      <c r="Y425" s="41"/>
      <c r="Z425" s="38"/>
      <c r="AA425" s="39"/>
      <c r="AB425" s="39"/>
      <c r="AC425" s="40"/>
      <c r="AD425" s="41"/>
      <c r="AE425" s="38"/>
      <c r="AF425" s="39"/>
      <c r="AG425" s="39"/>
      <c r="AH425" s="40"/>
      <c r="AI425" s="41"/>
      <c r="AJ425" s="40"/>
      <c r="AK425" s="30"/>
      <c r="AL425" s="30"/>
      <c r="AM425" s="30"/>
      <c r="AN425" s="43"/>
    </row>
    <row r="426" spans="1:40">
      <c r="D426" s="29"/>
      <c r="I426" s="33"/>
      <c r="J426" s="33"/>
      <c r="K426" s="32"/>
      <c r="L426" s="32"/>
      <c r="M426" s="81"/>
      <c r="N426" s="81"/>
      <c r="O426" s="81"/>
      <c r="P426" s="81"/>
      <c r="Q426" s="33"/>
      <c r="R426" s="33"/>
      <c r="S426" s="33"/>
      <c r="T426" s="33"/>
      <c r="U426" s="38"/>
      <c r="V426" s="39"/>
      <c r="W426" s="39"/>
      <c r="X426" s="40"/>
      <c r="Y426" s="41"/>
      <c r="Z426" s="38"/>
      <c r="AA426" s="39"/>
      <c r="AB426" s="39"/>
      <c r="AC426" s="40"/>
      <c r="AD426" s="41"/>
      <c r="AE426" s="38"/>
      <c r="AF426" s="39"/>
      <c r="AG426" s="39"/>
      <c r="AH426" s="40"/>
      <c r="AI426" s="41"/>
      <c r="AJ426" s="40"/>
      <c r="AK426" s="30"/>
      <c r="AL426" s="30"/>
      <c r="AM426" s="30"/>
      <c r="AN426" s="43"/>
    </row>
    <row r="427" spans="1:40">
      <c r="D427" s="29"/>
      <c r="I427" s="33"/>
      <c r="J427" s="33"/>
      <c r="K427" s="32"/>
      <c r="L427" s="32"/>
      <c r="M427" s="81"/>
      <c r="N427" s="81"/>
      <c r="O427" s="81"/>
      <c r="P427" s="81"/>
      <c r="Q427" s="33"/>
      <c r="R427" s="33"/>
      <c r="S427" s="33"/>
      <c r="T427" s="33"/>
      <c r="U427" s="38"/>
      <c r="V427" s="39"/>
      <c r="W427" s="39"/>
      <c r="X427" s="40"/>
      <c r="Y427" s="41"/>
      <c r="Z427" s="38"/>
      <c r="AA427" s="39"/>
      <c r="AB427" s="39"/>
      <c r="AC427" s="40"/>
      <c r="AD427" s="41"/>
      <c r="AE427" s="38"/>
      <c r="AF427" s="39"/>
      <c r="AG427" s="39"/>
      <c r="AH427" s="40"/>
      <c r="AI427" s="41"/>
      <c r="AJ427" s="40"/>
      <c r="AK427" s="30"/>
      <c r="AL427" s="30"/>
      <c r="AM427" s="30"/>
      <c r="AN427" s="43"/>
    </row>
    <row r="428" spans="1:40">
      <c r="D428" s="29"/>
      <c r="I428" s="33"/>
      <c r="J428" s="33"/>
      <c r="K428" s="32"/>
      <c r="L428" s="32"/>
      <c r="M428" s="81"/>
      <c r="N428" s="81"/>
      <c r="O428" s="81"/>
      <c r="P428" s="81"/>
      <c r="Q428" s="33"/>
      <c r="R428" s="33"/>
      <c r="S428" s="33"/>
      <c r="T428" s="33"/>
      <c r="U428" s="38"/>
      <c r="V428" s="39"/>
      <c r="W428" s="39"/>
      <c r="X428" s="40"/>
      <c r="Y428" s="41"/>
      <c r="Z428" s="38"/>
      <c r="AA428" s="39"/>
      <c r="AB428" s="39"/>
      <c r="AC428" s="40"/>
      <c r="AD428" s="41"/>
      <c r="AE428" s="38"/>
      <c r="AF428" s="39"/>
      <c r="AG428" s="39"/>
      <c r="AH428" s="40"/>
      <c r="AI428" s="41"/>
      <c r="AJ428" s="40"/>
      <c r="AK428" s="30"/>
      <c r="AL428" s="30"/>
      <c r="AM428" s="30"/>
      <c r="AN428" s="43"/>
    </row>
    <row r="429" spans="1:40">
      <c r="D429" s="29"/>
      <c r="I429" s="33"/>
      <c r="J429" s="33"/>
      <c r="K429" s="32"/>
      <c r="L429" s="32"/>
      <c r="M429" s="81"/>
      <c r="N429" s="81"/>
      <c r="O429" s="81"/>
      <c r="P429" s="81"/>
      <c r="Q429" s="33"/>
      <c r="R429" s="33"/>
      <c r="S429" s="33"/>
      <c r="T429" s="33"/>
      <c r="U429" s="38"/>
      <c r="V429" s="39"/>
      <c r="W429" s="39"/>
      <c r="X429" s="40"/>
      <c r="Y429" s="41"/>
      <c r="Z429" s="38"/>
      <c r="AA429" s="39"/>
      <c r="AB429" s="39"/>
      <c r="AC429" s="40"/>
      <c r="AD429" s="41"/>
      <c r="AE429" s="38"/>
      <c r="AF429" s="39"/>
      <c r="AG429" s="39"/>
      <c r="AH429" s="40"/>
      <c r="AI429" s="41"/>
      <c r="AJ429" s="40"/>
      <c r="AK429" s="30"/>
      <c r="AL429" s="30"/>
      <c r="AM429" s="30"/>
      <c r="AN429" s="43"/>
    </row>
    <row r="430" spans="1:40">
      <c r="D430" s="29"/>
      <c r="I430" s="33"/>
      <c r="J430" s="33"/>
      <c r="K430" s="32"/>
      <c r="L430" s="32"/>
      <c r="M430" s="81"/>
      <c r="N430" s="81"/>
      <c r="O430" s="81"/>
      <c r="P430" s="81"/>
      <c r="Q430" s="33"/>
      <c r="R430" s="33"/>
      <c r="S430" s="33"/>
      <c r="T430" s="33"/>
      <c r="U430" s="38"/>
      <c r="V430" s="39"/>
      <c r="W430" s="39"/>
      <c r="X430" s="40"/>
      <c r="Y430" s="41"/>
      <c r="Z430" s="38"/>
      <c r="AA430" s="39"/>
      <c r="AB430" s="39"/>
      <c r="AC430" s="40"/>
      <c r="AD430" s="41"/>
      <c r="AE430" s="38"/>
      <c r="AF430" s="39"/>
      <c r="AG430" s="39"/>
      <c r="AH430" s="40"/>
      <c r="AI430" s="41"/>
      <c r="AJ430" s="40"/>
      <c r="AK430" s="30"/>
      <c r="AL430" s="30"/>
      <c r="AM430" s="30"/>
      <c r="AN430" s="43"/>
    </row>
    <row r="431" spans="1:40">
      <c r="D431" s="29"/>
      <c r="I431" s="33"/>
      <c r="J431" s="33"/>
      <c r="K431" s="32"/>
      <c r="L431" s="32"/>
      <c r="M431" s="81"/>
      <c r="N431" s="81"/>
      <c r="O431" s="81"/>
      <c r="P431" s="81"/>
      <c r="Q431" s="33"/>
      <c r="R431" s="33"/>
      <c r="S431" s="33"/>
      <c r="T431" s="33"/>
      <c r="U431" s="38"/>
      <c r="V431" s="39"/>
      <c r="W431" s="39"/>
      <c r="X431" s="40"/>
      <c r="Y431" s="41"/>
      <c r="Z431" s="38"/>
      <c r="AA431" s="39"/>
      <c r="AB431" s="39"/>
      <c r="AC431" s="40"/>
      <c r="AD431" s="41"/>
      <c r="AE431" s="38"/>
      <c r="AF431" s="39"/>
      <c r="AG431" s="39"/>
      <c r="AH431" s="40"/>
      <c r="AI431" s="41"/>
      <c r="AJ431" s="40"/>
      <c r="AK431" s="30"/>
      <c r="AL431" s="30"/>
      <c r="AM431" s="30"/>
      <c r="AN431" s="43"/>
    </row>
    <row r="432" spans="1:40">
      <c r="D432" s="29"/>
      <c r="I432" s="33"/>
      <c r="J432" s="33"/>
      <c r="K432" s="32"/>
      <c r="L432" s="32"/>
      <c r="M432" s="81"/>
      <c r="N432" s="81"/>
      <c r="O432" s="81"/>
      <c r="P432" s="81"/>
      <c r="Q432" s="33"/>
      <c r="R432" s="33"/>
      <c r="S432" s="33"/>
      <c r="T432" s="33"/>
      <c r="U432" s="38"/>
      <c r="V432" s="39"/>
      <c r="W432" s="39"/>
      <c r="X432" s="40"/>
      <c r="Y432" s="41"/>
      <c r="Z432" s="38"/>
      <c r="AA432" s="39"/>
      <c r="AB432" s="39"/>
      <c r="AC432" s="40"/>
      <c r="AD432" s="41"/>
      <c r="AE432" s="38"/>
      <c r="AF432" s="39"/>
      <c r="AG432" s="39"/>
      <c r="AH432" s="40"/>
      <c r="AI432" s="41"/>
      <c r="AJ432" s="40"/>
      <c r="AK432" s="30"/>
      <c r="AL432" s="30"/>
      <c r="AM432" s="30"/>
      <c r="AN432" s="43"/>
    </row>
    <row r="433" spans="4:40">
      <c r="D433" s="29"/>
      <c r="I433" s="33"/>
      <c r="J433" s="33"/>
      <c r="K433" s="32"/>
      <c r="L433" s="32"/>
      <c r="M433" s="81"/>
      <c r="N433" s="81"/>
      <c r="O433" s="81"/>
      <c r="P433" s="81"/>
      <c r="Q433" s="33"/>
      <c r="R433" s="33"/>
      <c r="S433" s="33"/>
      <c r="T433" s="33"/>
      <c r="U433" s="38"/>
      <c r="V433" s="39"/>
      <c r="W433" s="39"/>
      <c r="X433" s="40"/>
      <c r="Y433" s="41"/>
      <c r="Z433" s="38"/>
      <c r="AA433" s="39"/>
      <c r="AB433" s="39"/>
      <c r="AC433" s="40"/>
      <c r="AD433" s="41"/>
      <c r="AE433" s="38"/>
      <c r="AF433" s="39"/>
      <c r="AG433" s="39"/>
      <c r="AH433" s="40"/>
      <c r="AI433" s="41"/>
      <c r="AJ433" s="40"/>
      <c r="AK433" s="30"/>
      <c r="AL433" s="30"/>
      <c r="AM433" s="30"/>
      <c r="AN433" s="43"/>
    </row>
    <row r="434" spans="4:40">
      <c r="D434" s="29"/>
      <c r="I434" s="33"/>
      <c r="J434" s="33"/>
      <c r="K434" s="32"/>
      <c r="L434" s="32"/>
      <c r="M434" s="81"/>
      <c r="N434" s="81"/>
      <c r="O434" s="81"/>
      <c r="P434" s="81"/>
      <c r="Q434" s="33"/>
      <c r="R434" s="33"/>
      <c r="S434" s="33"/>
      <c r="T434" s="33"/>
      <c r="U434" s="38"/>
      <c r="V434" s="39"/>
      <c r="W434" s="39"/>
      <c r="X434" s="40"/>
      <c r="Y434" s="41"/>
      <c r="Z434" s="38"/>
      <c r="AA434" s="39"/>
      <c r="AB434" s="39"/>
      <c r="AC434" s="40"/>
      <c r="AD434" s="41"/>
      <c r="AE434" s="38"/>
      <c r="AF434" s="39"/>
      <c r="AG434" s="39"/>
      <c r="AH434" s="40"/>
      <c r="AI434" s="41"/>
      <c r="AJ434" s="40"/>
      <c r="AK434" s="30"/>
      <c r="AL434" s="30"/>
      <c r="AM434" s="30"/>
      <c r="AN434" s="43"/>
    </row>
    <row r="435" spans="4:40">
      <c r="D435" s="29"/>
      <c r="I435" s="33"/>
      <c r="J435" s="33"/>
      <c r="K435" s="32"/>
      <c r="L435" s="32"/>
      <c r="M435" s="81"/>
      <c r="N435" s="81"/>
      <c r="O435" s="81"/>
      <c r="P435" s="81"/>
      <c r="Q435" s="33"/>
      <c r="R435" s="33"/>
      <c r="S435" s="33"/>
      <c r="T435" s="33"/>
      <c r="U435" s="38"/>
      <c r="V435" s="39"/>
      <c r="W435" s="39"/>
      <c r="X435" s="40"/>
      <c r="Y435" s="41"/>
      <c r="Z435" s="38"/>
      <c r="AA435" s="39"/>
      <c r="AB435" s="39"/>
      <c r="AC435" s="40"/>
      <c r="AD435" s="41"/>
      <c r="AE435" s="38"/>
      <c r="AF435" s="39"/>
      <c r="AG435" s="39"/>
      <c r="AH435" s="40"/>
      <c r="AI435" s="41"/>
      <c r="AJ435" s="40"/>
      <c r="AK435" s="30"/>
      <c r="AL435" s="30"/>
      <c r="AM435" s="30"/>
      <c r="AN435" s="43"/>
    </row>
    <row r="436" spans="4:40">
      <c r="D436" s="29"/>
      <c r="I436" s="33"/>
      <c r="J436" s="33"/>
      <c r="K436" s="32"/>
      <c r="L436" s="32"/>
      <c r="M436" s="81"/>
      <c r="N436" s="81"/>
      <c r="O436" s="81"/>
      <c r="P436" s="81"/>
      <c r="Q436" s="33"/>
      <c r="R436" s="33"/>
      <c r="S436" s="33"/>
      <c r="T436" s="33"/>
      <c r="U436" s="38"/>
      <c r="V436" s="39"/>
      <c r="W436" s="39"/>
      <c r="X436" s="40"/>
      <c r="Y436" s="41"/>
      <c r="Z436" s="38"/>
      <c r="AA436" s="39"/>
      <c r="AB436" s="39"/>
      <c r="AC436" s="40"/>
      <c r="AD436" s="41"/>
      <c r="AE436" s="38"/>
      <c r="AF436" s="39"/>
      <c r="AG436" s="39"/>
      <c r="AH436" s="40"/>
      <c r="AI436" s="41"/>
      <c r="AJ436" s="40"/>
      <c r="AK436" s="30"/>
      <c r="AL436" s="30"/>
      <c r="AM436" s="30"/>
      <c r="AN436" s="43"/>
    </row>
    <row r="437" spans="4:40">
      <c r="D437" s="29"/>
      <c r="I437" s="33"/>
      <c r="J437" s="33"/>
      <c r="K437" s="32"/>
      <c r="L437" s="32"/>
      <c r="M437" s="81"/>
      <c r="N437" s="81"/>
      <c r="O437" s="81"/>
      <c r="P437" s="81"/>
      <c r="Q437" s="33"/>
      <c r="R437" s="33"/>
      <c r="S437" s="33"/>
      <c r="T437" s="33"/>
      <c r="U437" s="38"/>
      <c r="V437" s="39"/>
      <c r="W437" s="39"/>
      <c r="X437" s="40"/>
      <c r="Y437" s="41"/>
      <c r="Z437" s="38"/>
      <c r="AA437" s="39"/>
      <c r="AB437" s="39"/>
      <c r="AC437" s="40"/>
      <c r="AD437" s="41"/>
      <c r="AE437" s="38"/>
      <c r="AF437" s="39"/>
      <c r="AG437" s="39"/>
      <c r="AH437" s="40"/>
      <c r="AI437" s="41"/>
      <c r="AJ437" s="40"/>
      <c r="AK437" s="30"/>
      <c r="AL437" s="30"/>
      <c r="AM437" s="30"/>
      <c r="AN437" s="43"/>
    </row>
    <row r="438" spans="4:40">
      <c r="D438" s="29"/>
      <c r="I438" s="33"/>
      <c r="J438" s="33"/>
      <c r="K438" s="32"/>
      <c r="L438" s="32"/>
      <c r="M438" s="81"/>
      <c r="N438" s="81"/>
      <c r="O438" s="81"/>
      <c r="P438" s="81"/>
      <c r="Q438" s="33"/>
      <c r="R438" s="33"/>
      <c r="S438" s="33"/>
      <c r="T438" s="33"/>
      <c r="U438" s="38"/>
      <c r="V438" s="39"/>
      <c r="W438" s="39"/>
      <c r="X438" s="40"/>
      <c r="Y438" s="41"/>
      <c r="Z438" s="38"/>
      <c r="AA438" s="39"/>
      <c r="AB438" s="39"/>
      <c r="AC438" s="40"/>
      <c r="AD438" s="41"/>
      <c r="AE438" s="38"/>
      <c r="AF438" s="39"/>
      <c r="AG438" s="39"/>
      <c r="AH438" s="40"/>
      <c r="AI438" s="41"/>
      <c r="AJ438" s="40"/>
      <c r="AK438" s="30"/>
      <c r="AL438" s="30"/>
      <c r="AM438" s="30"/>
      <c r="AN438" s="43"/>
    </row>
    <row r="439" spans="4:40">
      <c r="D439" s="29"/>
      <c r="I439" s="33"/>
      <c r="J439" s="33"/>
      <c r="K439" s="32"/>
      <c r="L439" s="32"/>
      <c r="M439" s="81"/>
      <c r="N439" s="81"/>
      <c r="O439" s="81"/>
      <c r="P439" s="81"/>
      <c r="Q439" s="33"/>
      <c r="R439" s="33"/>
      <c r="S439" s="33"/>
      <c r="T439" s="33"/>
      <c r="U439" s="38"/>
      <c r="V439" s="39"/>
      <c r="W439" s="39"/>
      <c r="X439" s="40"/>
      <c r="Y439" s="41"/>
      <c r="Z439" s="38"/>
      <c r="AA439" s="39"/>
      <c r="AB439" s="39"/>
      <c r="AC439" s="40"/>
      <c r="AD439" s="41"/>
      <c r="AE439" s="38"/>
      <c r="AF439" s="39"/>
      <c r="AG439" s="39"/>
      <c r="AH439" s="40"/>
      <c r="AI439" s="41"/>
      <c r="AJ439" s="40"/>
      <c r="AK439" s="30"/>
      <c r="AL439" s="30"/>
      <c r="AM439" s="30"/>
      <c r="AN439" s="43"/>
    </row>
    <row r="440" spans="4:40">
      <c r="D440" s="29"/>
      <c r="I440" s="33"/>
      <c r="J440" s="33"/>
      <c r="K440" s="32"/>
      <c r="L440" s="32"/>
      <c r="M440" s="81"/>
      <c r="N440" s="81"/>
      <c r="O440" s="81"/>
      <c r="P440" s="81"/>
      <c r="Q440" s="33"/>
      <c r="R440" s="33"/>
      <c r="S440" s="33"/>
      <c r="T440" s="33"/>
      <c r="U440" s="38"/>
      <c r="V440" s="39"/>
      <c r="W440" s="39"/>
      <c r="X440" s="40"/>
      <c r="Y440" s="41"/>
      <c r="Z440" s="38"/>
      <c r="AA440" s="39"/>
      <c r="AB440" s="39"/>
      <c r="AC440" s="40"/>
      <c r="AD440" s="41"/>
      <c r="AE440" s="38"/>
      <c r="AF440" s="39"/>
      <c r="AG440" s="39"/>
      <c r="AH440" s="40"/>
      <c r="AI440" s="41"/>
      <c r="AJ440" s="40"/>
      <c r="AK440" s="30"/>
      <c r="AL440" s="30"/>
      <c r="AM440" s="30"/>
      <c r="AN440" s="43"/>
    </row>
    <row r="441" spans="4:40">
      <c r="D441" s="29"/>
      <c r="I441" s="33"/>
      <c r="J441" s="33"/>
      <c r="K441" s="32"/>
      <c r="L441" s="32"/>
      <c r="M441" s="81"/>
      <c r="N441" s="81"/>
      <c r="O441" s="81"/>
      <c r="P441" s="81"/>
      <c r="Q441" s="33"/>
      <c r="R441" s="33"/>
      <c r="S441" s="33"/>
      <c r="T441" s="33"/>
      <c r="U441" s="38"/>
      <c r="V441" s="39"/>
      <c r="W441" s="39"/>
      <c r="X441" s="40"/>
      <c r="Y441" s="41"/>
      <c r="Z441" s="38"/>
      <c r="AA441" s="39"/>
      <c r="AB441" s="39"/>
      <c r="AC441" s="40"/>
      <c r="AD441" s="41"/>
      <c r="AE441" s="38"/>
      <c r="AF441" s="39"/>
      <c r="AG441" s="39"/>
      <c r="AH441" s="40"/>
      <c r="AI441" s="41"/>
      <c r="AJ441" s="40"/>
      <c r="AK441" s="30"/>
      <c r="AL441" s="30"/>
      <c r="AM441" s="30"/>
      <c r="AN441" s="43"/>
    </row>
    <row r="442" spans="4:40">
      <c r="D442" s="29"/>
      <c r="I442" s="33"/>
      <c r="J442" s="33"/>
      <c r="K442" s="32"/>
      <c r="L442" s="32"/>
      <c r="M442" s="81"/>
      <c r="N442" s="81"/>
      <c r="O442" s="81"/>
      <c r="P442" s="81"/>
      <c r="Q442" s="33"/>
      <c r="R442" s="33"/>
      <c r="S442" s="33"/>
      <c r="T442" s="33"/>
      <c r="U442" s="38"/>
      <c r="V442" s="39"/>
      <c r="W442" s="39"/>
      <c r="X442" s="40"/>
      <c r="Y442" s="41"/>
      <c r="Z442" s="38"/>
      <c r="AA442" s="39"/>
      <c r="AB442" s="39"/>
      <c r="AC442" s="40"/>
      <c r="AD442" s="41"/>
      <c r="AE442" s="38"/>
      <c r="AF442" s="39"/>
      <c r="AG442" s="39"/>
      <c r="AH442" s="40"/>
      <c r="AI442" s="41"/>
      <c r="AJ442" s="40"/>
      <c r="AK442" s="30"/>
      <c r="AL442" s="30"/>
      <c r="AM442" s="30"/>
      <c r="AN442" s="43"/>
    </row>
    <row r="443" spans="4:40">
      <c r="D443" s="29"/>
      <c r="I443" s="33"/>
      <c r="J443" s="33"/>
      <c r="K443" s="32"/>
      <c r="L443" s="32"/>
      <c r="M443" s="81"/>
      <c r="N443" s="81"/>
      <c r="O443" s="81"/>
      <c r="P443" s="81"/>
      <c r="Q443" s="33"/>
      <c r="R443" s="33"/>
      <c r="S443" s="33"/>
      <c r="T443" s="33"/>
      <c r="U443" s="38"/>
      <c r="V443" s="39"/>
      <c r="W443" s="39"/>
      <c r="X443" s="40"/>
      <c r="Y443" s="41"/>
      <c r="Z443" s="38"/>
      <c r="AA443" s="39"/>
      <c r="AB443" s="39"/>
      <c r="AC443" s="40"/>
      <c r="AD443" s="41"/>
      <c r="AE443" s="38"/>
      <c r="AF443" s="39"/>
      <c r="AG443" s="39"/>
      <c r="AH443" s="40"/>
      <c r="AI443" s="41"/>
      <c r="AJ443" s="40"/>
      <c r="AK443" s="30"/>
      <c r="AL443" s="30"/>
      <c r="AM443" s="30"/>
      <c r="AN443" s="43"/>
    </row>
    <row r="444" spans="4:40">
      <c r="D444" s="29"/>
      <c r="I444" s="33"/>
      <c r="J444" s="33"/>
      <c r="K444" s="32"/>
      <c r="L444" s="32"/>
      <c r="M444" s="81"/>
      <c r="N444" s="81"/>
      <c r="O444" s="81"/>
      <c r="P444" s="81"/>
      <c r="Q444" s="33"/>
      <c r="R444" s="33"/>
      <c r="S444" s="33"/>
      <c r="T444" s="33"/>
      <c r="U444" s="38"/>
      <c r="V444" s="39"/>
      <c r="W444" s="39"/>
      <c r="X444" s="40"/>
      <c r="Y444" s="41"/>
      <c r="Z444" s="38"/>
      <c r="AA444" s="39"/>
      <c r="AB444" s="39"/>
      <c r="AC444" s="40"/>
      <c r="AD444" s="41"/>
      <c r="AE444" s="38"/>
      <c r="AF444" s="39"/>
      <c r="AG444" s="39"/>
      <c r="AH444" s="40"/>
      <c r="AI444" s="41"/>
      <c r="AJ444" s="40"/>
      <c r="AK444" s="30"/>
      <c r="AL444" s="30"/>
      <c r="AM444" s="30"/>
      <c r="AN444" s="43"/>
    </row>
    <row r="445" spans="4:40">
      <c r="D445" s="29"/>
      <c r="I445" s="33"/>
      <c r="J445" s="33"/>
      <c r="K445" s="32"/>
      <c r="L445" s="32"/>
      <c r="M445" s="81"/>
      <c r="N445" s="81"/>
      <c r="O445" s="81"/>
      <c r="P445" s="81"/>
      <c r="Q445" s="33"/>
      <c r="R445" s="33"/>
      <c r="S445" s="33"/>
      <c r="T445" s="33"/>
      <c r="U445" s="38"/>
      <c r="V445" s="39"/>
      <c r="W445" s="39"/>
      <c r="X445" s="40"/>
      <c r="Y445" s="41"/>
      <c r="Z445" s="38"/>
      <c r="AA445" s="39"/>
      <c r="AB445" s="39"/>
      <c r="AC445" s="40"/>
      <c r="AD445" s="41"/>
      <c r="AE445" s="38"/>
      <c r="AF445" s="39"/>
      <c r="AG445" s="39"/>
      <c r="AH445" s="40"/>
      <c r="AI445" s="41"/>
      <c r="AJ445" s="40"/>
      <c r="AK445" s="30"/>
      <c r="AL445" s="30"/>
      <c r="AM445" s="30"/>
      <c r="AN445" s="43"/>
    </row>
    <row r="446" spans="4:40">
      <c r="D446" s="29"/>
      <c r="I446" s="33"/>
      <c r="J446" s="33"/>
      <c r="K446" s="32"/>
      <c r="L446" s="32"/>
      <c r="M446" s="81"/>
      <c r="N446" s="81"/>
      <c r="O446" s="81"/>
      <c r="P446" s="81"/>
      <c r="Q446" s="33"/>
      <c r="R446" s="33"/>
      <c r="S446" s="33"/>
      <c r="T446" s="33"/>
      <c r="U446" s="38"/>
      <c r="V446" s="39"/>
      <c r="W446" s="39"/>
      <c r="X446" s="40"/>
      <c r="Y446" s="41"/>
      <c r="Z446" s="38"/>
      <c r="AA446" s="39"/>
      <c r="AB446" s="39"/>
      <c r="AC446" s="40"/>
      <c r="AD446" s="41"/>
      <c r="AE446" s="38"/>
      <c r="AF446" s="39"/>
      <c r="AG446" s="39"/>
      <c r="AH446" s="40"/>
      <c r="AI446" s="41"/>
      <c r="AJ446" s="40"/>
      <c r="AK446" s="30"/>
      <c r="AL446" s="30"/>
      <c r="AM446" s="30"/>
      <c r="AN446" s="43"/>
    </row>
    <row r="447" spans="4:40">
      <c r="D447" s="29"/>
      <c r="I447" s="33"/>
      <c r="J447" s="33"/>
      <c r="K447" s="32"/>
      <c r="L447" s="32"/>
      <c r="M447" s="81"/>
      <c r="N447" s="81"/>
      <c r="O447" s="81"/>
      <c r="P447" s="81"/>
      <c r="Q447" s="33"/>
      <c r="R447" s="33"/>
      <c r="S447" s="33"/>
      <c r="T447" s="33"/>
      <c r="U447" s="38"/>
      <c r="V447" s="39"/>
      <c r="W447" s="39"/>
      <c r="X447" s="40"/>
      <c r="Y447" s="41"/>
      <c r="Z447" s="38"/>
      <c r="AA447" s="39"/>
      <c r="AB447" s="39"/>
      <c r="AC447" s="40"/>
      <c r="AD447" s="41"/>
      <c r="AE447" s="38"/>
      <c r="AF447" s="39"/>
      <c r="AG447" s="39"/>
      <c r="AH447" s="40"/>
      <c r="AI447" s="41"/>
      <c r="AJ447" s="40"/>
      <c r="AK447" s="30"/>
      <c r="AL447" s="30"/>
      <c r="AM447" s="30"/>
      <c r="AN447" s="43"/>
    </row>
    <row r="448" spans="4:40">
      <c r="D448" s="29"/>
      <c r="I448" s="33"/>
      <c r="J448" s="33"/>
      <c r="K448" s="32"/>
      <c r="L448" s="32"/>
      <c r="M448" s="81"/>
      <c r="N448" s="81"/>
      <c r="O448" s="81"/>
      <c r="P448" s="81"/>
      <c r="Q448" s="33"/>
      <c r="R448" s="33"/>
      <c r="S448" s="33"/>
      <c r="T448" s="33"/>
      <c r="U448" s="38"/>
      <c r="V448" s="39"/>
      <c r="W448" s="39"/>
      <c r="X448" s="40"/>
      <c r="Y448" s="41"/>
      <c r="Z448" s="38"/>
      <c r="AA448" s="39"/>
      <c r="AB448" s="39"/>
      <c r="AC448" s="40"/>
      <c r="AD448" s="41"/>
      <c r="AE448" s="38"/>
      <c r="AF448" s="39"/>
      <c r="AG448" s="39"/>
      <c r="AH448" s="40"/>
      <c r="AI448" s="41"/>
      <c r="AJ448" s="40"/>
      <c r="AK448" s="30"/>
      <c r="AL448" s="30"/>
      <c r="AM448" s="30"/>
      <c r="AN448" s="43"/>
    </row>
    <row r="449" spans="4:40">
      <c r="D449" s="29"/>
      <c r="I449" s="33"/>
      <c r="J449" s="33"/>
      <c r="K449" s="32"/>
      <c r="L449" s="32"/>
      <c r="M449" s="81"/>
      <c r="N449" s="81"/>
      <c r="O449" s="81"/>
      <c r="P449" s="81"/>
      <c r="Q449" s="33"/>
      <c r="R449" s="33"/>
      <c r="S449" s="33"/>
      <c r="T449" s="33"/>
      <c r="U449" s="38"/>
      <c r="V449" s="39"/>
      <c r="W449" s="39"/>
      <c r="X449" s="40"/>
      <c r="Y449" s="41"/>
      <c r="Z449" s="38"/>
      <c r="AA449" s="39"/>
      <c r="AB449" s="39"/>
      <c r="AC449" s="40"/>
      <c r="AD449" s="41"/>
      <c r="AE449" s="38"/>
      <c r="AF449" s="39"/>
      <c r="AG449" s="39"/>
      <c r="AH449" s="40"/>
      <c r="AI449" s="41"/>
      <c r="AJ449" s="40"/>
      <c r="AK449" s="30"/>
      <c r="AL449" s="30"/>
      <c r="AM449" s="30"/>
      <c r="AN449" s="43"/>
    </row>
    <row r="450" spans="4:40">
      <c r="D450" s="29"/>
      <c r="I450" s="33"/>
      <c r="J450" s="33"/>
      <c r="K450" s="32"/>
      <c r="L450" s="32"/>
      <c r="M450" s="81"/>
      <c r="N450" s="81"/>
      <c r="O450" s="81"/>
      <c r="P450" s="81"/>
      <c r="Q450" s="33"/>
      <c r="R450" s="33"/>
      <c r="S450" s="33"/>
      <c r="T450" s="33"/>
      <c r="U450" s="38"/>
      <c r="V450" s="39"/>
      <c r="W450" s="39"/>
      <c r="X450" s="40"/>
      <c r="Y450" s="41"/>
      <c r="Z450" s="38"/>
      <c r="AA450" s="39"/>
      <c r="AB450" s="39"/>
      <c r="AC450" s="40"/>
      <c r="AD450" s="41"/>
      <c r="AE450" s="38"/>
      <c r="AF450" s="39"/>
      <c r="AG450" s="39"/>
      <c r="AH450" s="40"/>
      <c r="AI450" s="41"/>
      <c r="AJ450" s="40"/>
      <c r="AK450" s="30"/>
      <c r="AL450" s="30"/>
      <c r="AM450" s="30"/>
      <c r="AN450" s="43"/>
    </row>
    <row r="451" spans="4:40">
      <c r="D451" s="29"/>
      <c r="I451" s="33"/>
      <c r="J451" s="33"/>
      <c r="K451" s="32"/>
      <c r="L451" s="32"/>
      <c r="M451" s="81"/>
      <c r="N451" s="81"/>
      <c r="O451" s="81"/>
      <c r="P451" s="81"/>
      <c r="Q451" s="33"/>
      <c r="R451" s="33"/>
      <c r="S451" s="33"/>
      <c r="T451" s="33"/>
      <c r="U451" s="38"/>
      <c r="V451" s="39"/>
      <c r="W451" s="39"/>
      <c r="X451" s="40"/>
      <c r="Y451" s="41"/>
      <c r="Z451" s="38"/>
      <c r="AA451" s="39"/>
      <c r="AB451" s="39"/>
      <c r="AC451" s="40"/>
      <c r="AD451" s="41"/>
      <c r="AE451" s="38"/>
      <c r="AF451" s="39"/>
      <c r="AG451" s="39"/>
      <c r="AH451" s="40"/>
      <c r="AI451" s="41"/>
      <c r="AJ451" s="40"/>
      <c r="AK451" s="30"/>
      <c r="AL451" s="30"/>
      <c r="AM451" s="30"/>
      <c r="AN451" s="43"/>
    </row>
    <row r="452" spans="4:40">
      <c r="D452" s="29"/>
      <c r="I452" s="33"/>
      <c r="J452" s="33"/>
      <c r="K452" s="32"/>
      <c r="L452" s="32"/>
      <c r="M452" s="81"/>
      <c r="N452" s="81"/>
      <c r="O452" s="81"/>
      <c r="P452" s="81"/>
      <c r="Q452" s="33"/>
      <c r="R452" s="33"/>
      <c r="S452" s="33"/>
      <c r="T452" s="33"/>
      <c r="U452" s="38"/>
      <c r="V452" s="39"/>
      <c r="W452" s="39"/>
      <c r="X452" s="40"/>
      <c r="Y452" s="41"/>
      <c r="Z452" s="38"/>
      <c r="AA452" s="39"/>
      <c r="AB452" s="39"/>
      <c r="AC452" s="40"/>
      <c r="AD452" s="41"/>
      <c r="AE452" s="38"/>
      <c r="AF452" s="39"/>
      <c r="AG452" s="39"/>
      <c r="AH452" s="40"/>
      <c r="AI452" s="41"/>
      <c r="AJ452" s="40"/>
      <c r="AK452" s="30"/>
      <c r="AL452" s="30"/>
      <c r="AM452" s="30"/>
      <c r="AN452" s="43"/>
    </row>
    <row r="453" spans="4:40">
      <c r="D453" s="29"/>
      <c r="I453" s="33"/>
      <c r="J453" s="33"/>
      <c r="K453" s="32"/>
      <c r="L453" s="32"/>
      <c r="M453" s="81"/>
      <c r="N453" s="81"/>
      <c r="O453" s="81"/>
      <c r="P453" s="81"/>
      <c r="Q453" s="33"/>
      <c r="R453" s="33"/>
      <c r="S453" s="33"/>
      <c r="T453" s="33"/>
      <c r="U453" s="38"/>
      <c r="V453" s="39"/>
      <c r="W453" s="39"/>
      <c r="X453" s="40"/>
      <c r="Y453" s="41"/>
      <c r="Z453" s="38"/>
      <c r="AA453" s="39"/>
      <c r="AB453" s="39"/>
      <c r="AC453" s="40"/>
      <c r="AD453" s="41"/>
      <c r="AE453" s="38"/>
      <c r="AF453" s="39"/>
      <c r="AG453" s="39"/>
      <c r="AH453" s="40"/>
      <c r="AI453" s="41"/>
      <c r="AJ453" s="40"/>
      <c r="AK453" s="30"/>
      <c r="AL453" s="30"/>
      <c r="AM453" s="30"/>
      <c r="AN453" s="43"/>
    </row>
    <row r="454" spans="4:40">
      <c r="D454" s="29"/>
      <c r="I454" s="33"/>
      <c r="J454" s="33"/>
      <c r="K454" s="32"/>
      <c r="L454" s="32"/>
      <c r="M454" s="81"/>
      <c r="N454" s="81"/>
      <c r="O454" s="81"/>
      <c r="P454" s="81"/>
      <c r="Q454" s="33"/>
      <c r="R454" s="33"/>
      <c r="S454" s="33"/>
      <c r="T454" s="33"/>
      <c r="U454" s="38"/>
      <c r="V454" s="39"/>
      <c r="W454" s="39"/>
      <c r="X454" s="40"/>
      <c r="Y454" s="41"/>
      <c r="Z454" s="38"/>
      <c r="AA454" s="39"/>
      <c r="AB454" s="39"/>
      <c r="AC454" s="40"/>
      <c r="AD454" s="41"/>
      <c r="AE454" s="38"/>
      <c r="AF454" s="39"/>
      <c r="AG454" s="39"/>
      <c r="AH454" s="40"/>
      <c r="AI454" s="41"/>
      <c r="AJ454" s="40"/>
      <c r="AK454" s="30"/>
      <c r="AL454" s="30"/>
      <c r="AM454" s="30"/>
      <c r="AN454" s="43"/>
    </row>
    <row r="455" spans="4:40">
      <c r="D455" s="29"/>
      <c r="I455" s="33"/>
      <c r="J455" s="33"/>
      <c r="K455" s="32"/>
      <c r="L455" s="32"/>
      <c r="M455" s="81"/>
      <c r="N455" s="81"/>
      <c r="O455" s="81"/>
      <c r="P455" s="81"/>
      <c r="Q455" s="33"/>
      <c r="R455" s="33"/>
      <c r="S455" s="33"/>
      <c r="T455" s="33"/>
      <c r="U455" s="38"/>
      <c r="V455" s="39"/>
      <c r="W455" s="39"/>
      <c r="X455" s="40"/>
      <c r="Y455" s="41"/>
      <c r="Z455" s="38"/>
      <c r="AA455" s="39"/>
      <c r="AB455" s="39"/>
      <c r="AC455" s="40"/>
      <c r="AD455" s="41"/>
      <c r="AE455" s="38"/>
      <c r="AF455" s="39"/>
      <c r="AG455" s="39"/>
      <c r="AH455" s="40"/>
      <c r="AI455" s="41"/>
      <c r="AJ455" s="40"/>
      <c r="AK455" s="30"/>
      <c r="AL455" s="30"/>
      <c r="AM455" s="30"/>
      <c r="AN455" s="43"/>
    </row>
    <row r="456" spans="4:40">
      <c r="D456" s="29"/>
      <c r="I456" s="33"/>
      <c r="J456" s="33"/>
      <c r="K456" s="32"/>
      <c r="L456" s="32"/>
      <c r="M456" s="81"/>
      <c r="N456" s="81"/>
      <c r="O456" s="81"/>
      <c r="P456" s="81"/>
      <c r="Q456" s="33"/>
      <c r="R456" s="33"/>
      <c r="S456" s="33"/>
      <c r="T456" s="33"/>
      <c r="U456" s="38"/>
      <c r="V456" s="39"/>
      <c r="W456" s="39"/>
      <c r="X456" s="40"/>
      <c r="Y456" s="41"/>
      <c r="Z456" s="38"/>
      <c r="AA456" s="39"/>
      <c r="AB456" s="39"/>
      <c r="AC456" s="40"/>
      <c r="AD456" s="41"/>
      <c r="AE456" s="38"/>
      <c r="AF456" s="39"/>
      <c r="AG456" s="39"/>
      <c r="AH456" s="40"/>
      <c r="AI456" s="41"/>
      <c r="AJ456" s="40"/>
      <c r="AK456" s="30"/>
      <c r="AL456" s="30"/>
      <c r="AM456" s="30"/>
      <c r="AN456" s="43"/>
    </row>
    <row r="457" spans="4:40">
      <c r="D457" s="29"/>
      <c r="I457" s="33"/>
      <c r="J457" s="33"/>
      <c r="K457" s="32"/>
      <c r="L457" s="32"/>
      <c r="M457" s="81"/>
      <c r="N457" s="81"/>
      <c r="O457" s="81"/>
      <c r="P457" s="81"/>
      <c r="Q457" s="33"/>
      <c r="R457" s="33"/>
      <c r="S457" s="33"/>
      <c r="T457" s="33"/>
      <c r="U457" s="38"/>
      <c r="V457" s="39"/>
      <c r="W457" s="39"/>
      <c r="X457" s="40"/>
      <c r="Y457" s="41"/>
      <c r="Z457" s="38"/>
      <c r="AA457" s="39"/>
      <c r="AB457" s="39"/>
      <c r="AC457" s="40"/>
      <c r="AD457" s="41"/>
      <c r="AE457" s="38"/>
      <c r="AF457" s="39"/>
      <c r="AG457" s="39"/>
      <c r="AH457" s="40"/>
      <c r="AI457" s="41"/>
      <c r="AJ457" s="40"/>
      <c r="AK457" s="30"/>
      <c r="AL457" s="30"/>
      <c r="AM457" s="30"/>
      <c r="AN457" s="43"/>
    </row>
    <row r="458" spans="4:40">
      <c r="D458" s="29"/>
      <c r="I458" s="33"/>
      <c r="J458" s="33"/>
      <c r="K458" s="32"/>
      <c r="L458" s="32"/>
      <c r="M458" s="81"/>
      <c r="N458" s="81"/>
      <c r="O458" s="81"/>
      <c r="P458" s="81"/>
      <c r="Q458" s="33"/>
      <c r="R458" s="33"/>
      <c r="S458" s="33"/>
      <c r="T458" s="33"/>
      <c r="U458" s="38"/>
      <c r="V458" s="39"/>
      <c r="W458" s="39"/>
      <c r="X458" s="40"/>
      <c r="Y458" s="41"/>
      <c r="Z458" s="38"/>
      <c r="AA458" s="39"/>
      <c r="AB458" s="39"/>
      <c r="AC458" s="40"/>
      <c r="AD458" s="41"/>
      <c r="AE458" s="38"/>
      <c r="AF458" s="39"/>
      <c r="AG458" s="39"/>
      <c r="AH458" s="40"/>
      <c r="AI458" s="41"/>
      <c r="AJ458" s="40"/>
      <c r="AK458" s="30"/>
      <c r="AL458" s="30"/>
      <c r="AM458" s="30"/>
      <c r="AN458" s="43"/>
    </row>
    <row r="459" spans="4:40">
      <c r="D459" s="29"/>
      <c r="I459" s="33"/>
      <c r="J459" s="33"/>
      <c r="K459" s="32"/>
      <c r="L459" s="32"/>
      <c r="M459" s="81"/>
      <c r="N459" s="81"/>
      <c r="O459" s="81"/>
      <c r="P459" s="81"/>
      <c r="Q459" s="33"/>
      <c r="R459" s="33"/>
      <c r="S459" s="33"/>
      <c r="T459" s="33"/>
      <c r="U459" s="38"/>
      <c r="V459" s="39"/>
      <c r="W459" s="39"/>
      <c r="X459" s="40"/>
      <c r="Y459" s="41"/>
      <c r="Z459" s="38"/>
      <c r="AA459" s="39"/>
      <c r="AB459" s="39"/>
      <c r="AC459" s="40"/>
      <c r="AD459" s="41"/>
      <c r="AE459" s="38"/>
      <c r="AF459" s="39"/>
      <c r="AG459" s="39"/>
      <c r="AH459" s="40"/>
      <c r="AI459" s="41"/>
      <c r="AJ459" s="40"/>
      <c r="AK459" s="30"/>
      <c r="AL459" s="30"/>
      <c r="AM459" s="30"/>
      <c r="AN459" s="43"/>
    </row>
    <row r="460" spans="4:40">
      <c r="D460" s="29"/>
      <c r="I460" s="33"/>
      <c r="J460" s="33"/>
      <c r="K460" s="32"/>
      <c r="L460" s="32"/>
      <c r="M460" s="81"/>
      <c r="N460" s="81"/>
      <c r="O460" s="81"/>
      <c r="P460" s="81"/>
      <c r="Q460" s="33"/>
      <c r="R460" s="33"/>
      <c r="S460" s="33"/>
      <c r="T460" s="33"/>
      <c r="U460" s="38"/>
      <c r="V460" s="39"/>
      <c r="W460" s="39"/>
      <c r="X460" s="40"/>
      <c r="Y460" s="41"/>
      <c r="Z460" s="38"/>
      <c r="AA460" s="39"/>
      <c r="AB460" s="39"/>
      <c r="AC460" s="40"/>
      <c r="AD460" s="41"/>
      <c r="AE460" s="38"/>
      <c r="AF460" s="39"/>
      <c r="AG460" s="39"/>
      <c r="AH460" s="40"/>
      <c r="AI460" s="41"/>
      <c r="AJ460" s="40"/>
      <c r="AK460" s="30"/>
      <c r="AL460" s="30"/>
      <c r="AM460" s="30"/>
      <c r="AN460" s="43"/>
    </row>
    <row r="461" spans="4:40">
      <c r="D461" s="29"/>
      <c r="I461" s="33"/>
      <c r="J461" s="33"/>
      <c r="K461" s="32"/>
      <c r="L461" s="32"/>
      <c r="M461" s="81"/>
      <c r="N461" s="81"/>
      <c r="O461" s="81"/>
      <c r="P461" s="81"/>
      <c r="Q461" s="33"/>
      <c r="R461" s="33"/>
      <c r="S461" s="33"/>
      <c r="T461" s="33"/>
      <c r="U461" s="38"/>
      <c r="V461" s="39"/>
      <c r="W461" s="39"/>
      <c r="X461" s="40"/>
      <c r="Y461" s="41"/>
      <c r="Z461" s="38"/>
      <c r="AA461" s="39"/>
      <c r="AB461" s="39"/>
      <c r="AC461" s="40"/>
      <c r="AD461" s="41"/>
      <c r="AE461" s="38"/>
      <c r="AF461" s="39"/>
      <c r="AG461" s="39"/>
      <c r="AH461" s="40"/>
      <c r="AI461" s="41"/>
      <c r="AJ461" s="40"/>
      <c r="AK461" s="30"/>
      <c r="AL461" s="30"/>
      <c r="AM461" s="30"/>
      <c r="AN461" s="43"/>
    </row>
    <row r="462" spans="4:40">
      <c r="D462" s="29"/>
      <c r="I462" s="33"/>
      <c r="J462" s="33"/>
      <c r="K462" s="32"/>
      <c r="L462" s="32"/>
      <c r="M462" s="81"/>
      <c r="N462" s="81"/>
      <c r="O462" s="81"/>
      <c r="P462" s="81"/>
      <c r="Q462" s="33"/>
      <c r="R462" s="33"/>
      <c r="S462" s="33"/>
      <c r="T462" s="33"/>
      <c r="U462" s="38"/>
      <c r="V462" s="39"/>
      <c r="W462" s="39"/>
      <c r="X462" s="40"/>
      <c r="Y462" s="41"/>
      <c r="Z462" s="38"/>
      <c r="AA462" s="39"/>
      <c r="AB462" s="39"/>
      <c r="AC462" s="40"/>
      <c r="AD462" s="41"/>
      <c r="AE462" s="38"/>
      <c r="AF462" s="39"/>
      <c r="AG462" s="39"/>
      <c r="AH462" s="40"/>
      <c r="AI462" s="41"/>
      <c r="AJ462" s="40"/>
      <c r="AK462" s="30"/>
      <c r="AL462" s="30"/>
      <c r="AM462" s="30"/>
      <c r="AN462" s="43"/>
    </row>
    <row r="463" spans="4:40">
      <c r="D463" s="29"/>
      <c r="I463" s="33"/>
      <c r="J463" s="33"/>
      <c r="K463" s="32"/>
      <c r="L463" s="32"/>
      <c r="M463" s="81"/>
      <c r="N463" s="81"/>
      <c r="O463" s="81"/>
      <c r="P463" s="81"/>
      <c r="Q463" s="33"/>
      <c r="R463" s="33"/>
      <c r="S463" s="33"/>
      <c r="T463" s="33"/>
      <c r="U463" s="38"/>
      <c r="V463" s="39"/>
      <c r="W463" s="39"/>
      <c r="X463" s="40"/>
      <c r="Y463" s="41"/>
      <c r="Z463" s="38"/>
      <c r="AA463" s="39"/>
      <c r="AB463" s="39"/>
      <c r="AC463" s="40"/>
      <c r="AD463" s="41"/>
      <c r="AE463" s="38"/>
      <c r="AF463" s="39"/>
      <c r="AG463" s="39"/>
      <c r="AH463" s="40"/>
      <c r="AI463" s="41"/>
      <c r="AJ463" s="40"/>
      <c r="AK463" s="30"/>
      <c r="AL463" s="30"/>
      <c r="AM463" s="30"/>
      <c r="AN463" s="43"/>
    </row>
    <row r="464" spans="4:40">
      <c r="D464" s="29"/>
      <c r="I464" s="33"/>
      <c r="J464" s="33"/>
      <c r="K464" s="32"/>
      <c r="L464" s="32"/>
      <c r="M464" s="81"/>
      <c r="N464" s="81"/>
      <c r="O464" s="81"/>
      <c r="P464" s="81"/>
      <c r="Q464" s="33"/>
      <c r="R464" s="33"/>
      <c r="S464" s="33"/>
      <c r="T464" s="33"/>
      <c r="U464" s="38"/>
      <c r="V464" s="39"/>
      <c r="W464" s="39"/>
      <c r="X464" s="40"/>
      <c r="Y464" s="41"/>
      <c r="Z464" s="38"/>
      <c r="AA464" s="39"/>
      <c r="AB464" s="39"/>
      <c r="AC464" s="40"/>
      <c r="AD464" s="41"/>
      <c r="AE464" s="38"/>
      <c r="AF464" s="39"/>
      <c r="AG464" s="39"/>
      <c r="AH464" s="40"/>
      <c r="AI464" s="41"/>
      <c r="AJ464" s="40"/>
      <c r="AK464" s="30"/>
      <c r="AL464" s="30"/>
      <c r="AM464" s="30"/>
      <c r="AN464" s="43"/>
    </row>
    <row r="465" spans="4:40">
      <c r="D465" s="29"/>
      <c r="I465" s="33"/>
      <c r="J465" s="33"/>
      <c r="K465" s="32"/>
      <c r="L465" s="32"/>
      <c r="M465" s="81"/>
      <c r="N465" s="81"/>
      <c r="O465" s="81"/>
      <c r="P465" s="81"/>
      <c r="Q465" s="33"/>
      <c r="R465" s="33"/>
      <c r="S465" s="33"/>
      <c r="T465" s="33"/>
      <c r="U465" s="38"/>
      <c r="V465" s="39"/>
      <c r="W465" s="39"/>
      <c r="X465" s="40"/>
      <c r="Y465" s="41"/>
      <c r="Z465" s="38"/>
      <c r="AA465" s="39"/>
      <c r="AB465" s="39"/>
      <c r="AC465" s="40"/>
      <c r="AD465" s="41"/>
      <c r="AE465" s="38"/>
      <c r="AF465" s="39"/>
      <c r="AG465" s="39"/>
      <c r="AH465" s="40"/>
      <c r="AI465" s="41"/>
      <c r="AJ465" s="40"/>
      <c r="AK465" s="30"/>
      <c r="AL465" s="30"/>
      <c r="AM465" s="30"/>
      <c r="AN465" s="43"/>
    </row>
    <row r="466" spans="4:40">
      <c r="D466" s="29"/>
      <c r="I466" s="33"/>
      <c r="J466" s="33"/>
      <c r="K466" s="32"/>
      <c r="L466" s="32"/>
      <c r="M466" s="81"/>
      <c r="N466" s="81"/>
      <c r="O466" s="81"/>
      <c r="P466" s="81"/>
      <c r="Q466" s="33"/>
      <c r="R466" s="33"/>
      <c r="S466" s="33"/>
      <c r="T466" s="33"/>
      <c r="U466" s="38"/>
      <c r="V466" s="39"/>
      <c r="W466" s="39"/>
      <c r="X466" s="40"/>
      <c r="Y466" s="41"/>
      <c r="Z466" s="38"/>
      <c r="AA466" s="39"/>
      <c r="AB466" s="39"/>
      <c r="AC466" s="40"/>
      <c r="AD466" s="41"/>
      <c r="AE466" s="38"/>
      <c r="AF466" s="39"/>
      <c r="AG466" s="39"/>
      <c r="AH466" s="40"/>
      <c r="AI466" s="41"/>
      <c r="AJ466" s="40"/>
      <c r="AK466" s="30"/>
      <c r="AL466" s="30"/>
      <c r="AM466" s="30"/>
      <c r="AN466" s="43"/>
    </row>
    <row r="467" spans="4:40">
      <c r="D467" s="29"/>
      <c r="I467" s="33"/>
      <c r="J467" s="33"/>
      <c r="K467" s="32"/>
      <c r="L467" s="32"/>
      <c r="M467" s="81"/>
      <c r="N467" s="81"/>
      <c r="O467" s="81"/>
      <c r="P467" s="81"/>
      <c r="Q467" s="33"/>
      <c r="R467" s="33"/>
      <c r="S467" s="33"/>
      <c r="T467" s="33"/>
      <c r="U467" s="38"/>
      <c r="V467" s="39"/>
      <c r="W467" s="39"/>
      <c r="X467" s="40"/>
      <c r="Y467" s="41"/>
      <c r="Z467" s="38"/>
      <c r="AA467" s="39"/>
      <c r="AB467" s="39"/>
      <c r="AC467" s="40"/>
      <c r="AD467" s="41"/>
      <c r="AE467" s="38"/>
      <c r="AF467" s="39"/>
      <c r="AG467" s="39"/>
      <c r="AH467" s="40"/>
      <c r="AI467" s="41"/>
      <c r="AJ467" s="40"/>
      <c r="AK467" s="30"/>
      <c r="AL467" s="30"/>
      <c r="AM467" s="30"/>
      <c r="AN467" s="43"/>
    </row>
    <row r="468" spans="4:40">
      <c r="D468" s="29"/>
      <c r="I468" s="33"/>
      <c r="J468" s="33"/>
      <c r="K468" s="32"/>
      <c r="L468" s="32"/>
      <c r="M468" s="81"/>
      <c r="N468" s="81"/>
      <c r="O468" s="81"/>
      <c r="P468" s="81"/>
      <c r="Q468" s="33"/>
      <c r="R468" s="33"/>
      <c r="S468" s="33"/>
      <c r="T468" s="33"/>
      <c r="U468" s="38"/>
      <c r="V468" s="39"/>
      <c r="W468" s="39"/>
      <c r="X468" s="40"/>
      <c r="Y468" s="41"/>
      <c r="Z468" s="38"/>
      <c r="AA468" s="39"/>
      <c r="AB468" s="39"/>
      <c r="AC468" s="40"/>
      <c r="AD468" s="41"/>
      <c r="AE468" s="38"/>
      <c r="AF468" s="39"/>
      <c r="AG468" s="39"/>
      <c r="AH468" s="40"/>
      <c r="AI468" s="41"/>
      <c r="AJ468" s="40"/>
      <c r="AK468" s="30"/>
      <c r="AL468" s="30"/>
      <c r="AM468" s="30"/>
      <c r="AN468" s="43"/>
    </row>
    <row r="469" spans="4:40">
      <c r="D469" s="29"/>
      <c r="I469" s="33"/>
      <c r="J469" s="33"/>
      <c r="K469" s="32"/>
      <c r="L469" s="32"/>
      <c r="M469" s="81"/>
      <c r="N469" s="81"/>
      <c r="O469" s="81"/>
      <c r="P469" s="81"/>
      <c r="Q469" s="33"/>
      <c r="R469" s="33"/>
      <c r="S469" s="33"/>
      <c r="T469" s="33"/>
      <c r="U469" s="38"/>
      <c r="V469" s="39"/>
      <c r="W469" s="39"/>
      <c r="X469" s="40"/>
      <c r="Y469" s="41"/>
      <c r="Z469" s="38"/>
      <c r="AA469" s="39"/>
      <c r="AB469" s="39"/>
      <c r="AC469" s="40"/>
      <c r="AD469" s="41"/>
      <c r="AE469" s="38"/>
      <c r="AF469" s="39"/>
      <c r="AG469" s="39"/>
      <c r="AH469" s="40"/>
      <c r="AI469" s="41"/>
      <c r="AJ469" s="40"/>
      <c r="AK469" s="30"/>
      <c r="AL469" s="30"/>
      <c r="AM469" s="30"/>
      <c r="AN469" s="43"/>
    </row>
    <row r="470" spans="4:40">
      <c r="D470" s="29"/>
      <c r="I470" s="33"/>
      <c r="J470" s="33"/>
      <c r="K470" s="32"/>
      <c r="L470" s="32"/>
      <c r="M470" s="81"/>
      <c r="N470" s="81"/>
      <c r="O470" s="81"/>
      <c r="P470" s="81"/>
      <c r="Q470" s="33"/>
      <c r="R470" s="33"/>
      <c r="S470" s="33"/>
      <c r="T470" s="33"/>
      <c r="U470" s="38"/>
      <c r="V470" s="39"/>
      <c r="W470" s="39"/>
      <c r="X470" s="40"/>
      <c r="Y470" s="41"/>
      <c r="Z470" s="38"/>
      <c r="AA470" s="39"/>
      <c r="AB470" s="39"/>
      <c r="AC470" s="40"/>
      <c r="AD470" s="41"/>
      <c r="AE470" s="38"/>
      <c r="AF470" s="39"/>
      <c r="AG470" s="39"/>
      <c r="AH470" s="40"/>
      <c r="AI470" s="41"/>
      <c r="AJ470" s="40"/>
      <c r="AK470" s="30"/>
      <c r="AL470" s="30"/>
      <c r="AM470" s="30"/>
      <c r="AN470" s="43"/>
    </row>
    <row r="471" spans="4:40">
      <c r="D471" s="29"/>
      <c r="I471" s="33"/>
      <c r="J471" s="33"/>
      <c r="K471" s="32"/>
      <c r="L471" s="32"/>
      <c r="M471" s="81"/>
      <c r="N471" s="81"/>
      <c r="O471" s="81"/>
      <c r="P471" s="81"/>
      <c r="Q471" s="33"/>
      <c r="R471" s="33"/>
      <c r="S471" s="33"/>
      <c r="T471" s="33"/>
      <c r="U471" s="38"/>
      <c r="V471" s="39"/>
      <c r="W471" s="39"/>
      <c r="X471" s="40"/>
      <c r="Y471" s="41"/>
      <c r="Z471" s="38"/>
      <c r="AA471" s="39"/>
      <c r="AB471" s="39"/>
      <c r="AC471" s="40"/>
      <c r="AD471" s="41"/>
      <c r="AE471" s="38"/>
      <c r="AF471" s="39"/>
      <c r="AG471" s="39"/>
      <c r="AH471" s="40"/>
      <c r="AI471" s="41"/>
      <c r="AJ471" s="40"/>
      <c r="AK471" s="30"/>
      <c r="AL471" s="30"/>
      <c r="AM471" s="30"/>
      <c r="AN471" s="43"/>
    </row>
    <row r="472" spans="4:40">
      <c r="D472" s="29"/>
      <c r="I472" s="33"/>
      <c r="J472" s="33"/>
      <c r="K472" s="32"/>
      <c r="L472" s="32"/>
      <c r="M472" s="81"/>
      <c r="N472" s="81"/>
      <c r="O472" s="81"/>
      <c r="P472" s="81"/>
      <c r="Q472" s="33"/>
      <c r="R472" s="33"/>
      <c r="S472" s="33"/>
      <c r="T472" s="33"/>
      <c r="U472" s="38"/>
      <c r="V472" s="39"/>
      <c r="W472" s="39"/>
      <c r="X472" s="40"/>
      <c r="Y472" s="41"/>
      <c r="Z472" s="38"/>
      <c r="AA472" s="39"/>
      <c r="AB472" s="39"/>
      <c r="AC472" s="40"/>
      <c r="AD472" s="41"/>
      <c r="AE472" s="38"/>
      <c r="AF472" s="39"/>
      <c r="AG472" s="39"/>
      <c r="AH472" s="40"/>
      <c r="AI472" s="41"/>
      <c r="AJ472" s="40"/>
      <c r="AK472" s="30"/>
      <c r="AL472" s="30"/>
      <c r="AM472" s="30"/>
      <c r="AN472" s="43"/>
    </row>
    <row r="473" spans="4:40">
      <c r="D473" s="29"/>
      <c r="I473" s="33"/>
      <c r="J473" s="33"/>
      <c r="K473" s="32"/>
      <c r="L473" s="32"/>
      <c r="M473" s="81"/>
      <c r="N473" s="81"/>
      <c r="O473" s="81"/>
      <c r="P473" s="81"/>
      <c r="Q473" s="33"/>
      <c r="R473" s="33"/>
      <c r="S473" s="33"/>
      <c r="T473" s="33"/>
      <c r="U473" s="38"/>
      <c r="V473" s="39"/>
      <c r="W473" s="39"/>
      <c r="X473" s="40"/>
      <c r="Y473" s="41"/>
      <c r="Z473" s="38"/>
      <c r="AA473" s="39"/>
      <c r="AB473" s="39"/>
      <c r="AC473" s="40"/>
      <c r="AD473" s="41"/>
      <c r="AE473" s="38"/>
      <c r="AF473" s="39"/>
      <c r="AG473" s="39"/>
      <c r="AH473" s="40"/>
      <c r="AI473" s="41"/>
      <c r="AJ473" s="40"/>
      <c r="AK473" s="30"/>
      <c r="AL473" s="30"/>
      <c r="AM473" s="30"/>
      <c r="AN473" s="43"/>
    </row>
    <row r="474" spans="4:40">
      <c r="D474" s="29"/>
      <c r="I474" s="33"/>
      <c r="J474" s="33"/>
      <c r="K474" s="32"/>
      <c r="L474" s="32"/>
      <c r="M474" s="81"/>
      <c r="N474" s="81"/>
      <c r="O474" s="81"/>
      <c r="P474" s="81"/>
      <c r="Q474" s="33"/>
      <c r="R474" s="33"/>
      <c r="S474" s="33"/>
      <c r="T474" s="33"/>
      <c r="U474" s="38"/>
      <c r="V474" s="39"/>
      <c r="W474" s="39"/>
      <c r="X474" s="40"/>
      <c r="Y474" s="41"/>
      <c r="Z474" s="38"/>
      <c r="AA474" s="39"/>
      <c r="AB474" s="39"/>
      <c r="AC474" s="40"/>
      <c r="AD474" s="41"/>
      <c r="AE474" s="38"/>
      <c r="AF474" s="39"/>
      <c r="AG474" s="39"/>
      <c r="AH474" s="40"/>
      <c r="AI474" s="41"/>
      <c r="AJ474" s="40"/>
      <c r="AK474" s="30"/>
      <c r="AL474" s="30"/>
      <c r="AM474" s="30"/>
      <c r="AN474" s="43"/>
    </row>
    <row r="475" spans="4:40">
      <c r="D475" s="29"/>
      <c r="I475" s="33"/>
      <c r="J475" s="33"/>
      <c r="K475" s="32"/>
      <c r="L475" s="32"/>
      <c r="M475" s="81"/>
      <c r="N475" s="81"/>
      <c r="O475" s="81"/>
      <c r="P475" s="81"/>
      <c r="Q475" s="33"/>
      <c r="R475" s="33"/>
      <c r="S475" s="33"/>
      <c r="T475" s="33"/>
      <c r="U475" s="38"/>
      <c r="V475" s="39"/>
      <c r="W475" s="39"/>
      <c r="X475" s="40"/>
      <c r="Y475" s="41"/>
      <c r="Z475" s="38"/>
      <c r="AA475" s="39"/>
      <c r="AB475" s="39"/>
      <c r="AC475" s="40"/>
      <c r="AD475" s="41"/>
      <c r="AE475" s="38"/>
      <c r="AF475" s="39"/>
      <c r="AG475" s="39"/>
      <c r="AH475" s="40"/>
      <c r="AI475" s="41"/>
      <c r="AJ475" s="40"/>
      <c r="AK475" s="30"/>
      <c r="AL475" s="30"/>
      <c r="AM475" s="30"/>
      <c r="AN475" s="43"/>
    </row>
    <row r="476" spans="4:40">
      <c r="D476" s="29"/>
      <c r="I476" s="33"/>
      <c r="J476" s="33"/>
      <c r="K476" s="32"/>
      <c r="L476" s="32"/>
      <c r="M476" s="81"/>
      <c r="N476" s="81"/>
      <c r="O476" s="81"/>
      <c r="P476" s="81"/>
      <c r="Q476" s="33"/>
      <c r="R476" s="33"/>
      <c r="S476" s="33"/>
      <c r="T476" s="33"/>
      <c r="U476" s="38"/>
      <c r="V476" s="39"/>
      <c r="W476" s="39"/>
      <c r="X476" s="40"/>
      <c r="Y476" s="41"/>
      <c r="Z476" s="38"/>
      <c r="AA476" s="39"/>
      <c r="AB476" s="39"/>
      <c r="AC476" s="40"/>
      <c r="AD476" s="41"/>
      <c r="AE476" s="38"/>
      <c r="AF476" s="39"/>
      <c r="AG476" s="39"/>
      <c r="AH476" s="40"/>
      <c r="AI476" s="41"/>
      <c r="AJ476" s="40"/>
      <c r="AK476" s="30"/>
      <c r="AL476" s="30"/>
      <c r="AM476" s="30"/>
      <c r="AN476" s="43"/>
    </row>
    <row r="477" spans="4:40">
      <c r="D477" s="29"/>
      <c r="I477" s="33"/>
      <c r="J477" s="33"/>
      <c r="K477" s="32"/>
      <c r="L477" s="32"/>
      <c r="M477" s="81"/>
      <c r="N477" s="81"/>
      <c r="O477" s="81"/>
      <c r="P477" s="81"/>
      <c r="Q477" s="33"/>
      <c r="R477" s="33"/>
      <c r="S477" s="33"/>
      <c r="T477" s="33"/>
      <c r="U477" s="38"/>
      <c r="V477" s="39"/>
      <c r="W477" s="39"/>
      <c r="X477" s="40"/>
      <c r="Y477" s="41"/>
      <c r="Z477" s="38"/>
      <c r="AA477" s="39"/>
      <c r="AB477" s="39"/>
      <c r="AC477" s="40"/>
      <c r="AD477" s="41"/>
      <c r="AE477" s="38"/>
      <c r="AF477" s="39"/>
      <c r="AG477" s="39"/>
      <c r="AH477" s="40"/>
      <c r="AI477" s="41"/>
      <c r="AJ477" s="40"/>
      <c r="AK477" s="30"/>
      <c r="AL477" s="30"/>
      <c r="AM477" s="30"/>
      <c r="AN477" s="43"/>
    </row>
    <row r="478" spans="4:40">
      <c r="D478" s="29"/>
      <c r="I478" s="33"/>
      <c r="J478" s="33"/>
      <c r="K478" s="32"/>
      <c r="L478" s="32"/>
      <c r="M478" s="81"/>
      <c r="N478" s="81"/>
      <c r="O478" s="81"/>
      <c r="P478" s="81"/>
      <c r="Q478" s="33"/>
      <c r="R478" s="33"/>
      <c r="S478" s="33"/>
      <c r="T478" s="33"/>
      <c r="U478" s="38"/>
      <c r="V478" s="39"/>
      <c r="W478" s="39"/>
      <c r="X478" s="40"/>
      <c r="Y478" s="41"/>
      <c r="Z478" s="38"/>
      <c r="AA478" s="39"/>
      <c r="AB478" s="39"/>
      <c r="AC478" s="40"/>
      <c r="AD478" s="41"/>
      <c r="AE478" s="38"/>
      <c r="AF478" s="39"/>
      <c r="AG478" s="39"/>
      <c r="AH478" s="40"/>
      <c r="AI478" s="41"/>
      <c r="AJ478" s="40"/>
      <c r="AK478" s="30"/>
      <c r="AL478" s="30"/>
      <c r="AM478" s="30"/>
      <c r="AN478" s="43"/>
    </row>
    <row r="479" spans="4:40">
      <c r="D479" s="29"/>
      <c r="I479" s="33"/>
      <c r="J479" s="33"/>
      <c r="K479" s="32"/>
      <c r="L479" s="32"/>
      <c r="M479" s="81"/>
      <c r="N479" s="81"/>
      <c r="O479" s="81"/>
      <c r="P479" s="81"/>
      <c r="Q479" s="33"/>
      <c r="R479" s="33"/>
      <c r="S479" s="33"/>
      <c r="T479" s="33"/>
      <c r="U479" s="38"/>
      <c r="V479" s="39"/>
      <c r="W479" s="39"/>
      <c r="X479" s="40"/>
      <c r="Y479" s="41"/>
      <c r="Z479" s="38"/>
      <c r="AA479" s="39"/>
      <c r="AB479" s="39"/>
      <c r="AC479" s="40"/>
      <c r="AD479" s="41"/>
      <c r="AE479" s="38"/>
      <c r="AF479" s="39"/>
      <c r="AG479" s="39"/>
      <c r="AH479" s="40"/>
      <c r="AI479" s="41"/>
      <c r="AJ479" s="40"/>
      <c r="AK479" s="30"/>
      <c r="AL479" s="30"/>
      <c r="AM479" s="30"/>
      <c r="AN479" s="43"/>
    </row>
    <row r="480" spans="4:40">
      <c r="D480" s="29"/>
      <c r="I480" s="33"/>
      <c r="J480" s="33"/>
      <c r="K480" s="32"/>
      <c r="L480" s="32"/>
      <c r="M480" s="81"/>
      <c r="N480" s="81"/>
      <c r="O480" s="81"/>
      <c r="P480" s="81"/>
      <c r="Q480" s="33"/>
      <c r="R480" s="33"/>
      <c r="S480" s="33"/>
      <c r="T480" s="33"/>
      <c r="U480" s="38"/>
      <c r="V480" s="39"/>
      <c r="W480" s="39"/>
      <c r="X480" s="40"/>
      <c r="Y480" s="41"/>
      <c r="Z480" s="38"/>
      <c r="AA480" s="39"/>
      <c r="AB480" s="39"/>
      <c r="AC480" s="40"/>
      <c r="AD480" s="41"/>
      <c r="AE480" s="38"/>
      <c r="AF480" s="39"/>
      <c r="AG480" s="39"/>
      <c r="AH480" s="40"/>
      <c r="AI480" s="41"/>
      <c r="AJ480" s="40"/>
      <c r="AK480" s="30"/>
      <c r="AL480" s="30"/>
      <c r="AM480" s="30"/>
      <c r="AN480" s="43"/>
    </row>
    <row r="481" spans="4:40">
      <c r="D481" s="29"/>
      <c r="I481" s="33"/>
      <c r="J481" s="33"/>
      <c r="K481" s="32"/>
      <c r="L481" s="32"/>
      <c r="M481" s="81"/>
      <c r="N481" s="81"/>
      <c r="O481" s="81"/>
      <c r="P481" s="81"/>
      <c r="Q481" s="33"/>
      <c r="R481" s="33"/>
      <c r="S481" s="33"/>
      <c r="T481" s="33"/>
      <c r="U481" s="38"/>
      <c r="V481" s="39"/>
      <c r="W481" s="39"/>
      <c r="X481" s="40"/>
      <c r="Y481" s="41"/>
      <c r="Z481" s="38"/>
      <c r="AA481" s="39"/>
      <c r="AB481" s="39"/>
      <c r="AC481" s="40"/>
      <c r="AD481" s="41"/>
      <c r="AE481" s="38"/>
      <c r="AF481" s="39"/>
      <c r="AG481" s="39"/>
      <c r="AH481" s="40"/>
      <c r="AI481" s="41"/>
      <c r="AJ481" s="40"/>
      <c r="AK481" s="30"/>
      <c r="AL481" s="30"/>
      <c r="AM481" s="30"/>
      <c r="AN481" s="43"/>
    </row>
    <row r="482" spans="4:40">
      <c r="D482" s="29"/>
      <c r="I482" s="33"/>
      <c r="J482" s="33"/>
      <c r="K482" s="32"/>
      <c r="L482" s="32"/>
      <c r="M482" s="81"/>
      <c r="N482" s="81"/>
      <c r="O482" s="81"/>
      <c r="P482" s="81"/>
      <c r="Q482" s="33"/>
      <c r="R482" s="33"/>
      <c r="S482" s="33"/>
      <c r="T482" s="33"/>
      <c r="U482" s="38"/>
      <c r="V482" s="39"/>
      <c r="W482" s="39"/>
      <c r="X482" s="40"/>
      <c r="Y482" s="41"/>
      <c r="Z482" s="38"/>
      <c r="AA482" s="39"/>
      <c r="AB482" s="39"/>
      <c r="AC482" s="40"/>
      <c r="AD482" s="41"/>
      <c r="AE482" s="38"/>
      <c r="AF482" s="39"/>
      <c r="AG482" s="39"/>
      <c r="AH482" s="40"/>
      <c r="AI482" s="41"/>
      <c r="AJ482" s="40"/>
      <c r="AK482" s="30"/>
      <c r="AL482" s="30"/>
      <c r="AM482" s="30"/>
      <c r="AN482" s="43"/>
    </row>
    <row r="483" spans="4:40">
      <c r="D483" s="29"/>
      <c r="I483" s="33"/>
      <c r="J483" s="33"/>
      <c r="K483" s="32"/>
      <c r="L483" s="32"/>
      <c r="M483" s="81"/>
      <c r="N483" s="81"/>
      <c r="O483" s="81"/>
      <c r="P483" s="81"/>
      <c r="Q483" s="33"/>
      <c r="R483" s="33"/>
      <c r="S483" s="33"/>
      <c r="T483" s="33"/>
      <c r="U483" s="38"/>
      <c r="V483" s="39"/>
      <c r="W483" s="39"/>
      <c r="X483" s="40"/>
      <c r="Y483" s="41"/>
      <c r="Z483" s="38"/>
      <c r="AA483" s="39"/>
      <c r="AB483" s="39"/>
      <c r="AC483" s="40"/>
      <c r="AD483" s="41"/>
      <c r="AE483" s="38"/>
      <c r="AF483" s="39"/>
      <c r="AG483" s="39"/>
      <c r="AH483" s="40"/>
      <c r="AI483" s="41"/>
      <c r="AJ483" s="40"/>
      <c r="AK483" s="30"/>
      <c r="AL483" s="30"/>
      <c r="AM483" s="30"/>
      <c r="AN483" s="43"/>
    </row>
    <row r="484" spans="4:40">
      <c r="D484" s="29"/>
      <c r="I484" s="33"/>
      <c r="J484" s="33"/>
      <c r="K484" s="32"/>
      <c r="L484" s="32"/>
      <c r="M484" s="81"/>
      <c r="N484" s="81"/>
      <c r="O484" s="81"/>
      <c r="P484" s="81"/>
      <c r="Q484" s="33"/>
      <c r="R484" s="33"/>
      <c r="S484" s="33"/>
      <c r="T484" s="33"/>
      <c r="U484" s="38"/>
      <c r="V484" s="39"/>
      <c r="W484" s="39"/>
      <c r="X484" s="40"/>
      <c r="Y484" s="41"/>
      <c r="Z484" s="38"/>
      <c r="AA484" s="39"/>
      <c r="AB484" s="39"/>
      <c r="AC484" s="40"/>
      <c r="AD484" s="41"/>
      <c r="AE484" s="38"/>
      <c r="AF484" s="39"/>
      <c r="AG484" s="39"/>
      <c r="AH484" s="40"/>
      <c r="AI484" s="41"/>
      <c r="AJ484" s="40"/>
      <c r="AK484" s="30"/>
      <c r="AL484" s="30"/>
      <c r="AM484" s="30"/>
      <c r="AN484" s="43"/>
    </row>
    <row r="485" spans="4:40">
      <c r="D485" s="29"/>
      <c r="I485" s="33"/>
      <c r="J485" s="33"/>
      <c r="K485" s="32"/>
      <c r="L485" s="32"/>
      <c r="M485" s="81"/>
      <c r="N485" s="81"/>
      <c r="O485" s="81"/>
      <c r="P485" s="81"/>
      <c r="Q485" s="33"/>
      <c r="R485" s="33"/>
      <c r="S485" s="33"/>
      <c r="T485" s="33"/>
      <c r="U485" s="38"/>
      <c r="V485" s="39"/>
      <c r="W485" s="39"/>
      <c r="X485" s="40"/>
      <c r="Y485" s="41"/>
      <c r="Z485" s="38"/>
      <c r="AA485" s="39"/>
      <c r="AB485" s="39"/>
      <c r="AC485" s="40"/>
      <c r="AD485" s="41"/>
      <c r="AE485" s="38"/>
      <c r="AF485" s="39"/>
      <c r="AG485" s="39"/>
      <c r="AH485" s="40"/>
      <c r="AI485" s="41"/>
      <c r="AJ485" s="40"/>
      <c r="AK485" s="30"/>
      <c r="AL485" s="30"/>
      <c r="AM485" s="30"/>
      <c r="AN485" s="43"/>
    </row>
    <row r="486" spans="4:40">
      <c r="D486" s="29"/>
      <c r="I486" s="33"/>
      <c r="J486" s="33"/>
      <c r="K486" s="32"/>
      <c r="L486" s="32"/>
      <c r="M486" s="81"/>
      <c r="N486" s="81"/>
      <c r="O486" s="81"/>
      <c r="P486" s="81"/>
      <c r="Q486" s="33"/>
      <c r="R486" s="33"/>
      <c r="S486" s="33"/>
      <c r="T486" s="33"/>
      <c r="U486" s="38"/>
      <c r="V486" s="39"/>
      <c r="W486" s="39"/>
      <c r="X486" s="40"/>
      <c r="Y486" s="41"/>
      <c r="Z486" s="38"/>
      <c r="AA486" s="39"/>
      <c r="AB486" s="39"/>
      <c r="AC486" s="40"/>
      <c r="AD486" s="41"/>
      <c r="AE486" s="38"/>
      <c r="AF486" s="39"/>
      <c r="AG486" s="39"/>
      <c r="AH486" s="40"/>
      <c r="AI486" s="41"/>
      <c r="AJ486" s="40"/>
      <c r="AK486" s="30"/>
      <c r="AL486" s="30"/>
      <c r="AM486" s="30"/>
      <c r="AN486" s="43"/>
    </row>
    <row r="487" spans="4:40">
      <c r="D487" s="29"/>
      <c r="I487" s="33"/>
      <c r="J487" s="33"/>
      <c r="K487" s="32"/>
      <c r="L487" s="32"/>
      <c r="M487" s="81"/>
      <c r="N487" s="81"/>
      <c r="O487" s="81"/>
      <c r="P487" s="81"/>
      <c r="Q487" s="33"/>
      <c r="R487" s="33"/>
      <c r="S487" s="33"/>
      <c r="T487" s="33"/>
      <c r="U487" s="38"/>
      <c r="V487" s="39"/>
      <c r="W487" s="39"/>
      <c r="X487" s="40"/>
      <c r="Y487" s="41"/>
      <c r="Z487" s="38"/>
      <c r="AA487" s="39"/>
      <c r="AB487" s="39"/>
      <c r="AC487" s="40"/>
      <c r="AD487" s="41"/>
      <c r="AE487" s="38"/>
      <c r="AF487" s="39"/>
      <c r="AG487" s="39"/>
      <c r="AH487" s="40"/>
      <c r="AI487" s="41"/>
      <c r="AJ487" s="40"/>
      <c r="AK487" s="30"/>
      <c r="AL487" s="30"/>
      <c r="AM487" s="30"/>
      <c r="AN487" s="43"/>
    </row>
    <row r="488" spans="4:40">
      <c r="D488" s="29"/>
      <c r="I488" s="33"/>
      <c r="J488" s="33"/>
      <c r="K488" s="32"/>
      <c r="L488" s="32"/>
      <c r="M488" s="81"/>
      <c r="N488" s="81"/>
      <c r="O488" s="81"/>
      <c r="P488" s="81"/>
      <c r="Q488" s="33"/>
      <c r="R488" s="33"/>
      <c r="S488" s="33"/>
      <c r="T488" s="33"/>
      <c r="U488" s="38"/>
      <c r="V488" s="39"/>
      <c r="W488" s="39"/>
      <c r="X488" s="40"/>
      <c r="Y488" s="41"/>
      <c r="Z488" s="38"/>
      <c r="AA488" s="39"/>
      <c r="AB488" s="39"/>
      <c r="AC488" s="40"/>
      <c r="AD488" s="41"/>
      <c r="AE488" s="38"/>
      <c r="AF488" s="39"/>
      <c r="AG488" s="39"/>
      <c r="AH488" s="40"/>
      <c r="AI488" s="41"/>
      <c r="AJ488" s="40"/>
      <c r="AK488" s="30"/>
      <c r="AL488" s="30"/>
      <c r="AM488" s="30"/>
      <c r="AN488" s="43"/>
    </row>
    <row r="489" spans="4:40">
      <c r="D489" s="29"/>
      <c r="I489" s="33"/>
      <c r="J489" s="33"/>
      <c r="K489" s="32"/>
      <c r="L489" s="32"/>
      <c r="M489" s="81"/>
      <c r="N489" s="81"/>
      <c r="O489" s="81"/>
      <c r="P489" s="81"/>
      <c r="Q489" s="33"/>
      <c r="R489" s="33"/>
      <c r="S489" s="33"/>
      <c r="T489" s="33"/>
      <c r="U489" s="38"/>
      <c r="V489" s="39"/>
      <c r="W489" s="39"/>
      <c r="X489" s="40"/>
      <c r="Y489" s="41"/>
      <c r="Z489" s="38"/>
      <c r="AA489" s="39"/>
      <c r="AB489" s="39"/>
      <c r="AC489" s="40"/>
      <c r="AD489" s="41"/>
      <c r="AE489" s="38"/>
      <c r="AF489" s="39"/>
      <c r="AG489" s="39"/>
      <c r="AH489" s="40"/>
      <c r="AI489" s="41"/>
      <c r="AJ489" s="40"/>
      <c r="AK489" s="30"/>
      <c r="AL489" s="30"/>
      <c r="AM489" s="30"/>
      <c r="AN489" s="43"/>
    </row>
    <row r="490" spans="4:40">
      <c r="D490" s="29"/>
      <c r="I490" s="33"/>
      <c r="J490" s="33"/>
      <c r="K490" s="32"/>
      <c r="L490" s="32"/>
      <c r="M490" s="81"/>
      <c r="N490" s="81"/>
      <c r="O490" s="81"/>
      <c r="P490" s="81"/>
      <c r="Q490" s="33"/>
      <c r="R490" s="33"/>
      <c r="S490" s="33"/>
      <c r="T490" s="33"/>
      <c r="U490" s="38"/>
      <c r="V490" s="39"/>
      <c r="W490" s="39"/>
      <c r="X490" s="40"/>
      <c r="Y490" s="41"/>
      <c r="Z490" s="38"/>
      <c r="AA490" s="39"/>
      <c r="AB490" s="39"/>
      <c r="AC490" s="40"/>
      <c r="AD490" s="41"/>
      <c r="AE490" s="38"/>
      <c r="AF490" s="39"/>
      <c r="AG490" s="39"/>
      <c r="AH490" s="40"/>
      <c r="AI490" s="41"/>
      <c r="AJ490" s="40"/>
      <c r="AK490" s="30"/>
      <c r="AL490" s="30"/>
      <c r="AM490" s="30"/>
      <c r="AN490" s="43"/>
    </row>
    <row r="491" spans="4:40">
      <c r="D491" s="29"/>
      <c r="I491" s="33"/>
      <c r="J491" s="33"/>
      <c r="K491" s="32"/>
      <c r="L491" s="32"/>
      <c r="M491" s="81"/>
      <c r="N491" s="81"/>
      <c r="O491" s="81"/>
      <c r="P491" s="81"/>
      <c r="Q491" s="33"/>
      <c r="R491" s="33"/>
      <c r="S491" s="33"/>
      <c r="T491" s="33"/>
      <c r="U491" s="38"/>
      <c r="V491" s="39"/>
      <c r="W491" s="39"/>
      <c r="X491" s="40"/>
      <c r="Y491" s="41"/>
      <c r="Z491" s="38"/>
      <c r="AA491" s="39"/>
      <c r="AB491" s="39"/>
      <c r="AC491" s="40"/>
      <c r="AD491" s="41"/>
      <c r="AE491" s="38"/>
      <c r="AF491" s="39"/>
      <c r="AG491" s="39"/>
      <c r="AH491" s="40"/>
      <c r="AI491" s="41"/>
      <c r="AJ491" s="40"/>
      <c r="AK491" s="30"/>
      <c r="AL491" s="30"/>
      <c r="AM491" s="30"/>
      <c r="AN491" s="43"/>
    </row>
    <row r="492" spans="4:40">
      <c r="D492" s="29"/>
      <c r="I492" s="33"/>
      <c r="J492" s="33"/>
      <c r="K492" s="32"/>
      <c r="L492" s="32"/>
      <c r="M492" s="81"/>
      <c r="N492" s="81"/>
      <c r="O492" s="81"/>
      <c r="P492" s="81"/>
      <c r="Q492" s="33"/>
      <c r="R492" s="33"/>
      <c r="S492" s="33"/>
      <c r="T492" s="33"/>
      <c r="U492" s="38"/>
      <c r="V492" s="39"/>
      <c r="W492" s="39"/>
      <c r="X492" s="40"/>
      <c r="Y492" s="41"/>
      <c r="Z492" s="38"/>
      <c r="AA492" s="39"/>
      <c r="AB492" s="39"/>
      <c r="AC492" s="40"/>
      <c r="AD492" s="41"/>
      <c r="AE492" s="38"/>
      <c r="AF492" s="39"/>
      <c r="AG492" s="39"/>
      <c r="AH492" s="40"/>
      <c r="AI492" s="41"/>
      <c r="AJ492" s="40"/>
      <c r="AK492" s="30"/>
      <c r="AL492" s="30"/>
      <c r="AM492" s="30"/>
      <c r="AN492" s="43"/>
    </row>
    <row r="493" spans="4:40">
      <c r="D493" s="29"/>
      <c r="I493" s="33"/>
      <c r="J493" s="33"/>
      <c r="K493" s="32"/>
      <c r="L493" s="32"/>
      <c r="M493" s="81"/>
      <c r="N493" s="81"/>
      <c r="O493" s="81"/>
      <c r="P493" s="81"/>
      <c r="Q493" s="33"/>
      <c r="R493" s="33"/>
      <c r="S493" s="33"/>
      <c r="T493" s="33"/>
      <c r="U493" s="38"/>
      <c r="V493" s="39"/>
      <c r="W493" s="39"/>
      <c r="X493" s="40"/>
      <c r="Y493" s="41"/>
      <c r="Z493" s="38"/>
      <c r="AA493" s="39"/>
      <c r="AB493" s="39"/>
      <c r="AC493" s="40"/>
      <c r="AD493" s="41"/>
      <c r="AE493" s="38"/>
      <c r="AF493" s="39"/>
      <c r="AG493" s="39"/>
      <c r="AH493" s="40"/>
      <c r="AI493" s="41"/>
      <c r="AJ493" s="40"/>
      <c r="AK493" s="30"/>
      <c r="AL493" s="30"/>
      <c r="AM493" s="30"/>
      <c r="AN493" s="43"/>
    </row>
    <row r="494" spans="4:40">
      <c r="D494" s="29"/>
      <c r="I494" s="33"/>
      <c r="J494" s="33"/>
      <c r="K494" s="32"/>
      <c r="L494" s="32"/>
      <c r="M494" s="81"/>
      <c r="N494" s="81"/>
      <c r="O494" s="81"/>
      <c r="P494" s="81"/>
      <c r="Q494" s="33"/>
      <c r="R494" s="33"/>
      <c r="S494" s="33"/>
      <c r="T494" s="33"/>
      <c r="U494" s="38"/>
      <c r="V494" s="39"/>
      <c r="W494" s="39"/>
      <c r="X494" s="40"/>
      <c r="Y494" s="41"/>
      <c r="Z494" s="38"/>
      <c r="AA494" s="39"/>
      <c r="AB494" s="39"/>
      <c r="AC494" s="40"/>
      <c r="AD494" s="41"/>
      <c r="AE494" s="38"/>
      <c r="AF494" s="39"/>
      <c r="AG494" s="39"/>
      <c r="AH494" s="40"/>
      <c r="AI494" s="41"/>
      <c r="AJ494" s="40"/>
      <c r="AK494" s="30"/>
      <c r="AL494" s="30"/>
      <c r="AM494" s="30"/>
      <c r="AN494" s="43"/>
    </row>
    <row r="495" spans="4:40">
      <c r="D495" s="29"/>
      <c r="I495" s="33"/>
      <c r="J495" s="33"/>
      <c r="K495" s="32"/>
      <c r="L495" s="32"/>
      <c r="M495" s="81"/>
      <c r="N495" s="81"/>
      <c r="O495" s="81"/>
      <c r="P495" s="81"/>
      <c r="Q495" s="33"/>
      <c r="R495" s="33"/>
      <c r="S495" s="33"/>
      <c r="T495" s="33"/>
      <c r="U495" s="38"/>
      <c r="V495" s="39"/>
      <c r="W495" s="39"/>
      <c r="X495" s="40"/>
      <c r="Y495" s="41"/>
      <c r="Z495" s="38"/>
      <c r="AA495" s="39"/>
      <c r="AB495" s="39"/>
      <c r="AC495" s="40"/>
      <c r="AD495" s="41"/>
      <c r="AE495" s="38"/>
      <c r="AF495" s="39"/>
      <c r="AG495" s="39"/>
      <c r="AH495" s="40"/>
      <c r="AI495" s="41"/>
      <c r="AJ495" s="40"/>
      <c r="AK495" s="30"/>
      <c r="AL495" s="30"/>
      <c r="AM495" s="30"/>
      <c r="AN495" s="43"/>
    </row>
    <row r="496" spans="4:40">
      <c r="D496" s="29"/>
      <c r="I496" s="33"/>
      <c r="J496" s="33"/>
      <c r="K496" s="32"/>
      <c r="L496" s="32"/>
      <c r="M496" s="81"/>
      <c r="N496" s="81"/>
      <c r="O496" s="81"/>
      <c r="P496" s="81"/>
      <c r="Q496" s="33"/>
      <c r="R496" s="33"/>
      <c r="S496" s="33"/>
      <c r="T496" s="33"/>
      <c r="U496" s="38"/>
      <c r="V496" s="39"/>
      <c r="W496" s="39"/>
      <c r="X496" s="40"/>
      <c r="Y496" s="41"/>
      <c r="Z496" s="38"/>
      <c r="AA496" s="39"/>
      <c r="AB496" s="39"/>
      <c r="AC496" s="40"/>
      <c r="AD496" s="41"/>
      <c r="AE496" s="38"/>
      <c r="AF496" s="39"/>
      <c r="AG496" s="39"/>
      <c r="AH496" s="40"/>
      <c r="AI496" s="41"/>
      <c r="AJ496" s="40"/>
      <c r="AK496" s="30"/>
      <c r="AL496" s="30"/>
      <c r="AM496" s="30"/>
      <c r="AN496" s="43"/>
    </row>
    <row r="497" spans="4:40">
      <c r="D497" s="29"/>
      <c r="I497" s="33"/>
      <c r="J497" s="33"/>
      <c r="K497" s="32"/>
      <c r="L497" s="32"/>
      <c r="M497" s="81"/>
      <c r="N497" s="81"/>
      <c r="O497" s="81"/>
      <c r="P497" s="81"/>
      <c r="Q497" s="33"/>
      <c r="R497" s="33"/>
      <c r="S497" s="33"/>
      <c r="T497" s="33"/>
      <c r="U497" s="38"/>
      <c r="V497" s="39"/>
      <c r="W497" s="39"/>
      <c r="X497" s="40"/>
      <c r="Y497" s="41"/>
      <c r="Z497" s="38"/>
      <c r="AA497" s="39"/>
      <c r="AB497" s="39"/>
      <c r="AC497" s="40"/>
      <c r="AD497" s="41"/>
      <c r="AE497" s="38"/>
      <c r="AF497" s="39"/>
      <c r="AG497" s="39"/>
      <c r="AH497" s="40"/>
      <c r="AI497" s="41"/>
      <c r="AJ497" s="40"/>
      <c r="AK497" s="30"/>
      <c r="AL497" s="30"/>
      <c r="AM497" s="30"/>
      <c r="AN497" s="43"/>
    </row>
    <row r="498" spans="4:40">
      <c r="D498" s="29"/>
      <c r="I498" s="33"/>
      <c r="J498" s="33"/>
      <c r="K498" s="32"/>
      <c r="L498" s="32"/>
      <c r="M498" s="81"/>
      <c r="N498" s="81"/>
      <c r="O498" s="81"/>
      <c r="P498" s="81"/>
      <c r="Q498" s="33"/>
      <c r="R498" s="33"/>
      <c r="S498" s="33"/>
      <c r="T498" s="33"/>
      <c r="U498" s="38"/>
      <c r="V498" s="39"/>
      <c r="W498" s="39"/>
      <c r="X498" s="40"/>
      <c r="Y498" s="41"/>
      <c r="Z498" s="38"/>
      <c r="AA498" s="39"/>
      <c r="AB498" s="39"/>
      <c r="AC498" s="40"/>
      <c r="AD498" s="41"/>
      <c r="AE498" s="38"/>
      <c r="AF498" s="39"/>
      <c r="AG498" s="39"/>
      <c r="AH498" s="40"/>
      <c r="AI498" s="41"/>
      <c r="AJ498" s="40"/>
      <c r="AK498" s="30"/>
      <c r="AL498" s="30"/>
      <c r="AM498" s="30"/>
      <c r="AN498" s="43"/>
    </row>
    <row r="499" spans="4:40">
      <c r="D499" s="29"/>
      <c r="I499" s="33"/>
      <c r="J499" s="33"/>
      <c r="K499" s="32"/>
      <c r="L499" s="32"/>
      <c r="M499" s="81"/>
      <c r="N499" s="81"/>
      <c r="O499" s="81"/>
      <c r="P499" s="81"/>
      <c r="Q499" s="33"/>
      <c r="R499" s="33"/>
      <c r="S499" s="33"/>
      <c r="T499" s="33"/>
      <c r="U499" s="38"/>
      <c r="V499" s="39"/>
      <c r="W499" s="39"/>
      <c r="X499" s="40"/>
      <c r="Y499" s="41"/>
      <c r="Z499" s="38"/>
      <c r="AA499" s="39"/>
      <c r="AB499" s="39"/>
      <c r="AC499" s="40"/>
      <c r="AD499" s="41"/>
      <c r="AE499" s="38"/>
      <c r="AF499" s="39"/>
      <c r="AG499" s="39"/>
      <c r="AH499" s="40"/>
      <c r="AI499" s="41"/>
      <c r="AJ499" s="40"/>
      <c r="AK499" s="30"/>
      <c r="AL499" s="30"/>
      <c r="AM499" s="30"/>
      <c r="AN499" s="43"/>
    </row>
    <row r="500" spans="4:40">
      <c r="D500" s="29"/>
      <c r="I500" s="33"/>
      <c r="J500" s="33"/>
      <c r="K500" s="32"/>
      <c r="L500" s="32"/>
      <c r="M500" s="81"/>
      <c r="N500" s="81"/>
      <c r="O500" s="81"/>
      <c r="P500" s="81"/>
      <c r="Q500" s="33"/>
      <c r="R500" s="33"/>
      <c r="S500" s="33"/>
      <c r="T500" s="33"/>
      <c r="U500" s="38"/>
      <c r="V500" s="39"/>
      <c r="W500" s="39"/>
      <c r="X500" s="40"/>
      <c r="Y500" s="41"/>
      <c r="Z500" s="38"/>
      <c r="AA500" s="39"/>
      <c r="AB500" s="39"/>
      <c r="AC500" s="40"/>
      <c r="AD500" s="41"/>
      <c r="AE500" s="38"/>
      <c r="AF500" s="39"/>
      <c r="AG500" s="39"/>
      <c r="AH500" s="40"/>
      <c r="AI500" s="41"/>
      <c r="AJ500" s="40"/>
      <c r="AK500" s="30"/>
      <c r="AL500" s="30"/>
      <c r="AM500" s="30"/>
      <c r="AN500" s="43"/>
    </row>
    <row r="501" spans="4:40">
      <c r="D501" s="29"/>
      <c r="I501" s="33"/>
      <c r="J501" s="33"/>
      <c r="K501" s="32"/>
      <c r="L501" s="32"/>
      <c r="M501" s="81"/>
      <c r="N501" s="81"/>
      <c r="O501" s="81"/>
      <c r="P501" s="81"/>
      <c r="Q501" s="33"/>
      <c r="R501" s="33"/>
      <c r="S501" s="33"/>
      <c r="T501" s="33"/>
      <c r="U501" s="38"/>
      <c r="V501" s="39"/>
      <c r="W501" s="39"/>
      <c r="X501" s="40"/>
      <c r="Y501" s="41"/>
      <c r="Z501" s="38"/>
      <c r="AA501" s="39"/>
      <c r="AB501" s="39"/>
      <c r="AC501" s="40"/>
      <c r="AD501" s="41"/>
      <c r="AE501" s="38"/>
      <c r="AF501" s="39"/>
      <c r="AG501" s="39"/>
      <c r="AH501" s="40"/>
      <c r="AI501" s="41"/>
      <c r="AJ501" s="40"/>
      <c r="AK501" s="30"/>
      <c r="AL501" s="30"/>
      <c r="AM501" s="30"/>
      <c r="AN501" s="43"/>
    </row>
    <row r="502" spans="4:40">
      <c r="D502" s="29"/>
      <c r="I502" s="33"/>
      <c r="J502" s="33"/>
      <c r="K502" s="32"/>
      <c r="L502" s="32"/>
      <c r="M502" s="81"/>
      <c r="N502" s="81"/>
      <c r="O502" s="81"/>
      <c r="P502" s="81"/>
      <c r="Q502" s="33"/>
      <c r="R502" s="33"/>
      <c r="S502" s="33"/>
      <c r="T502" s="33"/>
      <c r="U502" s="38"/>
      <c r="V502" s="39"/>
      <c r="W502" s="39"/>
      <c r="X502" s="40"/>
      <c r="Y502" s="41"/>
      <c r="Z502" s="38"/>
      <c r="AA502" s="39"/>
      <c r="AB502" s="39"/>
      <c r="AC502" s="40"/>
      <c r="AD502" s="41"/>
      <c r="AE502" s="38"/>
      <c r="AF502" s="39"/>
      <c r="AG502" s="39"/>
      <c r="AH502" s="40"/>
      <c r="AI502" s="41"/>
      <c r="AJ502" s="40"/>
      <c r="AK502" s="30"/>
      <c r="AL502" s="30"/>
      <c r="AM502" s="30"/>
      <c r="AN502" s="43"/>
    </row>
    <row r="503" spans="4:40">
      <c r="D503" s="29"/>
      <c r="I503" s="33"/>
      <c r="J503" s="33"/>
      <c r="K503" s="32"/>
      <c r="L503" s="32"/>
      <c r="M503" s="81"/>
      <c r="N503" s="81"/>
      <c r="O503" s="81"/>
      <c r="P503" s="81"/>
      <c r="Q503" s="33"/>
      <c r="R503" s="33"/>
      <c r="S503" s="33"/>
      <c r="T503" s="33"/>
      <c r="U503" s="38"/>
      <c r="V503" s="39"/>
      <c r="W503" s="39"/>
      <c r="X503" s="40"/>
      <c r="Y503" s="41"/>
      <c r="Z503" s="38"/>
      <c r="AA503" s="39"/>
      <c r="AB503" s="39"/>
      <c r="AC503" s="40"/>
      <c r="AD503" s="41"/>
      <c r="AE503" s="38"/>
      <c r="AF503" s="39"/>
      <c r="AG503" s="39"/>
      <c r="AH503" s="40"/>
      <c r="AI503" s="41"/>
      <c r="AJ503" s="40"/>
      <c r="AK503" s="30"/>
      <c r="AL503" s="30"/>
      <c r="AM503" s="30"/>
      <c r="AN503" s="43"/>
    </row>
    <row r="504" spans="4:40">
      <c r="D504" s="29"/>
      <c r="I504" s="33"/>
      <c r="J504" s="33"/>
      <c r="K504" s="32"/>
      <c r="L504" s="32"/>
      <c r="M504" s="81"/>
      <c r="N504" s="81"/>
      <c r="O504" s="81"/>
      <c r="P504" s="81"/>
      <c r="Q504" s="33"/>
      <c r="R504" s="33"/>
      <c r="S504" s="33"/>
      <c r="T504" s="33"/>
      <c r="U504" s="38"/>
      <c r="V504" s="39"/>
      <c r="W504" s="39"/>
      <c r="X504" s="40"/>
      <c r="Y504" s="41"/>
      <c r="Z504" s="38"/>
      <c r="AA504" s="39"/>
      <c r="AB504" s="39"/>
      <c r="AC504" s="40"/>
      <c r="AD504" s="41"/>
      <c r="AE504" s="38"/>
      <c r="AF504" s="39"/>
      <c r="AG504" s="39"/>
      <c r="AH504" s="40"/>
      <c r="AI504" s="41"/>
      <c r="AJ504" s="40"/>
      <c r="AK504" s="30"/>
      <c r="AL504" s="30"/>
      <c r="AM504" s="30"/>
      <c r="AN504" s="43"/>
    </row>
    <row r="505" spans="4:40">
      <c r="D505" s="29"/>
      <c r="I505" s="33"/>
      <c r="J505" s="33"/>
      <c r="K505" s="32"/>
      <c r="L505" s="32"/>
      <c r="M505" s="81"/>
      <c r="N505" s="81"/>
      <c r="O505" s="81"/>
      <c r="P505" s="81"/>
      <c r="Q505" s="33"/>
      <c r="R505" s="33"/>
      <c r="S505" s="33"/>
      <c r="T505" s="33"/>
      <c r="U505" s="38"/>
      <c r="V505" s="39"/>
      <c r="W505" s="39"/>
      <c r="X505" s="40"/>
      <c r="Y505" s="41"/>
      <c r="Z505" s="38"/>
      <c r="AA505" s="39"/>
      <c r="AB505" s="39"/>
      <c r="AC505" s="40"/>
      <c r="AD505" s="41"/>
      <c r="AE505" s="38"/>
      <c r="AF505" s="39"/>
      <c r="AG505" s="39"/>
      <c r="AH505" s="40"/>
      <c r="AI505" s="41"/>
      <c r="AJ505" s="40"/>
      <c r="AK505" s="30"/>
      <c r="AL505" s="30"/>
      <c r="AM505" s="30"/>
      <c r="AN505" s="43"/>
    </row>
    <row r="506" spans="4:40">
      <c r="D506" s="29"/>
      <c r="I506" s="33"/>
      <c r="J506" s="33"/>
      <c r="K506" s="32"/>
      <c r="L506" s="32"/>
      <c r="M506" s="81"/>
      <c r="N506" s="81"/>
      <c r="O506" s="81"/>
      <c r="P506" s="81"/>
      <c r="Q506" s="33"/>
      <c r="R506" s="33"/>
      <c r="S506" s="33"/>
      <c r="T506" s="33"/>
      <c r="U506" s="38"/>
      <c r="V506" s="39"/>
      <c r="W506" s="39"/>
      <c r="X506" s="40"/>
      <c r="Y506" s="41"/>
      <c r="Z506" s="38"/>
      <c r="AA506" s="39"/>
      <c r="AB506" s="39"/>
      <c r="AC506" s="40"/>
      <c r="AD506" s="41"/>
      <c r="AE506" s="38"/>
      <c r="AF506" s="39"/>
      <c r="AG506" s="39"/>
      <c r="AH506" s="40"/>
      <c r="AI506" s="41"/>
      <c r="AJ506" s="40"/>
      <c r="AK506" s="30"/>
      <c r="AL506" s="30"/>
      <c r="AM506" s="30"/>
      <c r="AN506" s="43"/>
    </row>
    <row r="507" spans="4:40">
      <c r="D507" s="29"/>
      <c r="I507" s="33"/>
      <c r="J507" s="33"/>
      <c r="K507" s="32"/>
      <c r="L507" s="32"/>
      <c r="M507" s="81"/>
      <c r="N507" s="81"/>
      <c r="O507" s="81"/>
      <c r="P507" s="81"/>
      <c r="Q507" s="33"/>
      <c r="R507" s="33"/>
      <c r="S507" s="33"/>
      <c r="T507" s="33"/>
      <c r="U507" s="38"/>
      <c r="V507" s="39"/>
      <c r="W507" s="39"/>
      <c r="X507" s="40"/>
      <c r="Y507" s="41"/>
      <c r="Z507" s="38"/>
      <c r="AA507" s="39"/>
      <c r="AB507" s="39"/>
      <c r="AC507" s="40"/>
      <c r="AD507" s="41"/>
      <c r="AE507" s="38"/>
      <c r="AF507" s="39"/>
      <c r="AG507" s="39"/>
      <c r="AH507" s="40"/>
      <c r="AI507" s="41"/>
      <c r="AJ507" s="40"/>
      <c r="AK507" s="30"/>
      <c r="AL507" s="30"/>
      <c r="AM507" s="30"/>
      <c r="AN507" s="43"/>
    </row>
    <row r="508" spans="4:40">
      <c r="D508" s="29"/>
      <c r="I508" s="33"/>
      <c r="J508" s="33"/>
      <c r="K508" s="32"/>
      <c r="L508" s="32"/>
      <c r="M508" s="81"/>
      <c r="N508" s="81"/>
      <c r="O508" s="81"/>
      <c r="P508" s="81"/>
      <c r="Q508" s="33"/>
      <c r="R508" s="33"/>
      <c r="S508" s="33"/>
      <c r="T508" s="33"/>
      <c r="U508" s="38"/>
      <c r="V508" s="39"/>
      <c r="W508" s="39"/>
      <c r="X508" s="40"/>
      <c r="Y508" s="41"/>
      <c r="Z508" s="38"/>
      <c r="AA508" s="39"/>
      <c r="AB508" s="39"/>
      <c r="AC508" s="40"/>
      <c r="AD508" s="41"/>
      <c r="AE508" s="38"/>
      <c r="AF508" s="39"/>
      <c r="AG508" s="39"/>
      <c r="AH508" s="40"/>
      <c r="AI508" s="41"/>
      <c r="AJ508" s="40"/>
      <c r="AK508" s="30"/>
      <c r="AL508" s="30"/>
      <c r="AM508" s="30"/>
      <c r="AN508" s="43"/>
    </row>
    <row r="509" spans="4:40">
      <c r="D509" s="29"/>
      <c r="I509" s="33"/>
      <c r="J509" s="33"/>
      <c r="K509" s="32"/>
      <c r="L509" s="32"/>
      <c r="M509" s="81"/>
      <c r="N509" s="81"/>
      <c r="O509" s="81"/>
      <c r="P509" s="81"/>
      <c r="Q509" s="33"/>
      <c r="R509" s="33"/>
      <c r="S509" s="33"/>
      <c r="T509" s="33"/>
      <c r="U509" s="38"/>
      <c r="V509" s="39"/>
      <c r="W509" s="39"/>
      <c r="X509" s="40"/>
      <c r="Y509" s="41"/>
      <c r="Z509" s="38"/>
      <c r="AA509" s="39"/>
      <c r="AB509" s="39"/>
      <c r="AC509" s="40"/>
      <c r="AD509" s="41"/>
      <c r="AE509" s="38"/>
      <c r="AF509" s="39"/>
      <c r="AG509" s="39"/>
      <c r="AH509" s="40"/>
      <c r="AI509" s="41"/>
      <c r="AJ509" s="40"/>
      <c r="AK509" s="30"/>
      <c r="AL509" s="30"/>
      <c r="AM509" s="30"/>
      <c r="AN509" s="43"/>
    </row>
    <row r="510" spans="4:40">
      <c r="D510" s="29"/>
      <c r="I510" s="33"/>
      <c r="J510" s="33"/>
      <c r="K510" s="32"/>
      <c r="L510" s="32"/>
      <c r="M510" s="81"/>
      <c r="N510" s="81"/>
      <c r="O510" s="81"/>
      <c r="P510" s="81"/>
      <c r="Q510" s="33"/>
      <c r="R510" s="33"/>
      <c r="S510" s="33"/>
      <c r="T510" s="33"/>
      <c r="U510" s="38"/>
      <c r="V510" s="39"/>
      <c r="W510" s="39"/>
      <c r="X510" s="40"/>
      <c r="Y510" s="41"/>
      <c r="Z510" s="38"/>
      <c r="AA510" s="39"/>
      <c r="AB510" s="39"/>
      <c r="AC510" s="40"/>
      <c r="AD510" s="41"/>
      <c r="AE510" s="38"/>
      <c r="AF510" s="39"/>
      <c r="AG510" s="39"/>
      <c r="AH510" s="40"/>
      <c r="AI510" s="41"/>
      <c r="AJ510" s="40"/>
      <c r="AK510" s="30"/>
      <c r="AL510" s="30"/>
      <c r="AM510" s="30"/>
      <c r="AN510" s="43"/>
    </row>
    <row r="511" spans="4:40">
      <c r="D511" s="29"/>
      <c r="I511" s="33"/>
      <c r="J511" s="33"/>
      <c r="K511" s="32"/>
      <c r="L511" s="32"/>
      <c r="M511" s="81"/>
      <c r="N511" s="81"/>
      <c r="O511" s="81"/>
      <c r="P511" s="81"/>
      <c r="Q511" s="33"/>
      <c r="R511" s="33"/>
      <c r="S511" s="33"/>
      <c r="T511" s="33"/>
      <c r="U511" s="38"/>
      <c r="V511" s="39"/>
      <c r="W511" s="39"/>
      <c r="X511" s="40"/>
      <c r="Y511" s="41"/>
      <c r="Z511" s="38"/>
      <c r="AA511" s="39"/>
      <c r="AB511" s="39"/>
      <c r="AC511" s="40"/>
      <c r="AD511" s="41"/>
      <c r="AE511" s="38"/>
      <c r="AF511" s="39"/>
      <c r="AG511" s="39"/>
      <c r="AH511" s="40"/>
      <c r="AI511" s="41"/>
      <c r="AJ511" s="40"/>
      <c r="AK511" s="30"/>
      <c r="AL511" s="30"/>
      <c r="AM511" s="30"/>
      <c r="AN511" s="43"/>
    </row>
    <row r="512" spans="4:40">
      <c r="D512" s="29"/>
      <c r="I512" s="33"/>
      <c r="J512" s="33"/>
      <c r="K512" s="32"/>
      <c r="L512" s="32"/>
      <c r="M512" s="81"/>
      <c r="N512" s="81"/>
      <c r="O512" s="81"/>
      <c r="P512" s="81"/>
      <c r="Q512" s="33"/>
      <c r="R512" s="33"/>
      <c r="S512" s="33"/>
      <c r="T512" s="33"/>
      <c r="U512" s="38"/>
      <c r="V512" s="39"/>
      <c r="W512" s="39"/>
      <c r="X512" s="40"/>
      <c r="Y512" s="41"/>
      <c r="Z512" s="38"/>
      <c r="AA512" s="39"/>
      <c r="AB512" s="39"/>
      <c r="AC512" s="40"/>
      <c r="AD512" s="41"/>
      <c r="AE512" s="38"/>
      <c r="AF512" s="39"/>
      <c r="AG512" s="39"/>
      <c r="AH512" s="40"/>
      <c r="AI512" s="41"/>
      <c r="AJ512" s="40"/>
      <c r="AK512" s="30"/>
      <c r="AL512" s="30"/>
      <c r="AM512" s="30"/>
      <c r="AN512" s="43"/>
    </row>
    <row r="513" spans="4:40">
      <c r="D513" s="29"/>
      <c r="I513" s="33"/>
      <c r="J513" s="33"/>
      <c r="K513" s="32"/>
      <c r="L513" s="32"/>
      <c r="M513" s="81"/>
      <c r="N513" s="81"/>
      <c r="O513" s="81"/>
      <c r="P513" s="81"/>
      <c r="Q513" s="33"/>
      <c r="R513" s="33"/>
      <c r="S513" s="33"/>
      <c r="T513" s="33"/>
      <c r="U513" s="38"/>
      <c r="V513" s="39"/>
      <c r="W513" s="39"/>
      <c r="X513" s="40"/>
      <c r="Y513" s="41"/>
      <c r="Z513" s="38"/>
      <c r="AA513" s="39"/>
      <c r="AB513" s="39"/>
      <c r="AC513" s="40"/>
      <c r="AD513" s="41"/>
      <c r="AE513" s="38"/>
      <c r="AF513" s="39"/>
      <c r="AG513" s="39"/>
      <c r="AH513" s="40"/>
      <c r="AI513" s="41"/>
      <c r="AJ513" s="40"/>
      <c r="AK513" s="30"/>
      <c r="AL513" s="30"/>
      <c r="AM513" s="30"/>
      <c r="AN513" s="43"/>
    </row>
    <row r="514" spans="4:40">
      <c r="D514" s="29"/>
      <c r="I514" s="33"/>
      <c r="J514" s="33"/>
      <c r="K514" s="32"/>
      <c r="L514" s="32"/>
      <c r="M514" s="81"/>
      <c r="N514" s="81"/>
      <c r="O514" s="81"/>
      <c r="P514" s="81"/>
      <c r="Q514" s="33"/>
      <c r="R514" s="33"/>
      <c r="S514" s="33"/>
      <c r="T514" s="33"/>
      <c r="U514" s="38"/>
      <c r="V514" s="39"/>
      <c r="W514" s="39"/>
      <c r="X514" s="40"/>
      <c r="Y514" s="41"/>
      <c r="Z514" s="38"/>
      <c r="AA514" s="39"/>
      <c r="AB514" s="39"/>
      <c r="AC514" s="40"/>
      <c r="AD514" s="41"/>
      <c r="AE514" s="38"/>
      <c r="AF514" s="39"/>
      <c r="AG514" s="39"/>
      <c r="AH514" s="40"/>
      <c r="AI514" s="41"/>
      <c r="AJ514" s="40"/>
      <c r="AK514" s="30"/>
      <c r="AL514" s="30"/>
      <c r="AM514" s="30"/>
      <c r="AN514" s="43"/>
    </row>
    <row r="515" spans="4:40">
      <c r="D515" s="29"/>
      <c r="I515" s="33"/>
      <c r="J515" s="33"/>
      <c r="K515" s="32"/>
      <c r="L515" s="32"/>
      <c r="M515" s="81"/>
      <c r="N515" s="81"/>
      <c r="O515" s="81"/>
      <c r="P515" s="81"/>
      <c r="Q515" s="33"/>
      <c r="R515" s="33"/>
      <c r="S515" s="33"/>
      <c r="T515" s="33"/>
      <c r="U515" s="38"/>
      <c r="V515" s="39"/>
      <c r="W515" s="39"/>
      <c r="X515" s="40"/>
      <c r="Y515" s="41"/>
      <c r="Z515" s="38"/>
      <c r="AA515" s="39"/>
      <c r="AB515" s="39"/>
      <c r="AC515" s="40"/>
      <c r="AD515" s="41"/>
      <c r="AE515" s="38"/>
      <c r="AF515" s="39"/>
      <c r="AG515" s="39"/>
      <c r="AH515" s="40"/>
      <c r="AI515" s="41"/>
      <c r="AJ515" s="40"/>
      <c r="AK515" s="30"/>
      <c r="AL515" s="30"/>
      <c r="AM515" s="30"/>
      <c r="AN515" s="43"/>
    </row>
    <row r="516" spans="4:40">
      <c r="D516" s="29"/>
      <c r="I516" s="33"/>
      <c r="J516" s="33"/>
      <c r="K516" s="32"/>
      <c r="L516" s="32"/>
      <c r="M516" s="81"/>
      <c r="N516" s="81"/>
      <c r="O516" s="81"/>
      <c r="P516" s="81"/>
      <c r="Q516" s="33"/>
      <c r="R516" s="33"/>
      <c r="S516" s="33"/>
      <c r="T516" s="33"/>
      <c r="U516" s="38"/>
      <c r="V516" s="39"/>
      <c r="W516" s="39"/>
      <c r="X516" s="40"/>
      <c r="Y516" s="41"/>
      <c r="Z516" s="38"/>
      <c r="AA516" s="39"/>
      <c r="AB516" s="39"/>
      <c r="AC516" s="40"/>
      <c r="AD516" s="41"/>
      <c r="AE516" s="38"/>
      <c r="AF516" s="39"/>
      <c r="AG516" s="39"/>
      <c r="AH516" s="40"/>
      <c r="AI516" s="41"/>
      <c r="AJ516" s="40"/>
      <c r="AK516" s="30"/>
      <c r="AL516" s="30"/>
      <c r="AM516" s="30"/>
      <c r="AN516" s="43"/>
    </row>
    <row r="517" spans="4:40">
      <c r="D517" s="29"/>
      <c r="I517" s="33"/>
      <c r="J517" s="33"/>
      <c r="K517" s="32"/>
      <c r="L517" s="32"/>
      <c r="M517" s="81"/>
      <c r="N517" s="81"/>
      <c r="O517" s="81"/>
      <c r="P517" s="81"/>
      <c r="Q517" s="33"/>
      <c r="R517" s="33"/>
      <c r="S517" s="33"/>
      <c r="T517" s="33"/>
      <c r="U517" s="38"/>
      <c r="V517" s="39"/>
      <c r="W517" s="39"/>
      <c r="X517" s="40"/>
      <c r="Y517" s="41"/>
      <c r="Z517" s="38"/>
      <c r="AA517" s="39"/>
      <c r="AB517" s="39"/>
      <c r="AC517" s="40"/>
      <c r="AD517" s="41"/>
      <c r="AE517" s="38"/>
      <c r="AF517" s="39"/>
      <c r="AG517" s="39"/>
      <c r="AH517" s="40"/>
      <c r="AI517" s="41"/>
      <c r="AJ517" s="40"/>
      <c r="AK517" s="30"/>
      <c r="AL517" s="30"/>
      <c r="AM517" s="30"/>
      <c r="AN517" s="43"/>
    </row>
    <row r="518" spans="4:40">
      <c r="D518" s="29"/>
      <c r="I518" s="33"/>
      <c r="J518" s="33"/>
      <c r="K518" s="32"/>
      <c r="L518" s="32"/>
      <c r="M518" s="81"/>
      <c r="N518" s="81"/>
      <c r="O518" s="81"/>
      <c r="P518" s="81"/>
      <c r="Q518" s="33"/>
      <c r="R518" s="33"/>
      <c r="S518" s="33"/>
      <c r="T518" s="33"/>
      <c r="U518" s="38"/>
      <c r="V518" s="39"/>
      <c r="W518" s="39"/>
      <c r="X518" s="40"/>
      <c r="Y518" s="41"/>
      <c r="Z518" s="38"/>
      <c r="AA518" s="39"/>
      <c r="AB518" s="39"/>
      <c r="AC518" s="40"/>
      <c r="AD518" s="41"/>
      <c r="AE518" s="38"/>
      <c r="AF518" s="39"/>
      <c r="AG518" s="39"/>
      <c r="AH518" s="40"/>
      <c r="AI518" s="41"/>
      <c r="AJ518" s="40"/>
      <c r="AK518" s="30"/>
      <c r="AL518" s="30"/>
      <c r="AM518" s="30"/>
      <c r="AN518" s="43"/>
    </row>
  </sheetData>
  <sortState ref="A20:AN419">
    <sortCondition descending="1" ref="AN20:AN419"/>
  </sortState>
  <phoneticPr fontId="5" type="noConversion"/>
  <pageMargins left="0.7" right="0.7" top="0.75" bottom="0.75" header="0.3" footer="0.3"/>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718"/>
  <sheetViews>
    <sheetView zoomScale="85" zoomScaleNormal="85" workbookViewId="0">
      <pane xSplit="1" ySplit="19" topLeftCell="B20" activePane="bottomRight" state="frozen"/>
      <selection pane="topRight" activeCell="B1" sqref="B1"/>
      <selection pane="bottomLeft" activeCell="A9" sqref="A9"/>
      <selection pane="bottomRight" activeCell="E36" sqref="E36"/>
    </sheetView>
  </sheetViews>
  <sheetFormatPr defaultRowHeight="12.75"/>
  <cols>
    <col min="1" max="1" width="9.140625" style="6"/>
    <col min="2" max="2" width="9.28515625" style="6" customWidth="1"/>
    <col min="3" max="3" width="10.85546875" style="6" customWidth="1"/>
    <col min="4" max="4" width="9.140625" style="6" customWidth="1"/>
    <col min="5" max="6" width="16.42578125" style="6" customWidth="1"/>
    <col min="7" max="7" width="15.7109375" style="6" customWidth="1"/>
    <col min="8" max="8" width="9.85546875" style="6" customWidth="1"/>
    <col min="9" max="10" width="10.28515625" style="6" bestFit="1" customWidth="1"/>
    <col min="11" max="11" width="9.140625" style="6"/>
    <col min="12" max="16" width="9.140625" style="6" customWidth="1"/>
    <col min="17" max="18" width="9.28515625" style="6" customWidth="1"/>
    <col min="19" max="20" width="9.140625" style="6" customWidth="1"/>
    <col min="21" max="24" width="9.140625" style="6"/>
    <col min="25" max="25" width="11.28515625" style="6" bestFit="1" customWidth="1"/>
    <col min="26" max="29" width="9.140625" style="6" customWidth="1"/>
    <col min="30" max="30" width="12" style="6" customWidth="1"/>
    <col min="31" max="34" width="9.140625" style="6" customWidth="1"/>
    <col min="35" max="35" width="9.28515625" style="6" customWidth="1"/>
    <col min="36" max="36" width="9.140625" style="6"/>
    <col min="37" max="37" width="11.28515625" style="6" bestFit="1" customWidth="1"/>
    <col min="38" max="38" width="11.28515625" style="6" customWidth="1"/>
    <col min="39" max="39" width="12.28515625" style="27" customWidth="1"/>
    <col min="40" max="16384" width="9.140625" style="6"/>
  </cols>
  <sheetData>
    <row r="1" spans="1:39">
      <c r="U1" s="8" t="s">
        <v>4079</v>
      </c>
      <c r="V1" s="8"/>
      <c r="W1" s="8"/>
      <c r="X1" s="8"/>
      <c r="Y1" s="9" t="s">
        <v>642</v>
      </c>
      <c r="Z1" s="6" t="s">
        <v>4079</v>
      </c>
      <c r="AD1" s="10" t="s">
        <v>643</v>
      </c>
      <c r="AE1" s="6" t="s">
        <v>4079</v>
      </c>
      <c r="AI1" s="10" t="s">
        <v>644</v>
      </c>
      <c r="AK1" s="11" t="s">
        <v>639</v>
      </c>
      <c r="AL1" s="12"/>
      <c r="AM1" s="13"/>
    </row>
    <row r="2" spans="1:39">
      <c r="U2" s="8" t="s">
        <v>4056</v>
      </c>
      <c r="V2" s="8"/>
      <c r="W2" s="8"/>
      <c r="X2" s="8"/>
      <c r="Y2" s="14">
        <v>708042.25028753316</v>
      </c>
      <c r="Z2" s="6" t="s">
        <v>4056</v>
      </c>
      <c r="AD2" s="15">
        <v>360972.49258078769</v>
      </c>
      <c r="AE2" s="6" t="s">
        <v>4056</v>
      </c>
      <c r="AI2" s="15">
        <v>347069.75770674401</v>
      </c>
      <c r="AK2" s="16" t="s">
        <v>640</v>
      </c>
      <c r="AL2" s="17"/>
      <c r="AM2" s="18"/>
    </row>
    <row r="3" spans="1:39">
      <c r="U3" s="8" t="s">
        <v>4057</v>
      </c>
      <c r="V3" s="8"/>
      <c r="W3" s="8"/>
      <c r="X3" s="8"/>
      <c r="Y3" s="19">
        <v>4.7E-2</v>
      </c>
      <c r="Z3" s="6" t="s">
        <v>4057</v>
      </c>
      <c r="AD3" s="20">
        <v>7.0000000000000001E-3</v>
      </c>
      <c r="AE3" s="6" t="s">
        <v>4057</v>
      </c>
      <c r="AI3" s="20">
        <v>8.5000000000000006E-3</v>
      </c>
      <c r="AK3" s="21" t="s">
        <v>641</v>
      </c>
      <c r="AL3" s="22"/>
      <c r="AM3" s="23"/>
    </row>
    <row r="4" spans="1:39">
      <c r="U4" s="8" t="s">
        <v>4058</v>
      </c>
      <c r="V4" s="8"/>
      <c r="W4" s="8"/>
      <c r="X4" s="8"/>
      <c r="Y4" s="14">
        <v>33277.985763514058</v>
      </c>
      <c r="Z4" s="6" t="s">
        <v>4058</v>
      </c>
      <c r="AD4" s="15">
        <v>2526.8074480655137</v>
      </c>
      <c r="AE4" s="6" t="s">
        <v>4058</v>
      </c>
      <c r="AI4" s="15">
        <v>2950.0929405073243</v>
      </c>
      <c r="AL4" s="101" t="s">
        <v>637</v>
      </c>
      <c r="AM4" s="24"/>
    </row>
    <row r="5" spans="1:39">
      <c r="U5" s="8" t="s">
        <v>4087</v>
      </c>
      <c r="V5" s="8"/>
      <c r="W5" s="8"/>
      <c r="X5" s="8">
        <v>290</v>
      </c>
      <c r="Y5" s="14">
        <v>105.23027238214877</v>
      </c>
      <c r="Z5" s="6" t="s">
        <v>4087</v>
      </c>
      <c r="AD5" s="15">
        <v>7.8276945919745939</v>
      </c>
      <c r="AE5" s="6" t="s">
        <v>4087</v>
      </c>
      <c r="AI5" s="15">
        <v>9.5987836355957352</v>
      </c>
      <c r="AL5" s="129" t="s">
        <v>638</v>
      </c>
      <c r="AM5" s="24"/>
    </row>
    <row r="6" spans="1:39">
      <c r="U6" s="8" t="s">
        <v>4088</v>
      </c>
      <c r="V6" s="8"/>
      <c r="W6" s="8"/>
      <c r="X6" s="8">
        <v>310</v>
      </c>
      <c r="Y6" s="14">
        <v>-105.23027238213551</v>
      </c>
      <c r="Z6" s="6" t="s">
        <v>4088</v>
      </c>
      <c r="AD6" s="15">
        <v>-7.8276945919760532</v>
      </c>
      <c r="AE6" s="6" t="s">
        <v>4088</v>
      </c>
      <c r="AI6" s="15">
        <v>-9.5987836355929819</v>
      </c>
      <c r="AL6" s="102">
        <v>500</v>
      </c>
      <c r="AM6" s="24"/>
    </row>
    <row r="7" spans="1:39">
      <c r="U7" s="8" t="s">
        <v>4089</v>
      </c>
      <c r="V7" s="8"/>
      <c r="W7" s="8"/>
      <c r="X7" s="8"/>
      <c r="Y7" s="14">
        <v>210.46054476428429</v>
      </c>
      <c r="Z7" s="6" t="s">
        <v>4089</v>
      </c>
      <c r="AD7" s="15">
        <v>15.655389183950646</v>
      </c>
      <c r="AE7" s="6" t="s">
        <v>4089</v>
      </c>
      <c r="AI7" s="15">
        <v>19.197567271188717</v>
      </c>
      <c r="AM7" s="24"/>
    </row>
    <row r="8" spans="1:39" ht="15.75">
      <c r="A8" s="4" t="s">
        <v>7675</v>
      </c>
      <c r="U8" s="8" t="s">
        <v>4090</v>
      </c>
      <c r="V8" s="8"/>
      <c r="W8" s="8"/>
      <c r="X8" s="8"/>
      <c r="Y8" s="25">
        <v>6.324317410912321E-3</v>
      </c>
      <c r="Z8" s="6" t="s">
        <v>4090</v>
      </c>
      <c r="AD8" s="26">
        <v>6.1957191063118722E-3</v>
      </c>
      <c r="AE8" s="6" t="s">
        <v>4090</v>
      </c>
      <c r="AI8" s="26">
        <v>6.5074449037145696E-3</v>
      </c>
      <c r="AM8" s="26"/>
    </row>
    <row r="9" spans="1:39" ht="15.75">
      <c r="A9" s="4" t="s">
        <v>6457</v>
      </c>
      <c r="U9" s="8"/>
      <c r="V9" s="8"/>
      <c r="W9" s="8"/>
      <c r="X9" s="8"/>
      <c r="Y9" s="8"/>
    </row>
    <row r="10" spans="1:39">
      <c r="U10" s="6" t="s">
        <v>4007</v>
      </c>
      <c r="X10" s="6">
        <v>0</v>
      </c>
      <c r="Y10" s="15">
        <v>0</v>
      </c>
    </row>
    <row r="11" spans="1:39">
      <c r="U11" s="6" t="s">
        <v>4008</v>
      </c>
      <c r="X11" s="6">
        <v>0</v>
      </c>
      <c r="Y11" s="15">
        <v>0</v>
      </c>
    </row>
    <row r="12" spans="1:39">
      <c r="U12" s="6" t="s">
        <v>4083</v>
      </c>
      <c r="X12" s="6">
        <v>291</v>
      </c>
      <c r="Y12" s="15">
        <v>122.33706302638882</v>
      </c>
    </row>
    <row r="13" spans="1:39">
      <c r="U13" s="6" t="s">
        <v>4084</v>
      </c>
      <c r="X13" s="6">
        <v>145</v>
      </c>
      <c r="Y13" s="15">
        <v>-110.57303108346233</v>
      </c>
    </row>
    <row r="14" spans="1:39">
      <c r="U14" s="6" t="s">
        <v>4085</v>
      </c>
      <c r="X14" s="6">
        <v>0</v>
      </c>
      <c r="Y14" s="15">
        <v>0</v>
      </c>
    </row>
    <row r="15" spans="1:39">
      <c r="U15" s="6" t="s">
        <v>4086</v>
      </c>
      <c r="X15" s="6">
        <v>164</v>
      </c>
      <c r="Y15" s="15">
        <v>-11.764031942911764</v>
      </c>
    </row>
    <row r="16" spans="1:39">
      <c r="U16" s="6" t="s">
        <v>4081</v>
      </c>
      <c r="X16" s="6">
        <v>0</v>
      </c>
      <c r="Y16" s="15">
        <v>0</v>
      </c>
    </row>
    <row r="17" spans="1:44">
      <c r="U17" s="6" t="s">
        <v>4082</v>
      </c>
      <c r="X17" s="6">
        <v>0</v>
      </c>
      <c r="Y17" s="15">
        <v>0</v>
      </c>
    </row>
    <row r="18" spans="1:44">
      <c r="Y18" s="15"/>
    </row>
    <row r="19" spans="1:44" s="46" customFormat="1" ht="63.75">
      <c r="A19" s="108" t="s">
        <v>4043</v>
      </c>
      <c r="B19" s="109" t="s">
        <v>4266</v>
      </c>
      <c r="C19" s="109" t="s">
        <v>4044</v>
      </c>
      <c r="D19" s="109" t="s">
        <v>4045</v>
      </c>
      <c r="E19" s="109" t="s">
        <v>4046</v>
      </c>
      <c r="F19" s="109" t="s">
        <v>4047</v>
      </c>
      <c r="G19" s="109" t="s">
        <v>4067</v>
      </c>
      <c r="H19" s="109" t="s">
        <v>6458</v>
      </c>
      <c r="I19" s="109" t="s">
        <v>4049</v>
      </c>
      <c r="J19" s="109" t="s">
        <v>4048</v>
      </c>
      <c r="K19" s="109" t="s">
        <v>4050</v>
      </c>
      <c r="L19" s="109" t="s">
        <v>4051</v>
      </c>
      <c r="M19" s="109" t="s">
        <v>627</v>
      </c>
      <c r="N19" s="109" t="s">
        <v>629</v>
      </c>
      <c r="O19" s="109" t="s">
        <v>628</v>
      </c>
      <c r="P19" s="109" t="s">
        <v>630</v>
      </c>
      <c r="Q19" s="109" t="s">
        <v>4052</v>
      </c>
      <c r="R19" s="109" t="s">
        <v>4053</v>
      </c>
      <c r="S19" s="109" t="s">
        <v>4054</v>
      </c>
      <c r="T19" s="109" t="s">
        <v>4055</v>
      </c>
      <c r="U19" s="115" t="s">
        <v>4028</v>
      </c>
      <c r="V19" s="109" t="s">
        <v>4029</v>
      </c>
      <c r="W19" s="109" t="s">
        <v>4030</v>
      </c>
      <c r="X19" s="109" t="s">
        <v>4031</v>
      </c>
      <c r="Y19" s="116" t="s">
        <v>4032</v>
      </c>
      <c r="Z19" s="109" t="s">
        <v>4033</v>
      </c>
      <c r="AA19" s="109" t="s">
        <v>4034</v>
      </c>
      <c r="AB19" s="109" t="s">
        <v>4035</v>
      </c>
      <c r="AC19" s="109" t="s">
        <v>4036</v>
      </c>
      <c r="AD19" s="116" t="s">
        <v>4037</v>
      </c>
      <c r="AE19" s="109" t="s">
        <v>4038</v>
      </c>
      <c r="AF19" s="109" t="s">
        <v>4039</v>
      </c>
      <c r="AG19" s="109" t="s">
        <v>4040</v>
      </c>
      <c r="AH19" s="109" t="s">
        <v>4041</v>
      </c>
      <c r="AI19" s="116" t="s">
        <v>4042</v>
      </c>
      <c r="AJ19" s="109" t="s">
        <v>4078</v>
      </c>
      <c r="AK19" s="109" t="s">
        <v>4072</v>
      </c>
      <c r="AL19" s="109" t="s">
        <v>4967</v>
      </c>
      <c r="AM19" s="109" t="s">
        <v>4073</v>
      </c>
      <c r="AN19" s="110" t="s">
        <v>4968</v>
      </c>
    </row>
    <row r="20" spans="1:44">
      <c r="A20" s="6" t="s">
        <v>1463</v>
      </c>
      <c r="B20" s="6" t="s">
        <v>2251</v>
      </c>
      <c r="C20" s="29" t="s">
        <v>2865</v>
      </c>
      <c r="D20" s="29" t="s">
        <v>7641</v>
      </c>
      <c r="E20" s="6" t="s">
        <v>950</v>
      </c>
      <c r="F20" s="30" t="s">
        <v>4435</v>
      </c>
      <c r="G20" s="6" t="s">
        <v>4083</v>
      </c>
      <c r="H20" s="127">
        <v>57.35</v>
      </c>
      <c r="I20" s="31">
        <v>45.749000000000002</v>
      </c>
      <c r="J20" s="31">
        <v>49.170999999999999</v>
      </c>
      <c r="K20" s="32">
        <v>0.83</v>
      </c>
      <c r="L20" s="32">
        <v>0.83</v>
      </c>
      <c r="M20" s="7">
        <v>0</v>
      </c>
      <c r="N20" s="7">
        <v>0</v>
      </c>
      <c r="O20" s="7">
        <v>1</v>
      </c>
      <c r="P20" s="7">
        <v>1</v>
      </c>
      <c r="Q20" s="33">
        <v>37.971670000000003</v>
      </c>
      <c r="R20" s="33">
        <v>40.811929999999997</v>
      </c>
      <c r="S20" s="33">
        <v>2177.6752745000003</v>
      </c>
      <c r="T20" s="33">
        <v>2340.5641854999999</v>
      </c>
      <c r="U20" s="34">
        <v>3.0756289947607715E-3</v>
      </c>
      <c r="V20" s="35">
        <v>3.2996675810064548E-3</v>
      </c>
      <c r="W20" s="35">
        <v>2.2403858624568326E-4</v>
      </c>
      <c r="X20" s="36">
        <v>7.4555528835616638</v>
      </c>
      <c r="Y20" s="37">
        <v>130000.9221196454</v>
      </c>
      <c r="Z20" s="38">
        <v>0</v>
      </c>
      <c r="AA20" s="39">
        <v>0</v>
      </c>
      <c r="AB20" s="39">
        <v>0</v>
      </c>
      <c r="AC20" s="40">
        <v>0</v>
      </c>
      <c r="AD20" s="41">
        <v>0</v>
      </c>
      <c r="AE20" s="38">
        <v>6.2744598921235404E-3</v>
      </c>
      <c r="AF20" s="39">
        <v>6.7395150779717295E-3</v>
      </c>
      <c r="AG20" s="39">
        <v>4.6505518584818908E-4</v>
      </c>
      <c r="AH20" s="40">
        <v>1.3719560207170642</v>
      </c>
      <c r="AI20" s="41">
        <v>23922.511259233903</v>
      </c>
      <c r="AJ20" s="40">
        <v>8.8275089042787283</v>
      </c>
      <c r="AK20" s="30">
        <v>153923.4333788793</v>
      </c>
      <c r="AL20" s="42">
        <f t="shared" ref="AL20:AL83" si="0">+$AL$6*W20/H20*10^6</f>
        <v>1953.25707276097</v>
      </c>
      <c r="AM20" s="30">
        <v>197488.703125</v>
      </c>
      <c r="AN20" s="43">
        <v>0.77940373774926175</v>
      </c>
      <c r="AO20" s="7"/>
      <c r="AQ20" s="7"/>
      <c r="AR20" s="7"/>
    </row>
    <row r="21" spans="1:44">
      <c r="A21" s="6" t="s">
        <v>4191</v>
      </c>
      <c r="B21" s="6" t="s">
        <v>1602</v>
      </c>
      <c r="C21" s="29" t="s">
        <v>2441</v>
      </c>
      <c r="D21" s="29" t="s">
        <v>7355</v>
      </c>
      <c r="E21" s="6" t="s">
        <v>3882</v>
      </c>
      <c r="F21" s="30" t="s">
        <v>4422</v>
      </c>
      <c r="G21" s="6" t="s">
        <v>4083</v>
      </c>
      <c r="H21" s="127">
        <v>11.02</v>
      </c>
      <c r="I21" s="31">
        <v>21.611999999999998</v>
      </c>
      <c r="J21" s="31">
        <v>22.359000000000002</v>
      </c>
      <c r="K21" s="32">
        <v>1</v>
      </c>
      <c r="L21" s="32">
        <v>1</v>
      </c>
      <c r="M21" s="7">
        <v>0.53</v>
      </c>
      <c r="N21" s="7">
        <v>0.53</v>
      </c>
      <c r="O21" s="7">
        <v>0.47</v>
      </c>
      <c r="P21" s="7">
        <v>0.47</v>
      </c>
      <c r="Q21" s="33">
        <v>21.611999999999998</v>
      </c>
      <c r="R21" s="33">
        <v>22.359000000000002</v>
      </c>
      <c r="S21" s="33">
        <v>238.16423999999998</v>
      </c>
      <c r="T21" s="33">
        <v>246.39618000000002</v>
      </c>
      <c r="U21" s="34">
        <v>3.3637009642190481E-4</v>
      </c>
      <c r="V21" s="35">
        <v>3.4736303847875447E-4</v>
      </c>
      <c r="W21" s="35">
        <v>1.0992942056849662E-5</v>
      </c>
      <c r="X21" s="36">
        <v>0.36582296926697799</v>
      </c>
      <c r="Y21" s="37">
        <v>33196.27670299256</v>
      </c>
      <c r="Z21" s="38">
        <v>3.4968605584745403E-4</v>
      </c>
      <c r="AA21" s="39">
        <v>3.6070231945869286E-4</v>
      </c>
      <c r="AB21" s="39">
        <v>1.1016263611238826E-5</v>
      </c>
      <c r="AC21" s="40">
        <v>2.7835976942731357E-2</v>
      </c>
      <c r="AD21" s="41">
        <v>2525.9507207560214</v>
      </c>
      <c r="AE21" s="38">
        <v>3.2252073340997091E-4</v>
      </c>
      <c r="AF21" s="39">
        <v>3.3345706426660143E-4</v>
      </c>
      <c r="AG21" s="39">
        <v>1.0936330856630523E-5</v>
      </c>
      <c r="AH21" s="40">
        <v>3.2263192455198125E-2</v>
      </c>
      <c r="AI21" s="41">
        <v>2927.6944151722437</v>
      </c>
      <c r="AJ21" s="40">
        <v>0.42592213866490747</v>
      </c>
      <c r="AK21" s="30">
        <v>38649.921838920825</v>
      </c>
      <c r="AL21" s="42">
        <f t="shared" si="0"/>
        <v>498.77232562838759</v>
      </c>
      <c r="AM21" s="30">
        <v>59182.69921875</v>
      </c>
      <c r="AN21" s="43">
        <v>0.65306115383591579</v>
      </c>
      <c r="AO21" s="7"/>
      <c r="AQ21" s="7"/>
      <c r="AR21" s="7"/>
    </row>
    <row r="22" spans="1:44">
      <c r="A22" s="6" t="s">
        <v>1083</v>
      </c>
      <c r="B22" s="6" t="s">
        <v>1596</v>
      </c>
      <c r="C22" s="29" t="s">
        <v>2435</v>
      </c>
      <c r="D22" s="29" t="s">
        <v>7362</v>
      </c>
      <c r="E22" s="6" t="s">
        <v>3876</v>
      </c>
      <c r="F22" s="30" t="s">
        <v>4417</v>
      </c>
      <c r="G22" s="6" t="s">
        <v>4083</v>
      </c>
      <c r="H22" s="127">
        <v>10.06</v>
      </c>
      <c r="I22" s="31">
        <v>24.358000000000001</v>
      </c>
      <c r="J22" s="31">
        <v>24.927</v>
      </c>
      <c r="K22" s="32">
        <v>1</v>
      </c>
      <c r="L22" s="32">
        <v>1</v>
      </c>
      <c r="M22" s="7">
        <v>0</v>
      </c>
      <c r="N22" s="7">
        <v>0</v>
      </c>
      <c r="O22" s="7">
        <v>1</v>
      </c>
      <c r="P22" s="7">
        <v>1</v>
      </c>
      <c r="Q22" s="33">
        <v>24.358000000000001</v>
      </c>
      <c r="R22" s="33">
        <v>24.927</v>
      </c>
      <c r="S22" s="33">
        <v>245.04148000000001</v>
      </c>
      <c r="T22" s="33">
        <v>250.76562000000001</v>
      </c>
      <c r="U22" s="34">
        <v>3.4608313261036275E-4</v>
      </c>
      <c r="V22" s="35">
        <v>3.5352296333980793E-4</v>
      </c>
      <c r="W22" s="35">
        <v>7.4398307294451754E-6</v>
      </c>
      <c r="X22" s="36">
        <v>0.24758258109743095</v>
      </c>
      <c r="Y22" s="37">
        <v>24610.594542488165</v>
      </c>
      <c r="Z22" s="38">
        <v>0</v>
      </c>
      <c r="AA22" s="39">
        <v>0</v>
      </c>
      <c r="AB22" s="39">
        <v>0</v>
      </c>
      <c r="AC22" s="40">
        <v>0</v>
      </c>
      <c r="AD22" s="41">
        <v>0</v>
      </c>
      <c r="AE22" s="38">
        <v>7.0602947839392956E-4</v>
      </c>
      <c r="AF22" s="39">
        <v>7.2206465752867053E-4</v>
      </c>
      <c r="AG22" s="39">
        <v>1.6035179134740968E-5</v>
      </c>
      <c r="AH22" s="40">
        <v>4.7305268765169675E-2</v>
      </c>
      <c r="AI22" s="41">
        <v>4702.3129985258129</v>
      </c>
      <c r="AJ22" s="40">
        <v>0.29488784986260064</v>
      </c>
      <c r="AK22" s="30">
        <v>29312.907541013978</v>
      </c>
      <c r="AL22" s="42">
        <f t="shared" si="0"/>
        <v>369.77289907779203</v>
      </c>
      <c r="AM22" s="30">
        <v>55493.8984375</v>
      </c>
      <c r="AN22" s="43">
        <v>0.52821856756067764</v>
      </c>
      <c r="AO22" s="7"/>
      <c r="AQ22" s="7"/>
      <c r="AR22" s="7"/>
    </row>
    <row r="23" spans="1:44">
      <c r="A23" s="6" t="s">
        <v>1044</v>
      </c>
      <c r="B23" s="6" t="s">
        <v>1559</v>
      </c>
      <c r="C23" s="29" t="s">
        <v>2395</v>
      </c>
      <c r="D23" s="29" t="s">
        <v>7303</v>
      </c>
      <c r="E23" s="6" t="s">
        <v>3838</v>
      </c>
      <c r="F23" s="30" t="s">
        <v>4422</v>
      </c>
      <c r="G23" s="6" t="s">
        <v>4083</v>
      </c>
      <c r="H23" s="127">
        <v>46.99</v>
      </c>
      <c r="I23" s="31">
        <v>23.692</v>
      </c>
      <c r="J23" s="31">
        <v>24.72</v>
      </c>
      <c r="K23" s="32">
        <v>1</v>
      </c>
      <c r="L23" s="32">
        <v>1</v>
      </c>
      <c r="M23" s="7">
        <v>0.47</v>
      </c>
      <c r="N23" s="7">
        <v>0.47</v>
      </c>
      <c r="O23" s="7">
        <v>0.53</v>
      </c>
      <c r="P23" s="7">
        <v>0.53</v>
      </c>
      <c r="Q23" s="33">
        <v>23.692</v>
      </c>
      <c r="R23" s="33">
        <v>24.72</v>
      </c>
      <c r="S23" s="33">
        <v>1113.2870800000001</v>
      </c>
      <c r="T23" s="33">
        <v>1161.5927999999999</v>
      </c>
      <c r="U23" s="34">
        <v>1.5723455479498556E-3</v>
      </c>
      <c r="V23" s="35">
        <v>1.6375838476190827E-3</v>
      </c>
      <c r="W23" s="35">
        <v>6.5238299669227165E-5</v>
      </c>
      <c r="X23" s="36">
        <v>2.1709992076284053</v>
      </c>
      <c r="Y23" s="37">
        <v>46201.302567108003</v>
      </c>
      <c r="Z23" s="38">
        <v>1.4495423844045259E-3</v>
      </c>
      <c r="AA23" s="39">
        <v>1.5079636204331744E-3</v>
      </c>
      <c r="AB23" s="39">
        <v>5.8421236028648573E-5</v>
      </c>
      <c r="AC23" s="40">
        <v>0.14761921432238254</v>
      </c>
      <c r="AD23" s="41">
        <v>3141.5027521256125</v>
      </c>
      <c r="AE23" s="38">
        <v>1.7000678949923235E-3</v>
      </c>
      <c r="AF23" s="39">
        <v>1.7727107363420783E-3</v>
      </c>
      <c r="AG23" s="39">
        <v>7.2642841349754772E-5</v>
      </c>
      <c r="AH23" s="40">
        <v>0.2143031334443051</v>
      </c>
      <c r="AI23" s="41">
        <v>4560.6114799809548</v>
      </c>
      <c r="AJ23" s="40">
        <v>2.532921555395093</v>
      </c>
      <c r="AK23" s="30">
        <v>53903.416799214567</v>
      </c>
      <c r="AL23" s="42">
        <f t="shared" si="0"/>
        <v>694.17216077066564</v>
      </c>
      <c r="AM23" s="30">
        <v>115278.3984375</v>
      </c>
      <c r="AN23" s="43">
        <v>0.46759338722457316</v>
      </c>
      <c r="AO23" s="7"/>
      <c r="AQ23" s="7"/>
      <c r="AR23" s="7"/>
    </row>
    <row r="24" spans="1:44">
      <c r="A24" s="6" t="s">
        <v>1440</v>
      </c>
      <c r="B24" s="6" t="s">
        <v>2228</v>
      </c>
      <c r="C24" s="29" t="s">
        <v>2844</v>
      </c>
      <c r="D24" s="29" t="s">
        <v>7637</v>
      </c>
      <c r="E24" s="6" t="s">
        <v>929</v>
      </c>
      <c r="F24" s="30" t="s">
        <v>4418</v>
      </c>
      <c r="G24" s="6" t="s">
        <v>4083</v>
      </c>
      <c r="H24" s="127">
        <v>22.57</v>
      </c>
      <c r="I24" s="31">
        <v>32.234000000000002</v>
      </c>
      <c r="J24" s="31">
        <v>32.664000000000001</v>
      </c>
      <c r="K24" s="32">
        <v>0.79</v>
      </c>
      <c r="L24" s="32">
        <v>0.79</v>
      </c>
      <c r="M24" s="7">
        <v>0</v>
      </c>
      <c r="N24" s="7">
        <v>0</v>
      </c>
      <c r="O24" s="7">
        <v>1</v>
      </c>
      <c r="P24" s="7">
        <v>1</v>
      </c>
      <c r="Q24" s="33">
        <v>25.464860000000002</v>
      </c>
      <c r="R24" s="33">
        <v>25.804560000000002</v>
      </c>
      <c r="S24" s="33">
        <v>574.74189020000006</v>
      </c>
      <c r="T24" s="33">
        <v>582.40891920000001</v>
      </c>
      <c r="U24" s="34">
        <v>8.1173389012675391E-4</v>
      </c>
      <c r="V24" s="35">
        <v>8.210652121734979E-4</v>
      </c>
      <c r="W24" s="35">
        <v>9.331322046743991E-6</v>
      </c>
      <c r="X24" s="36">
        <v>0.31052760222631137</v>
      </c>
      <c r="Y24" s="37">
        <v>13758.422783620354</v>
      </c>
      <c r="Z24" s="38">
        <v>0</v>
      </c>
      <c r="AA24" s="39">
        <v>0</v>
      </c>
      <c r="AB24" s="39">
        <v>0</v>
      </c>
      <c r="AC24" s="40">
        <v>0</v>
      </c>
      <c r="AD24" s="41">
        <v>0</v>
      </c>
      <c r="AE24" s="38">
        <v>1.6559837826193638E-3</v>
      </c>
      <c r="AF24" s="39">
        <v>1.6770117721232724E-3</v>
      </c>
      <c r="AG24" s="39">
        <v>2.1027989503908566E-5</v>
      </c>
      <c r="AH24" s="40">
        <v>6.2034523388542775E-2</v>
      </c>
      <c r="AI24" s="41">
        <v>2748.5389184112878</v>
      </c>
      <c r="AJ24" s="40">
        <v>0.37256212561485413</v>
      </c>
      <c r="AK24" s="30">
        <v>16506.96170203164</v>
      </c>
      <c r="AL24" s="42">
        <f t="shared" si="0"/>
        <v>206.71958455347786</v>
      </c>
      <c r="AM24" s="30">
        <v>44646.44921875</v>
      </c>
      <c r="AN24" s="43">
        <v>0.3697261930317019</v>
      </c>
      <c r="AO24" s="7"/>
      <c r="AQ24" s="7"/>
      <c r="AR24" s="7"/>
    </row>
    <row r="25" spans="1:44">
      <c r="A25" s="6" t="s">
        <v>1366</v>
      </c>
      <c r="B25" s="6" t="s">
        <v>2154</v>
      </c>
      <c r="C25" s="29" t="s">
        <v>2772</v>
      </c>
      <c r="D25" s="29" t="s">
        <v>7548</v>
      </c>
      <c r="E25" s="6" t="s">
        <v>4187</v>
      </c>
      <c r="F25" s="30" t="s">
        <v>4435</v>
      </c>
      <c r="G25" s="6" t="s">
        <v>4083</v>
      </c>
      <c r="H25" s="127">
        <v>53.38</v>
      </c>
      <c r="I25" s="31">
        <v>35.006</v>
      </c>
      <c r="J25" s="31">
        <v>35.875999999999998</v>
      </c>
      <c r="K25" s="32">
        <v>0.93</v>
      </c>
      <c r="L25" s="32">
        <v>0.93</v>
      </c>
      <c r="M25" s="7">
        <v>1</v>
      </c>
      <c r="N25" s="7">
        <v>1</v>
      </c>
      <c r="O25" s="7">
        <v>0</v>
      </c>
      <c r="P25" s="7">
        <v>0</v>
      </c>
      <c r="Q25" s="33">
        <v>32.555579999999999</v>
      </c>
      <c r="R25" s="33">
        <v>33.36468</v>
      </c>
      <c r="S25" s="33">
        <v>1737.8168604</v>
      </c>
      <c r="T25" s="33">
        <v>1781.0066184</v>
      </c>
      <c r="U25" s="34">
        <v>2.4543971206439719E-3</v>
      </c>
      <c r="V25" s="35">
        <v>2.510817621110017E-3</v>
      </c>
      <c r="W25" s="35">
        <v>5.6420500466045076E-5</v>
      </c>
      <c r="X25" s="36">
        <v>1.8775606112793863</v>
      </c>
      <c r="Y25" s="37">
        <v>35173.484662408882</v>
      </c>
      <c r="Z25" s="38">
        <v>4.8142639567225936E-3</v>
      </c>
      <c r="AA25" s="39">
        <v>4.9193149494089197E-3</v>
      </c>
      <c r="AB25" s="39">
        <v>1.0505099268632613E-4</v>
      </c>
      <c r="AC25" s="40">
        <v>0.26544363074648469</v>
      </c>
      <c r="AD25" s="41">
        <v>4972.716949166067</v>
      </c>
      <c r="AE25" s="38">
        <v>0</v>
      </c>
      <c r="AF25" s="39">
        <v>0</v>
      </c>
      <c r="AG25" s="39">
        <v>0</v>
      </c>
      <c r="AH25" s="40">
        <v>0</v>
      </c>
      <c r="AI25" s="41">
        <v>0</v>
      </c>
      <c r="AJ25" s="40">
        <v>2.1430042420258708</v>
      </c>
      <c r="AK25" s="30">
        <v>40146.20161157495</v>
      </c>
      <c r="AL25" s="42">
        <f t="shared" si="0"/>
        <v>528.47977206861253</v>
      </c>
      <c r="AM25" s="30">
        <v>125955.25</v>
      </c>
      <c r="AN25" s="43">
        <v>0.31873384881991779</v>
      </c>
      <c r="AO25" s="7"/>
      <c r="AQ25" s="7"/>
      <c r="AR25" s="7"/>
    </row>
    <row r="26" spans="1:44">
      <c r="A26" s="6" t="s">
        <v>6133</v>
      </c>
      <c r="B26" s="6" t="s">
        <v>6134</v>
      </c>
      <c r="C26" s="29" t="s">
        <v>6135</v>
      </c>
      <c r="D26" s="29" t="s">
        <v>6136</v>
      </c>
      <c r="E26" s="6" t="s">
        <v>6137</v>
      </c>
      <c r="F26" s="30" t="s">
        <v>4426</v>
      </c>
      <c r="G26" s="6" t="s">
        <v>4083</v>
      </c>
      <c r="H26" s="127">
        <v>30.98</v>
      </c>
      <c r="I26" s="31">
        <v>57.890999999999998</v>
      </c>
      <c r="J26" s="31">
        <v>59.651000000000003</v>
      </c>
      <c r="K26" s="32">
        <v>1</v>
      </c>
      <c r="L26" s="32">
        <v>1</v>
      </c>
      <c r="M26" s="7">
        <v>1</v>
      </c>
      <c r="N26" s="7">
        <v>1</v>
      </c>
      <c r="O26" s="7">
        <v>0</v>
      </c>
      <c r="P26" s="7">
        <v>0</v>
      </c>
      <c r="Q26" s="33">
        <v>57.890999999999998</v>
      </c>
      <c r="R26" s="33">
        <v>59.651000000000003</v>
      </c>
      <c r="S26" s="33">
        <v>1793.46318</v>
      </c>
      <c r="T26" s="33">
        <v>1847.9879800000001</v>
      </c>
      <c r="U26" s="34">
        <v>2.5329889272450645E-3</v>
      </c>
      <c r="V26" s="35">
        <v>2.605246233139717E-3</v>
      </c>
      <c r="W26" s="35">
        <v>7.225730589465254E-5</v>
      </c>
      <c r="X26" s="36">
        <v>2.4045775968721275</v>
      </c>
      <c r="Y26" s="37">
        <v>77617.094798971186</v>
      </c>
      <c r="Z26" s="38">
        <v>4.9684206327677803E-3</v>
      </c>
      <c r="AA26" s="39">
        <v>5.1043240392385008E-3</v>
      </c>
      <c r="AB26" s="39">
        <v>1.3590340647072052E-4</v>
      </c>
      <c r="AC26" s="40">
        <v>0.3434017396876915</v>
      </c>
      <c r="AD26" s="41">
        <v>11084.626845955181</v>
      </c>
      <c r="AE26" s="38">
        <v>0</v>
      </c>
      <c r="AF26" s="39">
        <v>0</v>
      </c>
      <c r="AG26" s="39">
        <v>0</v>
      </c>
      <c r="AH26" s="40">
        <v>0</v>
      </c>
      <c r="AI26" s="41">
        <v>0</v>
      </c>
      <c r="AJ26" s="40">
        <v>2.7479793365598191</v>
      </c>
      <c r="AK26" s="30">
        <v>88701.721644926365</v>
      </c>
      <c r="AL26" s="42">
        <f t="shared" si="0"/>
        <v>1166.1928001073684</v>
      </c>
      <c r="AM26" s="30">
        <v>292646.3125</v>
      </c>
      <c r="AN26" s="43">
        <v>0.30310213338131969</v>
      </c>
      <c r="AO26" s="7"/>
      <c r="AQ26" s="7"/>
      <c r="AR26" s="7"/>
    </row>
    <row r="27" spans="1:44">
      <c r="A27" s="6" t="s">
        <v>4981</v>
      </c>
      <c r="B27" s="6" t="s">
        <v>4995</v>
      </c>
      <c r="C27" s="29" t="s">
        <v>5045</v>
      </c>
      <c r="D27" s="29" t="s">
        <v>7475</v>
      </c>
      <c r="E27" s="6" t="s">
        <v>5013</v>
      </c>
      <c r="F27" s="30" t="s">
        <v>4421</v>
      </c>
      <c r="G27" s="6" t="s">
        <v>4083</v>
      </c>
      <c r="H27" s="127">
        <v>9.83</v>
      </c>
      <c r="I27" s="31">
        <v>54.652999999999999</v>
      </c>
      <c r="J27" s="31">
        <v>57.051000000000002</v>
      </c>
      <c r="K27" s="32">
        <v>0.91</v>
      </c>
      <c r="L27" s="32">
        <v>0.91</v>
      </c>
      <c r="M27" s="7">
        <v>0.66</v>
      </c>
      <c r="N27" s="7">
        <v>0.66</v>
      </c>
      <c r="O27" s="7">
        <v>0.34</v>
      </c>
      <c r="P27" s="7">
        <v>0.34</v>
      </c>
      <c r="Q27" s="33">
        <v>49.734230000000004</v>
      </c>
      <c r="R27" s="33">
        <v>51.916410000000006</v>
      </c>
      <c r="S27" s="33">
        <v>488.88748090000001</v>
      </c>
      <c r="T27" s="33">
        <v>510.33831030000005</v>
      </c>
      <c r="U27" s="34">
        <v>6.904778361763931E-4</v>
      </c>
      <c r="V27" s="35">
        <v>7.1946190934421724E-4</v>
      </c>
      <c r="W27" s="35">
        <v>2.8984073167824141E-5</v>
      </c>
      <c r="X27" s="36">
        <v>0.96453157424750158</v>
      </c>
      <c r="Y27" s="37">
        <v>98121.218133011353</v>
      </c>
      <c r="Z27" s="38">
        <v>8.9387901855647795E-4</v>
      </c>
      <c r="AA27" s="39">
        <v>9.303389460193932E-4</v>
      </c>
      <c r="AB27" s="39">
        <v>3.6459927462915249E-5</v>
      </c>
      <c r="AC27" s="40">
        <v>9.2127216269222614E-2</v>
      </c>
      <c r="AD27" s="41">
        <v>9372.0464159941621</v>
      </c>
      <c r="AE27" s="38">
        <v>4.789289179336933E-4</v>
      </c>
      <c r="AF27" s="39">
        <v>4.9962617469324606E-4</v>
      </c>
      <c r="AG27" s="39">
        <v>2.0697256759552769E-5</v>
      </c>
      <c r="AH27" s="40">
        <v>6.1058831054224126E-2</v>
      </c>
      <c r="AI27" s="41">
        <v>6211.4782354246317</v>
      </c>
      <c r="AJ27" s="40">
        <v>1.1177176215709483</v>
      </c>
      <c r="AK27" s="30">
        <v>113704.74278443014</v>
      </c>
      <c r="AL27" s="42">
        <f t="shared" si="0"/>
        <v>1474.2661835108925</v>
      </c>
      <c r="AM27" s="30">
        <v>401121.15625</v>
      </c>
      <c r="AN27" s="43">
        <v>0.28346732904200972</v>
      </c>
      <c r="AO27" s="7"/>
      <c r="AQ27" s="7"/>
      <c r="AR27" s="7"/>
    </row>
    <row r="28" spans="1:44">
      <c r="A28" s="6" t="s">
        <v>1313</v>
      </c>
      <c r="B28" s="6" t="s">
        <v>1713</v>
      </c>
      <c r="C28" s="29" t="s">
        <v>2719</v>
      </c>
      <c r="D28" s="29" t="s">
        <v>7482</v>
      </c>
      <c r="E28" s="6" t="s">
        <v>6128</v>
      </c>
      <c r="F28" s="30" t="s">
        <v>4419</v>
      </c>
      <c r="G28" s="6" t="s">
        <v>4083</v>
      </c>
      <c r="H28" s="127">
        <v>66.88</v>
      </c>
      <c r="I28" s="31">
        <v>26.664999999999999</v>
      </c>
      <c r="J28" s="31">
        <v>27.326000000000001</v>
      </c>
      <c r="K28" s="32">
        <v>1</v>
      </c>
      <c r="L28" s="32">
        <v>1</v>
      </c>
      <c r="M28" s="7">
        <v>0</v>
      </c>
      <c r="N28" s="7">
        <v>0</v>
      </c>
      <c r="O28" s="7">
        <v>1</v>
      </c>
      <c r="P28" s="7">
        <v>1</v>
      </c>
      <c r="Q28" s="33">
        <v>26.664999999999999</v>
      </c>
      <c r="R28" s="33">
        <v>27.326000000000001</v>
      </c>
      <c r="S28" s="33">
        <v>1783.3551999999997</v>
      </c>
      <c r="T28" s="33">
        <v>1827.56288</v>
      </c>
      <c r="U28" s="34">
        <v>2.5187129712609469E-3</v>
      </c>
      <c r="V28" s="35">
        <v>2.5764514490759691E-3</v>
      </c>
      <c r="W28" s="35">
        <v>5.7738477815022244E-5</v>
      </c>
      <c r="X28" s="36">
        <v>1.9214202427352824</v>
      </c>
      <c r="Y28" s="37">
        <v>28729.369658123243</v>
      </c>
      <c r="Z28" s="38">
        <v>0</v>
      </c>
      <c r="AA28" s="39">
        <v>0</v>
      </c>
      <c r="AB28" s="39">
        <v>0</v>
      </c>
      <c r="AC28" s="40">
        <v>0</v>
      </c>
      <c r="AD28" s="41">
        <v>0</v>
      </c>
      <c r="AE28" s="38">
        <v>5.1383192006802351E-3</v>
      </c>
      <c r="AF28" s="39">
        <v>5.2623583929061355E-3</v>
      </c>
      <c r="AG28" s="39">
        <v>1.240391922259004E-4</v>
      </c>
      <c r="AH28" s="40">
        <v>0.36592714533185972</v>
      </c>
      <c r="AI28" s="41">
        <v>5471.3987041246974</v>
      </c>
      <c r="AJ28" s="40">
        <v>2.287347388067142</v>
      </c>
      <c r="AK28" s="30">
        <v>34200.768362247938</v>
      </c>
      <c r="AL28" s="42">
        <f t="shared" si="0"/>
        <v>431.65728031565675</v>
      </c>
      <c r="AM28" s="30">
        <v>126303.453125</v>
      </c>
      <c r="AN28" s="43">
        <v>0.27078252823697641</v>
      </c>
      <c r="AO28" s="7"/>
      <c r="AQ28" s="7"/>
      <c r="AR28" s="7"/>
    </row>
    <row r="29" spans="1:44">
      <c r="A29" s="6" t="s">
        <v>4938</v>
      </c>
      <c r="B29" s="6" t="s">
        <v>4944</v>
      </c>
      <c r="C29" s="29" t="s">
        <v>4965</v>
      </c>
      <c r="D29" s="29" t="s">
        <v>7581</v>
      </c>
      <c r="E29" s="6" t="s">
        <v>4956</v>
      </c>
      <c r="F29" s="30" t="s">
        <v>4426</v>
      </c>
      <c r="G29" s="6" t="s">
        <v>4083</v>
      </c>
      <c r="H29" s="127">
        <v>50.94</v>
      </c>
      <c r="I29" s="31">
        <v>20.797999999999998</v>
      </c>
      <c r="J29" s="31">
        <v>21.1</v>
      </c>
      <c r="K29" s="32">
        <v>0.54</v>
      </c>
      <c r="L29" s="32">
        <v>0.54</v>
      </c>
      <c r="M29" s="7">
        <v>1</v>
      </c>
      <c r="N29" s="7">
        <v>1</v>
      </c>
      <c r="O29" s="7">
        <v>0</v>
      </c>
      <c r="P29" s="7">
        <v>0</v>
      </c>
      <c r="Q29" s="33">
        <v>11.230919999999999</v>
      </c>
      <c r="R29" s="33">
        <v>11.394000000000002</v>
      </c>
      <c r="S29" s="33">
        <v>572.10306479999997</v>
      </c>
      <c r="T29" s="33">
        <v>580.41036000000008</v>
      </c>
      <c r="U29" s="34">
        <v>8.0800695801369366E-4</v>
      </c>
      <c r="V29" s="35">
        <v>8.1824769448190203E-4</v>
      </c>
      <c r="W29" s="35">
        <v>1.0240736468208368E-5</v>
      </c>
      <c r="X29" s="36">
        <v>0.34079108239693728</v>
      </c>
      <c r="Y29" s="37">
        <v>6690.0487317812585</v>
      </c>
      <c r="Z29" s="38">
        <v>1.5848937981665183E-3</v>
      </c>
      <c r="AA29" s="39">
        <v>1.6031503371418427E-3</v>
      </c>
      <c r="AB29" s="39">
        <v>1.8256538975324355E-5</v>
      </c>
      <c r="AC29" s="40">
        <v>4.6130758658747918E-2</v>
      </c>
      <c r="AD29" s="41">
        <v>905.59007967703019</v>
      </c>
      <c r="AE29" s="38">
        <v>0</v>
      </c>
      <c r="AF29" s="39">
        <v>0</v>
      </c>
      <c r="AG29" s="39">
        <v>0</v>
      </c>
      <c r="AH29" s="40">
        <v>0</v>
      </c>
      <c r="AI29" s="41">
        <v>0</v>
      </c>
      <c r="AJ29" s="40">
        <v>0.38692184105568522</v>
      </c>
      <c r="AK29" s="30">
        <v>7595.6388114582887</v>
      </c>
      <c r="AL29" s="42">
        <f t="shared" si="0"/>
        <v>100.51763317833107</v>
      </c>
      <c r="AM29" s="30">
        <v>28501.25</v>
      </c>
      <c r="AN29" s="43">
        <v>0.26650195382512304</v>
      </c>
      <c r="AO29" s="7"/>
      <c r="AQ29" s="7"/>
      <c r="AR29" s="7"/>
    </row>
    <row r="30" spans="1:44">
      <c r="A30" s="6" t="s">
        <v>1069</v>
      </c>
      <c r="B30" s="6" t="s">
        <v>1584</v>
      </c>
      <c r="C30" s="29" t="s">
        <v>2420</v>
      </c>
      <c r="D30" s="29" t="s">
        <v>7349</v>
      </c>
      <c r="E30" s="6" t="s">
        <v>3862</v>
      </c>
      <c r="F30" s="30" t="s">
        <v>4419</v>
      </c>
      <c r="G30" s="6" t="s">
        <v>4083</v>
      </c>
      <c r="H30" s="127">
        <v>11.11</v>
      </c>
      <c r="I30" s="31">
        <v>27.942</v>
      </c>
      <c r="J30" s="31">
        <v>28.332999999999998</v>
      </c>
      <c r="K30" s="32">
        <v>0.9</v>
      </c>
      <c r="L30" s="32">
        <v>0.9</v>
      </c>
      <c r="M30" s="7">
        <v>0.51</v>
      </c>
      <c r="N30" s="7">
        <v>0.51</v>
      </c>
      <c r="O30" s="7">
        <v>0.49</v>
      </c>
      <c r="P30" s="7">
        <v>0.49</v>
      </c>
      <c r="Q30" s="33">
        <v>25.1478</v>
      </c>
      <c r="R30" s="33">
        <v>25.499700000000001</v>
      </c>
      <c r="S30" s="33">
        <v>279.39205799999996</v>
      </c>
      <c r="T30" s="33">
        <v>283.30166700000001</v>
      </c>
      <c r="U30" s="34">
        <v>3.9459800299564038E-4</v>
      </c>
      <c r="V30" s="35">
        <v>3.9939145101687974E-4</v>
      </c>
      <c r="W30" s="35">
        <v>4.7934480212393632E-6</v>
      </c>
      <c r="X30" s="36">
        <v>0.15951629500894815</v>
      </c>
      <c r="Y30" s="37">
        <v>14357.902341039438</v>
      </c>
      <c r="Z30" s="38">
        <v>3.9473907987077413E-4</v>
      </c>
      <c r="AA30" s="39">
        <v>3.9907856419307705E-4</v>
      </c>
      <c r="AB30" s="39">
        <v>4.3394843223029255E-6</v>
      </c>
      <c r="AC30" s="40">
        <v>1.096504130635856E-2</v>
      </c>
      <c r="AD30" s="41">
        <v>986.95241281355175</v>
      </c>
      <c r="AE30" s="38">
        <v>3.9445127493843815E-4</v>
      </c>
      <c r="AF30" s="39">
        <v>3.9971763022471606E-4</v>
      </c>
      <c r="AG30" s="39">
        <v>5.2663552862779097E-6</v>
      </c>
      <c r="AH30" s="40">
        <v>1.553623755225189E-2</v>
      </c>
      <c r="AI30" s="41">
        <v>1398.4012198246528</v>
      </c>
      <c r="AJ30" s="40">
        <v>0.1860175738675586</v>
      </c>
      <c r="AK30" s="30">
        <v>16743.255973677642</v>
      </c>
      <c r="AL30" s="42">
        <f t="shared" si="0"/>
        <v>215.72673362913426</v>
      </c>
      <c r="AM30" s="30">
        <v>80920.1484375</v>
      </c>
      <c r="AN30" s="43">
        <v>0.20691084108192867</v>
      </c>
      <c r="AO30" s="7"/>
      <c r="AQ30" s="7"/>
      <c r="AR30" s="7"/>
    </row>
    <row r="31" spans="1:44">
      <c r="A31" s="6" t="s">
        <v>1011</v>
      </c>
      <c r="B31" s="6" t="s">
        <v>1526</v>
      </c>
      <c r="C31" s="29" t="s">
        <v>2362</v>
      </c>
      <c r="D31" s="29" t="s">
        <v>7515</v>
      </c>
      <c r="E31" s="6" t="s">
        <v>3807</v>
      </c>
      <c r="F31" s="30" t="s">
        <v>4419</v>
      </c>
      <c r="G31" s="6" t="s">
        <v>4083</v>
      </c>
      <c r="H31" s="127">
        <v>41.64</v>
      </c>
      <c r="I31" s="31">
        <v>31.923999999999999</v>
      </c>
      <c r="J31" s="31">
        <v>32.965000000000003</v>
      </c>
      <c r="K31" s="32">
        <v>1</v>
      </c>
      <c r="L31" s="32">
        <v>1</v>
      </c>
      <c r="M31" s="7">
        <v>1</v>
      </c>
      <c r="N31" s="7">
        <v>1</v>
      </c>
      <c r="O31" s="7">
        <v>0</v>
      </c>
      <c r="P31" s="7">
        <v>0</v>
      </c>
      <c r="Q31" s="33">
        <v>31.923999999999999</v>
      </c>
      <c r="R31" s="33">
        <v>32.965000000000003</v>
      </c>
      <c r="S31" s="33">
        <v>1329.3153600000001</v>
      </c>
      <c r="T31" s="33">
        <v>1372.6626000000001</v>
      </c>
      <c r="U31" s="34">
        <v>1.8774520298190827E-3</v>
      </c>
      <c r="V31" s="35">
        <v>1.9351446582578802E-3</v>
      </c>
      <c r="W31" s="35">
        <v>5.7692628438797558E-5</v>
      </c>
      <c r="X31" s="36">
        <v>1.9198944678460115</v>
      </c>
      <c r="Y31" s="37">
        <v>46106.975692747634</v>
      </c>
      <c r="Z31" s="38">
        <v>3.6825946223658351E-3</v>
      </c>
      <c r="AA31" s="39">
        <v>3.7914287228987403E-3</v>
      </c>
      <c r="AB31" s="39">
        <v>1.0883410053290528E-4</v>
      </c>
      <c r="AC31" s="40">
        <v>0.27500281583005592</v>
      </c>
      <c r="AD31" s="41">
        <v>6604.2943282914484</v>
      </c>
      <c r="AE31" s="38">
        <v>0</v>
      </c>
      <c r="AF31" s="39">
        <v>0</v>
      </c>
      <c r="AG31" s="39">
        <v>0</v>
      </c>
      <c r="AH31" s="40">
        <v>0</v>
      </c>
      <c r="AI31" s="41">
        <v>0</v>
      </c>
      <c r="AJ31" s="40">
        <v>2.1948972836760676</v>
      </c>
      <c r="AK31" s="30">
        <v>52711.270021039083</v>
      </c>
      <c r="AL31" s="42">
        <f t="shared" si="0"/>
        <v>692.75490440438944</v>
      </c>
      <c r="AM31" s="30">
        <v>275548.0625</v>
      </c>
      <c r="AN31" s="43">
        <v>0.19129610109684253</v>
      </c>
      <c r="AO31" s="7"/>
      <c r="AQ31" s="7"/>
      <c r="AR31" s="7"/>
    </row>
    <row r="32" spans="1:44">
      <c r="A32" s="6" t="s">
        <v>4987</v>
      </c>
      <c r="B32" s="6" t="s">
        <v>5001</v>
      </c>
      <c r="C32" s="29" t="s">
        <v>5051</v>
      </c>
      <c r="D32" s="29" t="s">
        <v>5005</v>
      </c>
      <c r="E32" s="6" t="s">
        <v>5019</v>
      </c>
      <c r="F32" s="30" t="s">
        <v>4421</v>
      </c>
      <c r="G32" s="6" t="s">
        <v>4083</v>
      </c>
      <c r="H32" s="127">
        <v>24.98</v>
      </c>
      <c r="I32" s="31">
        <v>39.33</v>
      </c>
      <c r="J32" s="31">
        <v>40.034999999999997</v>
      </c>
      <c r="K32" s="32">
        <v>1</v>
      </c>
      <c r="L32" s="32">
        <v>1</v>
      </c>
      <c r="M32" s="7">
        <v>0.61</v>
      </c>
      <c r="N32" s="7">
        <v>0.61</v>
      </c>
      <c r="O32" s="7">
        <v>0.39</v>
      </c>
      <c r="P32" s="7">
        <v>0.39</v>
      </c>
      <c r="Q32" s="33">
        <v>39.33</v>
      </c>
      <c r="R32" s="33">
        <v>40.034999999999997</v>
      </c>
      <c r="S32" s="33">
        <v>982.46339999999998</v>
      </c>
      <c r="T32" s="33">
        <v>1000.0742999999999</v>
      </c>
      <c r="U32" s="34">
        <v>1.387577365052757E-3</v>
      </c>
      <c r="V32" s="35">
        <v>1.4098791935512691E-3</v>
      </c>
      <c r="W32" s="35">
        <v>2.2301828498512161E-5</v>
      </c>
      <c r="X32" s="36">
        <v>0.74215993127381985</v>
      </c>
      <c r="Y32" s="37">
        <v>29710.165383259398</v>
      </c>
      <c r="Z32" s="38">
        <v>1.6602447175829407E-3</v>
      </c>
      <c r="AA32" s="39">
        <v>1.6850050113496494E-3</v>
      </c>
      <c r="AB32" s="39">
        <v>2.4760293766708632E-5</v>
      </c>
      <c r="AC32" s="40">
        <v>6.2564494706009485E-2</v>
      </c>
      <c r="AD32" s="41">
        <v>2504.5834550043828</v>
      </c>
      <c r="AE32" s="38">
        <v>1.1039876494331464E-3</v>
      </c>
      <c r="AF32" s="39">
        <v>1.1230651941193639E-3</v>
      </c>
      <c r="AG32" s="39">
        <v>1.907754468621751E-5</v>
      </c>
      <c r="AH32" s="40">
        <v>5.6280529901023293E-2</v>
      </c>
      <c r="AI32" s="41">
        <v>2253.023614932878</v>
      </c>
      <c r="AJ32" s="40">
        <v>0.86100495588085257</v>
      </c>
      <c r="AK32" s="30">
        <v>34467.77245319666</v>
      </c>
      <c r="AL32" s="42">
        <f t="shared" si="0"/>
        <v>446.39368491817771</v>
      </c>
      <c r="AM32" s="30">
        <v>184276.84375</v>
      </c>
      <c r="AN32" s="43">
        <v>0.18704342744201499</v>
      </c>
      <c r="AO32" s="7"/>
      <c r="AQ32" s="7"/>
      <c r="AR32" s="7"/>
    </row>
    <row r="33" spans="1:44">
      <c r="A33" s="6" t="s">
        <v>4230</v>
      </c>
      <c r="B33" s="6" t="s">
        <v>1640</v>
      </c>
      <c r="C33" s="29" t="s">
        <v>2650</v>
      </c>
      <c r="D33" s="29" t="s">
        <v>2297</v>
      </c>
      <c r="E33" s="6" t="s">
        <v>755</v>
      </c>
      <c r="F33" s="30" t="s">
        <v>4427</v>
      </c>
      <c r="G33" s="6" t="s">
        <v>4083</v>
      </c>
      <c r="H33" s="127">
        <v>38.68</v>
      </c>
      <c r="I33" s="31">
        <v>28.478999999999999</v>
      </c>
      <c r="J33" s="31">
        <v>29.286000000000001</v>
      </c>
      <c r="K33" s="32">
        <v>0.94</v>
      </c>
      <c r="L33" s="32">
        <v>0.94</v>
      </c>
      <c r="M33" s="7">
        <v>0.51</v>
      </c>
      <c r="N33" s="7">
        <v>0.51</v>
      </c>
      <c r="O33" s="7">
        <v>0.49</v>
      </c>
      <c r="P33" s="7">
        <v>0.49</v>
      </c>
      <c r="Q33" s="33">
        <v>26.770259999999997</v>
      </c>
      <c r="R33" s="33">
        <v>27.528839999999999</v>
      </c>
      <c r="S33" s="33">
        <v>1035.4736567999998</v>
      </c>
      <c r="T33" s="33">
        <v>1064.8155311999999</v>
      </c>
      <c r="U33" s="34">
        <v>1.4624461412853513E-3</v>
      </c>
      <c r="V33" s="35">
        <v>1.5011497269844074E-3</v>
      </c>
      <c r="W33" s="35">
        <v>3.8703585699056053E-5</v>
      </c>
      <c r="X33" s="36">
        <v>1.2879773738901337</v>
      </c>
      <c r="Y33" s="37">
        <v>33298.277504915553</v>
      </c>
      <c r="Z33" s="38">
        <v>1.4629689957602796E-3</v>
      </c>
      <c r="AA33" s="39">
        <v>1.4999737129036538E-3</v>
      </c>
      <c r="AB33" s="39">
        <v>3.7004717143374185E-5</v>
      </c>
      <c r="AC33" s="40">
        <v>9.3503794891435496E-2</v>
      </c>
      <c r="AD33" s="41">
        <v>2417.3680168416622</v>
      </c>
      <c r="AE33" s="38">
        <v>1.4619023425852952E-3</v>
      </c>
      <c r="AF33" s="39">
        <v>1.502375701720584E-3</v>
      </c>
      <c r="AG33" s="39">
        <v>4.0473359135288853E-5</v>
      </c>
      <c r="AH33" s="40">
        <v>0.11940017106363326</v>
      </c>
      <c r="AI33" s="41">
        <v>3086.8710202593916</v>
      </c>
      <c r="AJ33" s="40">
        <v>1.5008813398452023</v>
      </c>
      <c r="AK33" s="30">
        <v>38802.516542016609</v>
      </c>
      <c r="AL33" s="42">
        <f t="shared" si="0"/>
        <v>500.30488235594692</v>
      </c>
      <c r="AM33" s="30">
        <v>210985.25</v>
      </c>
      <c r="AN33" s="43">
        <v>0.18391103900399014</v>
      </c>
      <c r="AO33" s="7"/>
      <c r="AQ33" s="7"/>
      <c r="AR33" s="7"/>
    </row>
    <row r="34" spans="1:44">
      <c r="A34" s="6" t="s">
        <v>4192</v>
      </c>
      <c r="B34" s="6" t="s">
        <v>1603</v>
      </c>
      <c r="C34" s="29" t="s">
        <v>2442</v>
      </c>
      <c r="D34" s="29" t="s">
        <v>7356</v>
      </c>
      <c r="E34" s="6" t="s">
        <v>3883</v>
      </c>
      <c r="F34" s="30" t="s">
        <v>4417</v>
      </c>
      <c r="G34" s="6" t="s">
        <v>4083</v>
      </c>
      <c r="H34" s="127">
        <v>30.42</v>
      </c>
      <c r="I34" s="31">
        <v>17.186</v>
      </c>
      <c r="J34" s="31">
        <v>17.689</v>
      </c>
      <c r="K34" s="32">
        <v>1</v>
      </c>
      <c r="L34" s="32">
        <v>1</v>
      </c>
      <c r="M34" s="7">
        <v>1</v>
      </c>
      <c r="N34" s="7">
        <v>1</v>
      </c>
      <c r="O34" s="7">
        <v>0</v>
      </c>
      <c r="P34" s="7">
        <v>0</v>
      </c>
      <c r="Q34" s="33">
        <v>17.186</v>
      </c>
      <c r="R34" s="33">
        <v>17.689</v>
      </c>
      <c r="S34" s="33">
        <v>522.79812000000004</v>
      </c>
      <c r="T34" s="33">
        <v>538.09938</v>
      </c>
      <c r="U34" s="34">
        <v>7.3837136101368784E-4</v>
      </c>
      <c r="V34" s="35">
        <v>7.5859875603726445E-4</v>
      </c>
      <c r="W34" s="35">
        <v>2.0227395023576615E-5</v>
      </c>
      <c r="X34" s="36">
        <v>0.67312696362755775</v>
      </c>
      <c r="Y34" s="37">
        <v>22127.776582102488</v>
      </c>
      <c r="Z34" s="38">
        <v>1.4483045959048939E-3</v>
      </c>
      <c r="AA34" s="39">
        <v>1.4862832607998526E-3</v>
      </c>
      <c r="AB34" s="39">
        <v>3.7978664894958679E-5</v>
      </c>
      <c r="AC34" s="40">
        <v>9.596477332416585E-2</v>
      </c>
      <c r="AD34" s="41">
        <v>3154.6605300514743</v>
      </c>
      <c r="AE34" s="38">
        <v>0</v>
      </c>
      <c r="AF34" s="39">
        <v>0</v>
      </c>
      <c r="AG34" s="39">
        <v>0</v>
      </c>
      <c r="AH34" s="40">
        <v>0</v>
      </c>
      <c r="AI34" s="41">
        <v>0</v>
      </c>
      <c r="AJ34" s="40">
        <v>0.76909173695172361</v>
      </c>
      <c r="AK34" s="30">
        <v>25282.437112153963</v>
      </c>
      <c r="AL34" s="42">
        <f t="shared" si="0"/>
        <v>332.46868875043742</v>
      </c>
      <c r="AM34" s="30">
        <v>138698.34375</v>
      </c>
      <c r="AN34" s="43">
        <v>0.18228362667203055</v>
      </c>
      <c r="AO34" s="7"/>
      <c r="AQ34" s="7"/>
      <c r="AR34" s="7"/>
    </row>
    <row r="35" spans="1:44">
      <c r="A35" s="6" t="s">
        <v>4685</v>
      </c>
      <c r="B35" s="6" t="s">
        <v>4653</v>
      </c>
      <c r="C35" s="29" t="s">
        <v>4766</v>
      </c>
      <c r="D35" s="29" t="s">
        <v>7326</v>
      </c>
      <c r="E35" s="6" t="s">
        <v>4720</v>
      </c>
      <c r="F35" s="30" t="s">
        <v>4422</v>
      </c>
      <c r="G35" s="6" t="s">
        <v>4083</v>
      </c>
      <c r="H35" s="127">
        <v>19.68</v>
      </c>
      <c r="I35" s="31">
        <v>20.192</v>
      </c>
      <c r="J35" s="31">
        <v>20.606000000000002</v>
      </c>
      <c r="K35" s="32">
        <v>1</v>
      </c>
      <c r="L35" s="32">
        <v>1</v>
      </c>
      <c r="M35" s="7">
        <v>0.48</v>
      </c>
      <c r="N35" s="7">
        <v>0.48</v>
      </c>
      <c r="O35" s="7">
        <v>0.52</v>
      </c>
      <c r="P35" s="7">
        <v>0.52</v>
      </c>
      <c r="Q35" s="33">
        <v>20.192</v>
      </c>
      <c r="R35" s="33">
        <v>20.606000000000002</v>
      </c>
      <c r="S35" s="33">
        <v>397.37855999999999</v>
      </c>
      <c r="T35" s="33">
        <v>405.52608000000004</v>
      </c>
      <c r="U35" s="34">
        <v>5.61235660497133E-4</v>
      </c>
      <c r="V35" s="35">
        <v>5.7170030530172364E-4</v>
      </c>
      <c r="W35" s="35">
        <v>1.0464644804590649E-5</v>
      </c>
      <c r="X35" s="36">
        <v>0.34824230082739899</v>
      </c>
      <c r="Y35" s="37">
        <v>17695.238863180846</v>
      </c>
      <c r="Z35" s="38">
        <v>5.284106482360589E-4</v>
      </c>
      <c r="AA35" s="39">
        <v>5.3764934605658786E-4</v>
      </c>
      <c r="AB35" s="39">
        <v>9.2386978205289631E-6</v>
      </c>
      <c r="AC35" s="40">
        <v>2.3344410463339214E-2</v>
      </c>
      <c r="AD35" s="41">
        <v>1186.1997186656106</v>
      </c>
      <c r="AE35" s="38">
        <v>5.9537555955710051E-4</v>
      </c>
      <c r="AF35" s="39">
        <v>6.071978528737513E-4</v>
      </c>
      <c r="AG35" s="39">
        <v>1.182229331665079E-5</v>
      </c>
      <c r="AH35" s="40">
        <v>3.4876864054058418E-2</v>
      </c>
      <c r="AI35" s="41">
        <v>1772.1983767306108</v>
      </c>
      <c r="AJ35" s="40">
        <v>0.40646357534479666</v>
      </c>
      <c r="AK35" s="30">
        <v>20653.63695857707</v>
      </c>
      <c r="AL35" s="42">
        <f t="shared" si="0"/>
        <v>265.87004076703886</v>
      </c>
      <c r="AM35" s="30">
        <v>114183.8515625</v>
      </c>
      <c r="AN35" s="43">
        <v>0.18088054200266696</v>
      </c>
      <c r="AO35" s="7"/>
      <c r="AQ35" s="7"/>
      <c r="AR35" s="7"/>
    </row>
    <row r="36" spans="1:44">
      <c r="A36" s="6" t="s">
        <v>1350</v>
      </c>
      <c r="B36" s="6" t="s">
        <v>2139</v>
      </c>
      <c r="C36" s="29" t="s">
        <v>2756</v>
      </c>
      <c r="D36" s="29" t="s">
        <v>7530</v>
      </c>
      <c r="E36" s="6" t="s">
        <v>3902</v>
      </c>
      <c r="F36" s="30" t="s">
        <v>4419</v>
      </c>
      <c r="G36" s="6" t="s">
        <v>4083</v>
      </c>
      <c r="H36" s="127">
        <v>38.299999999999997</v>
      </c>
      <c r="I36" s="31">
        <v>35.603999999999999</v>
      </c>
      <c r="J36" s="31">
        <v>36.247</v>
      </c>
      <c r="K36" s="32">
        <v>1</v>
      </c>
      <c r="L36" s="32">
        <v>1</v>
      </c>
      <c r="M36" s="7">
        <v>1</v>
      </c>
      <c r="N36" s="7">
        <v>1</v>
      </c>
      <c r="O36" s="7">
        <v>0</v>
      </c>
      <c r="P36" s="7">
        <v>0</v>
      </c>
      <c r="Q36" s="33">
        <v>35.603999999999999</v>
      </c>
      <c r="R36" s="33">
        <v>36.247</v>
      </c>
      <c r="S36" s="33">
        <v>1363.6331999999998</v>
      </c>
      <c r="T36" s="33">
        <v>1388.2601</v>
      </c>
      <c r="U36" s="34">
        <v>1.9259206628506049E-3</v>
      </c>
      <c r="V36" s="35">
        <v>1.9571336151997954E-3</v>
      </c>
      <c r="W36" s="35">
        <v>3.1212952349190474E-5</v>
      </c>
      <c r="X36" s="36">
        <v>1.0387041839136033</v>
      </c>
      <c r="Y36" s="37">
        <v>27120.213679206354</v>
      </c>
      <c r="Z36" s="38">
        <v>3.7776651352313525E-3</v>
      </c>
      <c r="AA36" s="39">
        <v>3.8345105475987157E-3</v>
      </c>
      <c r="AB36" s="39">
        <v>5.6845412367363159E-5</v>
      </c>
      <c r="AC36" s="40">
        <v>0.14363741135820871</v>
      </c>
      <c r="AD36" s="41">
        <v>3750.3240563500972</v>
      </c>
      <c r="AE36" s="38">
        <v>0</v>
      </c>
      <c r="AF36" s="39">
        <v>0</v>
      </c>
      <c r="AG36" s="39">
        <v>0</v>
      </c>
      <c r="AH36" s="40">
        <v>0</v>
      </c>
      <c r="AI36" s="41">
        <v>0</v>
      </c>
      <c r="AJ36" s="40">
        <v>1.1823415952718119</v>
      </c>
      <c r="AK36" s="30">
        <v>30870.537735556452</v>
      </c>
      <c r="AL36" s="42">
        <f t="shared" si="0"/>
        <v>407.47979568133781</v>
      </c>
      <c r="AM36" s="30">
        <v>171993.703125</v>
      </c>
      <c r="AN36" s="43">
        <v>0.17948644150722567</v>
      </c>
      <c r="AO36" s="7"/>
      <c r="AQ36" s="7"/>
      <c r="AR36" s="7"/>
    </row>
    <row r="37" spans="1:44">
      <c r="A37" s="6" t="s">
        <v>3336</v>
      </c>
      <c r="B37" s="6" t="s">
        <v>206</v>
      </c>
      <c r="C37" s="29" t="s">
        <v>511</v>
      </c>
      <c r="D37" s="29" t="s">
        <v>7246</v>
      </c>
      <c r="E37" s="6" t="s">
        <v>2134</v>
      </c>
      <c r="F37" s="30" t="s">
        <v>4420</v>
      </c>
      <c r="G37" s="6" t="s">
        <v>4083</v>
      </c>
      <c r="H37" s="127">
        <v>11.63</v>
      </c>
      <c r="I37" s="31">
        <v>74.715000000000003</v>
      </c>
      <c r="J37" s="31">
        <v>77.323999999999998</v>
      </c>
      <c r="K37" s="32">
        <v>1</v>
      </c>
      <c r="L37" s="32">
        <v>1</v>
      </c>
      <c r="M37" s="7">
        <v>1</v>
      </c>
      <c r="N37" s="7">
        <v>1</v>
      </c>
      <c r="O37" s="7">
        <v>0</v>
      </c>
      <c r="P37" s="7">
        <v>0</v>
      </c>
      <c r="Q37" s="33">
        <v>74.715000000000003</v>
      </c>
      <c r="R37" s="33">
        <v>77.323999999999998</v>
      </c>
      <c r="S37" s="33">
        <v>868.93545000000006</v>
      </c>
      <c r="T37" s="33">
        <v>899.27812000000006</v>
      </c>
      <c r="U37" s="34">
        <v>1.2272367216040127E-3</v>
      </c>
      <c r="V37" s="35">
        <v>1.2677793146008269E-3</v>
      </c>
      <c r="W37" s="35">
        <v>4.0542592996814161E-5</v>
      </c>
      <c r="X37" s="36">
        <v>1.3491758325639265</v>
      </c>
      <c r="Y37" s="37">
        <v>116008.24011727657</v>
      </c>
      <c r="Z37" s="38">
        <v>2.4072068311563307E-3</v>
      </c>
      <c r="AA37" s="39">
        <v>2.4838943627096565E-3</v>
      </c>
      <c r="AB37" s="39">
        <v>7.6687531553325857E-5</v>
      </c>
      <c r="AC37" s="40">
        <v>0.19377462590270286</v>
      </c>
      <c r="AD37" s="41">
        <v>16661.618736259916</v>
      </c>
      <c r="AE37" s="38">
        <v>0</v>
      </c>
      <c r="AF37" s="39">
        <v>0</v>
      </c>
      <c r="AG37" s="39">
        <v>0</v>
      </c>
      <c r="AH37" s="40">
        <v>0</v>
      </c>
      <c r="AI37" s="41">
        <v>0</v>
      </c>
      <c r="AJ37" s="40">
        <v>1.5429504584666294</v>
      </c>
      <c r="AK37" s="30">
        <v>132669.85885353648</v>
      </c>
      <c r="AL37" s="42">
        <f t="shared" si="0"/>
        <v>1743.0177556669887</v>
      </c>
      <c r="AM37" s="30">
        <v>764322.75</v>
      </c>
      <c r="AN37" s="43">
        <v>0.17357831996173931</v>
      </c>
      <c r="AO37" s="7"/>
      <c r="AQ37" s="7"/>
      <c r="AR37" s="7"/>
    </row>
    <row r="38" spans="1:44">
      <c r="A38" s="6" t="s">
        <v>4198</v>
      </c>
      <c r="B38" s="6" t="s">
        <v>1609</v>
      </c>
      <c r="C38" s="29" t="s">
        <v>2448</v>
      </c>
      <c r="D38" s="29" t="s">
        <v>2293</v>
      </c>
      <c r="E38" s="6" t="s">
        <v>3889</v>
      </c>
      <c r="F38" s="30" t="s">
        <v>4425</v>
      </c>
      <c r="G38" s="6" t="s">
        <v>4083</v>
      </c>
      <c r="H38" s="127">
        <v>22.74</v>
      </c>
      <c r="I38" s="31">
        <v>31.494</v>
      </c>
      <c r="J38" s="31">
        <v>31.891999999999999</v>
      </c>
      <c r="K38" s="32">
        <v>1</v>
      </c>
      <c r="L38" s="32">
        <v>1</v>
      </c>
      <c r="M38" s="7">
        <v>0</v>
      </c>
      <c r="N38" s="7">
        <v>0</v>
      </c>
      <c r="O38" s="7">
        <v>1</v>
      </c>
      <c r="P38" s="7">
        <v>1</v>
      </c>
      <c r="Q38" s="33">
        <v>31.494</v>
      </c>
      <c r="R38" s="33">
        <v>31.891999999999999</v>
      </c>
      <c r="S38" s="33">
        <v>716.17355999999995</v>
      </c>
      <c r="T38" s="33">
        <v>725.22407999999996</v>
      </c>
      <c r="U38" s="34">
        <v>1.0114842153969832E-3</v>
      </c>
      <c r="V38" s="35">
        <v>1.0224023765577829E-3</v>
      </c>
      <c r="W38" s="35">
        <v>1.0918161160799718E-5</v>
      </c>
      <c r="X38" s="36">
        <v>0.36333441167284514</v>
      </c>
      <c r="Y38" s="37">
        <v>15977.766564329164</v>
      </c>
      <c r="Z38" s="38">
        <v>0</v>
      </c>
      <c r="AA38" s="39">
        <v>0</v>
      </c>
      <c r="AB38" s="39">
        <v>0</v>
      </c>
      <c r="AC38" s="40">
        <v>0</v>
      </c>
      <c r="AD38" s="41">
        <v>0</v>
      </c>
      <c r="AE38" s="38">
        <v>2.0634859249394166E-3</v>
      </c>
      <c r="AF38" s="39">
        <v>2.0882395160737948E-3</v>
      </c>
      <c r="AG38" s="39">
        <v>2.4753591134378181E-5</v>
      </c>
      <c r="AH38" s="40">
        <v>7.3025394457733761E-2</v>
      </c>
      <c r="AI38" s="41">
        <v>3211.3190174904912</v>
      </c>
      <c r="AJ38" s="40">
        <v>0.4363598061305789</v>
      </c>
      <c r="AK38" s="30">
        <v>19189.085581819654</v>
      </c>
      <c r="AL38" s="42">
        <f t="shared" si="0"/>
        <v>240.06510907651099</v>
      </c>
      <c r="AM38" s="30">
        <v>113018.046875</v>
      </c>
      <c r="AN38" s="43">
        <v>0.16978780037707719</v>
      </c>
      <c r="AO38" s="7"/>
      <c r="AQ38" s="7"/>
      <c r="AR38" s="7"/>
    </row>
    <row r="39" spans="1:44">
      <c r="A39" s="6" t="s">
        <v>5720</v>
      </c>
      <c r="B39" s="6" t="s">
        <v>5715</v>
      </c>
      <c r="C39" s="29" t="s">
        <v>5726</v>
      </c>
      <c r="D39" s="29" t="s">
        <v>5732</v>
      </c>
      <c r="E39" s="6" t="s">
        <v>5736</v>
      </c>
      <c r="F39" s="30" t="s">
        <v>4426</v>
      </c>
      <c r="G39" s="6" t="s">
        <v>4083</v>
      </c>
      <c r="H39" s="127">
        <v>47.21</v>
      </c>
      <c r="I39" s="31">
        <v>25.863</v>
      </c>
      <c r="J39" s="31">
        <v>26.52</v>
      </c>
      <c r="K39" s="32">
        <v>1</v>
      </c>
      <c r="L39" s="32">
        <v>1</v>
      </c>
      <c r="M39" s="7">
        <v>1</v>
      </c>
      <c r="N39" s="7">
        <v>1</v>
      </c>
      <c r="O39" s="7">
        <v>0</v>
      </c>
      <c r="P39" s="7">
        <v>0</v>
      </c>
      <c r="Q39" s="33">
        <v>25.863</v>
      </c>
      <c r="R39" s="33">
        <v>26.52</v>
      </c>
      <c r="S39" s="33">
        <v>1220.9922300000001</v>
      </c>
      <c r="T39" s="33">
        <v>1252.0092</v>
      </c>
      <c r="U39" s="34">
        <v>1.7244623883732361E-3</v>
      </c>
      <c r="V39" s="35">
        <v>1.7650505779568278E-3</v>
      </c>
      <c r="W39" s="35">
        <v>4.0588189583591703E-5</v>
      </c>
      <c r="X39" s="36">
        <v>1.3506931951295742</v>
      </c>
      <c r="Y39" s="37">
        <v>28610.31974432481</v>
      </c>
      <c r="Z39" s="38">
        <v>3.3825076843680413E-3</v>
      </c>
      <c r="AA39" s="39">
        <v>3.4581721992086572E-3</v>
      </c>
      <c r="AB39" s="39">
        <v>7.5664514840615912E-5</v>
      </c>
      <c r="AC39" s="40">
        <v>0.19118965965353188</v>
      </c>
      <c r="AD39" s="41">
        <v>4049.7703802908677</v>
      </c>
      <c r="AE39" s="38">
        <v>0</v>
      </c>
      <c r="AF39" s="39">
        <v>0</v>
      </c>
      <c r="AG39" s="39">
        <v>0</v>
      </c>
      <c r="AH39" s="40">
        <v>0</v>
      </c>
      <c r="AI39" s="41">
        <v>0</v>
      </c>
      <c r="AJ39" s="40">
        <v>1.541882854783106</v>
      </c>
      <c r="AK39" s="30">
        <v>32660.090124615679</v>
      </c>
      <c r="AL39" s="42">
        <f t="shared" si="0"/>
        <v>429.86856157161299</v>
      </c>
      <c r="AM39" s="30">
        <v>192380.34375</v>
      </c>
      <c r="AN39" s="43">
        <v>0.16976833229416494</v>
      </c>
      <c r="AO39" s="7"/>
      <c r="AQ39" s="7"/>
      <c r="AR39" s="7"/>
    </row>
    <row r="40" spans="1:44">
      <c r="A40" s="6" t="s">
        <v>1428</v>
      </c>
      <c r="B40" s="6" t="s">
        <v>2216</v>
      </c>
      <c r="C40" s="29" t="s">
        <v>5947</v>
      </c>
      <c r="D40" s="29" t="s">
        <v>5932</v>
      </c>
      <c r="E40" s="6" t="s">
        <v>5923</v>
      </c>
      <c r="F40" s="30" t="s">
        <v>4435</v>
      </c>
      <c r="G40" s="6" t="s">
        <v>4083</v>
      </c>
      <c r="H40" s="127">
        <v>14.07</v>
      </c>
      <c r="I40" s="31">
        <v>89.899000000000001</v>
      </c>
      <c r="J40" s="31">
        <v>91.129000000000005</v>
      </c>
      <c r="K40" s="32">
        <v>1</v>
      </c>
      <c r="L40" s="32">
        <v>1</v>
      </c>
      <c r="M40" s="7">
        <v>0</v>
      </c>
      <c r="N40" s="7">
        <v>0</v>
      </c>
      <c r="O40" s="7">
        <v>1</v>
      </c>
      <c r="P40" s="7">
        <v>1</v>
      </c>
      <c r="Q40" s="33">
        <v>89.899000000000001</v>
      </c>
      <c r="R40" s="33">
        <v>91.129000000000005</v>
      </c>
      <c r="S40" s="33">
        <v>1264.8789300000001</v>
      </c>
      <c r="T40" s="33">
        <v>1282.1850300000001</v>
      </c>
      <c r="U40" s="34">
        <v>1.7864455539006857E-3</v>
      </c>
      <c r="V40" s="35">
        <v>1.8075916920171934E-3</v>
      </c>
      <c r="W40" s="35">
        <v>2.1146138116507696E-5</v>
      </c>
      <c r="X40" s="36">
        <v>0.70370088319444513</v>
      </c>
      <c r="Y40" s="37">
        <v>50014.277412540519</v>
      </c>
      <c r="Z40" s="38">
        <v>0</v>
      </c>
      <c r="AA40" s="39">
        <v>0</v>
      </c>
      <c r="AB40" s="39">
        <v>0</v>
      </c>
      <c r="AC40" s="40">
        <v>0</v>
      </c>
      <c r="AD40" s="41">
        <v>0</v>
      </c>
      <c r="AE40" s="38">
        <v>3.6444515890916582E-3</v>
      </c>
      <c r="AF40" s="39">
        <v>3.6919753775471222E-3</v>
      </c>
      <c r="AG40" s="39">
        <v>4.7523788455463949E-5</v>
      </c>
      <c r="AH40" s="40">
        <v>0.14019959282862768</v>
      </c>
      <c r="AI40" s="41">
        <v>9964.4344583246402</v>
      </c>
      <c r="AJ40" s="40">
        <v>0.84390047602307283</v>
      </c>
      <c r="AK40" s="30">
        <v>59978.711870865161</v>
      </c>
      <c r="AL40" s="42">
        <f t="shared" si="0"/>
        <v>751.46190890219236</v>
      </c>
      <c r="AM40" s="30">
        <v>356048.1875</v>
      </c>
      <c r="AN40" s="43">
        <v>0.16845672573706097</v>
      </c>
      <c r="AO40" s="7"/>
      <c r="AQ40" s="7"/>
      <c r="AR40" s="7"/>
    </row>
    <row r="41" spans="1:44">
      <c r="A41" s="6" t="s">
        <v>1429</v>
      </c>
      <c r="B41" s="6" t="s">
        <v>2217</v>
      </c>
      <c r="C41" s="29" t="s">
        <v>2833</v>
      </c>
      <c r="D41" s="29" t="s">
        <v>2318</v>
      </c>
      <c r="E41" s="6" t="s">
        <v>918</v>
      </c>
      <c r="F41" s="30" t="s">
        <v>4421</v>
      </c>
      <c r="G41" s="6" t="s">
        <v>4083</v>
      </c>
      <c r="H41" s="127">
        <v>70.47</v>
      </c>
      <c r="I41" s="31">
        <v>15.911</v>
      </c>
      <c r="J41" s="31">
        <v>16.393000000000001</v>
      </c>
      <c r="K41" s="32">
        <v>0.92</v>
      </c>
      <c r="L41" s="32">
        <v>0.92</v>
      </c>
      <c r="M41" s="7">
        <v>1</v>
      </c>
      <c r="N41" s="7">
        <v>1</v>
      </c>
      <c r="O41" s="7">
        <v>0</v>
      </c>
      <c r="P41" s="7">
        <v>0</v>
      </c>
      <c r="Q41" s="33">
        <v>14.638120000000001</v>
      </c>
      <c r="R41" s="33">
        <v>15.081560000000001</v>
      </c>
      <c r="S41" s="33">
        <v>1031.5483164</v>
      </c>
      <c r="T41" s="33">
        <v>1062.7975332000001</v>
      </c>
      <c r="U41" s="34">
        <v>1.4569022060210281E-3</v>
      </c>
      <c r="V41" s="35">
        <v>1.4983048049692855E-3</v>
      </c>
      <c r="W41" s="35">
        <v>4.1402598948257372E-5</v>
      </c>
      <c r="X41" s="36">
        <v>1.3777950983725908</v>
      </c>
      <c r="Y41" s="37">
        <v>19551.512677346258</v>
      </c>
      <c r="Z41" s="38">
        <v>2.85769231063814E-3</v>
      </c>
      <c r="AA41" s="39">
        <v>2.9355510188741264E-3</v>
      </c>
      <c r="AB41" s="39">
        <v>7.7858708235986444E-5</v>
      </c>
      <c r="AC41" s="40">
        <v>0.19673396386745029</v>
      </c>
      <c r="AD41" s="41">
        <v>2791.7406537171887</v>
      </c>
      <c r="AE41" s="38">
        <v>0</v>
      </c>
      <c r="AF41" s="39">
        <v>0</v>
      </c>
      <c r="AG41" s="39">
        <v>0</v>
      </c>
      <c r="AH41" s="40">
        <v>0</v>
      </c>
      <c r="AI41" s="41">
        <v>0</v>
      </c>
      <c r="AJ41" s="40">
        <v>1.5745290622400412</v>
      </c>
      <c r="AK41" s="30">
        <v>22343.253331063446</v>
      </c>
      <c r="AL41" s="42">
        <f t="shared" si="0"/>
        <v>293.7604579839462</v>
      </c>
      <c r="AM41" s="30">
        <v>137331.703125</v>
      </c>
      <c r="AN41" s="43">
        <v>0.1626955234854002</v>
      </c>
      <c r="AO41" s="7"/>
      <c r="AQ41" s="7"/>
      <c r="AR41" s="7"/>
    </row>
    <row r="42" spans="1:44">
      <c r="A42" s="6" t="s">
        <v>4224</v>
      </c>
      <c r="B42" s="6" t="s">
        <v>1634</v>
      </c>
      <c r="C42" s="29" t="s">
        <v>2472</v>
      </c>
      <c r="D42" s="29" t="s">
        <v>7401</v>
      </c>
      <c r="E42" s="6" t="s">
        <v>749</v>
      </c>
      <c r="F42" s="30" t="s">
        <v>4437</v>
      </c>
      <c r="G42" s="6" t="s">
        <v>4083</v>
      </c>
      <c r="H42" s="127">
        <v>54.46</v>
      </c>
      <c r="I42" s="31">
        <v>30.48</v>
      </c>
      <c r="J42" s="31">
        <v>30.972000000000001</v>
      </c>
      <c r="K42" s="32">
        <v>1</v>
      </c>
      <c r="L42" s="32">
        <v>1</v>
      </c>
      <c r="M42" s="7">
        <v>1</v>
      </c>
      <c r="N42" s="7">
        <v>1</v>
      </c>
      <c r="O42" s="7">
        <v>0</v>
      </c>
      <c r="P42" s="7">
        <v>0</v>
      </c>
      <c r="Q42" s="33">
        <v>30.48</v>
      </c>
      <c r="R42" s="33">
        <v>30.972000000000001</v>
      </c>
      <c r="S42" s="33">
        <v>1659.9408000000001</v>
      </c>
      <c r="T42" s="33">
        <v>1686.7351200000001</v>
      </c>
      <c r="U42" s="34">
        <v>2.3444092486372171E-3</v>
      </c>
      <c r="V42" s="35">
        <v>2.3779160715560869E-3</v>
      </c>
      <c r="W42" s="35">
        <v>3.3506822918869753E-5</v>
      </c>
      <c r="X42" s="36">
        <v>1.1150395760747343</v>
      </c>
      <c r="Y42" s="37">
        <v>20474.46889597382</v>
      </c>
      <c r="Z42" s="38">
        <v>4.5985243588290764E-3</v>
      </c>
      <c r="AA42" s="39">
        <v>4.6589278253010265E-3</v>
      </c>
      <c r="AB42" s="39">
        <v>6.0403466471950149E-5</v>
      </c>
      <c r="AC42" s="40">
        <v>0.15262792897029917</v>
      </c>
      <c r="AD42" s="41">
        <v>2802.5693898328896</v>
      </c>
      <c r="AE42" s="38">
        <v>0</v>
      </c>
      <c r="AF42" s="39">
        <v>0</v>
      </c>
      <c r="AG42" s="39">
        <v>0</v>
      </c>
      <c r="AH42" s="40">
        <v>0</v>
      </c>
      <c r="AI42" s="41">
        <v>0</v>
      </c>
      <c r="AJ42" s="40">
        <v>1.2676675050450334</v>
      </c>
      <c r="AK42" s="30">
        <v>23277.03828580671</v>
      </c>
      <c r="AL42" s="42">
        <f t="shared" si="0"/>
        <v>307.62782701863523</v>
      </c>
      <c r="AM42" s="30">
        <v>153489</v>
      </c>
      <c r="AN42" s="43">
        <v>0.1516528108581508</v>
      </c>
      <c r="AO42" s="7"/>
      <c r="AQ42" s="7"/>
      <c r="AR42" s="7"/>
    </row>
    <row r="43" spans="1:44">
      <c r="A43" s="6" t="s">
        <v>1289</v>
      </c>
      <c r="B43" s="6" t="s">
        <v>1689</v>
      </c>
      <c r="C43" s="29" t="s">
        <v>2697</v>
      </c>
      <c r="D43" s="29" t="s">
        <v>7461</v>
      </c>
      <c r="E43" s="6" t="s">
        <v>802</v>
      </c>
      <c r="F43" s="30" t="s">
        <v>4422</v>
      </c>
      <c r="G43" s="6" t="s">
        <v>4083</v>
      </c>
      <c r="H43" s="127">
        <v>3.59</v>
      </c>
      <c r="I43" s="31">
        <v>65.908000000000001</v>
      </c>
      <c r="J43" s="31">
        <v>66.495999999999995</v>
      </c>
      <c r="K43" s="32">
        <v>0.92</v>
      </c>
      <c r="L43" s="32">
        <v>0.92</v>
      </c>
      <c r="M43" s="7">
        <v>0.4</v>
      </c>
      <c r="N43" s="7">
        <v>0.4</v>
      </c>
      <c r="O43" s="7">
        <v>0.6</v>
      </c>
      <c r="P43" s="7">
        <v>0.6</v>
      </c>
      <c r="Q43" s="33">
        <v>60.635360000000006</v>
      </c>
      <c r="R43" s="33">
        <v>61.176319999999997</v>
      </c>
      <c r="S43" s="33">
        <v>217.68094240000002</v>
      </c>
      <c r="T43" s="33">
        <v>219.62298879999997</v>
      </c>
      <c r="U43" s="34">
        <v>3.0744061150531716E-4</v>
      </c>
      <c r="V43" s="35">
        <v>3.096188776520539E-4</v>
      </c>
      <c r="W43" s="35">
        <v>2.1782661467367346E-6</v>
      </c>
      <c r="X43" s="36">
        <v>7.2488309820249675E-2</v>
      </c>
      <c r="Y43" s="37">
        <v>20191.729754944201</v>
      </c>
      <c r="Z43" s="38">
        <v>2.4121610025592939E-4</v>
      </c>
      <c r="AA43" s="39">
        <v>2.4264809369620424E-4</v>
      </c>
      <c r="AB43" s="39">
        <v>1.4319934402748477E-6</v>
      </c>
      <c r="AC43" s="40">
        <v>3.6183716904674436E-3</v>
      </c>
      <c r="AD43" s="41">
        <v>1007.9029778460847</v>
      </c>
      <c r="AE43" s="38">
        <v>3.7631790883479245E-4</v>
      </c>
      <c r="AF43" s="39">
        <v>3.7943478422591186E-4</v>
      </c>
      <c r="AG43" s="39">
        <v>3.1168753911194036E-6</v>
      </c>
      <c r="AH43" s="40">
        <v>9.1950720877823581E-3</v>
      </c>
      <c r="AI43" s="41">
        <v>2561.3014172095704</v>
      </c>
      <c r="AJ43" s="40">
        <v>8.530175359849948E-2</v>
      </c>
      <c r="AK43" s="30">
        <v>23760.934149999859</v>
      </c>
      <c r="AL43" s="42">
        <f t="shared" si="0"/>
        <v>303.3796861750327</v>
      </c>
      <c r="AM43" s="30">
        <v>156968.296875</v>
      </c>
      <c r="AN43" s="43">
        <v>0.15137409670005925</v>
      </c>
      <c r="AO43" s="7"/>
      <c r="AQ43" s="7"/>
      <c r="AR43" s="7"/>
    </row>
    <row r="44" spans="1:44">
      <c r="A44" s="6" t="s">
        <v>992</v>
      </c>
      <c r="B44" s="6" t="s">
        <v>1507</v>
      </c>
      <c r="C44" s="29" t="s">
        <v>2343</v>
      </c>
      <c r="D44" s="29" t="s">
        <v>7259</v>
      </c>
      <c r="E44" s="6" t="s">
        <v>3788</v>
      </c>
      <c r="F44" s="30" t="s">
        <v>4419</v>
      </c>
      <c r="G44" s="6" t="s">
        <v>4083</v>
      </c>
      <c r="H44" s="127">
        <v>68.5</v>
      </c>
      <c r="I44" s="31">
        <v>47.445</v>
      </c>
      <c r="J44" s="31">
        <v>48.412999999999997</v>
      </c>
      <c r="K44" s="32">
        <v>1</v>
      </c>
      <c r="L44" s="32">
        <v>1</v>
      </c>
      <c r="M44" s="7">
        <v>0.62</v>
      </c>
      <c r="N44" s="7">
        <v>0.62</v>
      </c>
      <c r="O44" s="7">
        <v>0.38</v>
      </c>
      <c r="P44" s="7">
        <v>0.38</v>
      </c>
      <c r="Q44" s="33">
        <v>47.445</v>
      </c>
      <c r="R44" s="33">
        <v>48.412999999999997</v>
      </c>
      <c r="S44" s="33">
        <v>3249.9825000000001</v>
      </c>
      <c r="T44" s="33">
        <v>3316.2904999999996</v>
      </c>
      <c r="U44" s="34">
        <v>4.5900968461701193E-3</v>
      </c>
      <c r="V44" s="35">
        <v>4.6752216067563537E-3</v>
      </c>
      <c r="W44" s="35">
        <v>8.5124760586234409E-5</v>
      </c>
      <c r="X44" s="36">
        <v>2.8327805709112512</v>
      </c>
      <c r="Y44" s="37">
        <v>41354.460889215348</v>
      </c>
      <c r="Z44" s="38">
        <v>5.5821127410394964E-3</v>
      </c>
      <c r="AA44" s="39">
        <v>5.6791501525642633E-3</v>
      </c>
      <c r="AB44" s="39">
        <v>9.7037411524766859E-5</v>
      </c>
      <c r="AC44" s="40">
        <v>0.24519485418177922</v>
      </c>
      <c r="AD44" s="41">
        <v>3579.4869223617407</v>
      </c>
      <c r="AE44" s="38">
        <v>3.5583433087347975E-3</v>
      </c>
      <c r="AF44" s="39">
        <v>3.6286431225152462E-3</v>
      </c>
      <c r="AG44" s="39">
        <v>7.0299813780448639E-5</v>
      </c>
      <c r="AH44" s="40">
        <v>0.20739098435268105</v>
      </c>
      <c r="AI44" s="41">
        <v>3027.6056109880446</v>
      </c>
      <c r="AJ44" s="40">
        <v>3.2853664094457113</v>
      </c>
      <c r="AK44" s="30">
        <v>47961.553422565135</v>
      </c>
      <c r="AL44" s="42">
        <f t="shared" si="0"/>
        <v>621.34861741776945</v>
      </c>
      <c r="AM44" s="30">
        <v>322294.5</v>
      </c>
      <c r="AN44" s="43">
        <v>0.1488128200219524</v>
      </c>
      <c r="AO44" s="7"/>
      <c r="AQ44" s="7"/>
      <c r="AR44" s="7"/>
    </row>
    <row r="45" spans="1:44">
      <c r="A45" s="6" t="s">
        <v>5483</v>
      </c>
      <c r="B45" s="6" t="s">
        <v>5534</v>
      </c>
      <c r="C45" s="29" t="s">
        <v>5555</v>
      </c>
      <c r="D45" s="29" t="s">
        <v>5517</v>
      </c>
      <c r="E45" s="6" t="s">
        <v>5504</v>
      </c>
      <c r="F45" s="30" t="s">
        <v>4421</v>
      </c>
      <c r="G45" s="6" t="s">
        <v>4083</v>
      </c>
      <c r="H45" s="127">
        <v>34.479999999999997</v>
      </c>
      <c r="I45" s="31">
        <v>33.185000000000002</v>
      </c>
      <c r="J45" s="31">
        <v>33.563000000000002</v>
      </c>
      <c r="K45" s="32">
        <v>0.95</v>
      </c>
      <c r="L45" s="32">
        <v>0.95</v>
      </c>
      <c r="M45" s="7">
        <v>0.61</v>
      </c>
      <c r="N45" s="7">
        <v>0.61</v>
      </c>
      <c r="O45" s="7">
        <v>0.39</v>
      </c>
      <c r="P45" s="7">
        <v>0.39</v>
      </c>
      <c r="Q45" s="33">
        <v>31.525750000000002</v>
      </c>
      <c r="R45" s="33">
        <v>31.88485</v>
      </c>
      <c r="S45" s="33">
        <v>1087.0078599999999</v>
      </c>
      <c r="T45" s="33">
        <v>1099.3896279999999</v>
      </c>
      <c r="U45" s="34">
        <v>1.5352302204544579E-3</v>
      </c>
      <c r="V45" s="35">
        <v>1.5498914051918641E-3</v>
      </c>
      <c r="W45" s="35">
        <v>1.4661184737406159E-5</v>
      </c>
      <c r="X45" s="36">
        <v>0.48789469696765175</v>
      </c>
      <c r="Y45" s="37">
        <v>14150.078218319368</v>
      </c>
      <c r="Z45" s="38">
        <v>1.8369122529512411E-3</v>
      </c>
      <c r="AA45" s="39">
        <v>1.8523394037881253E-3</v>
      </c>
      <c r="AB45" s="39">
        <v>1.5427150836884148E-5</v>
      </c>
      <c r="AC45" s="40">
        <v>3.8981439637068988E-2</v>
      </c>
      <c r="AD45" s="41">
        <v>1130.5521936504927</v>
      </c>
      <c r="AE45" s="38">
        <v>1.2214635703241003E-3</v>
      </c>
      <c r="AF45" s="39">
        <v>1.2345944956116115E-3</v>
      </c>
      <c r="AG45" s="39">
        <v>1.3130925287511194E-5</v>
      </c>
      <c r="AH45" s="40">
        <v>3.8737449993015878E-2</v>
      </c>
      <c r="AI45" s="41">
        <v>1123.4759278716904</v>
      </c>
      <c r="AJ45" s="40">
        <v>0.56561358659773664</v>
      </c>
      <c r="AK45" s="30">
        <v>16404.10633984155</v>
      </c>
      <c r="AL45" s="42">
        <f t="shared" si="0"/>
        <v>212.60418702735154</v>
      </c>
      <c r="AM45" s="30">
        <v>113981</v>
      </c>
      <c r="AN45" s="43">
        <v>0.14391965625710909</v>
      </c>
      <c r="AO45" s="7"/>
      <c r="AQ45" s="7"/>
      <c r="AR45" s="7"/>
    </row>
    <row r="46" spans="1:44">
      <c r="A46" s="6" t="s">
        <v>1273</v>
      </c>
      <c r="B46" s="6" t="s">
        <v>1674</v>
      </c>
      <c r="C46" s="29" t="s">
        <v>2682</v>
      </c>
      <c r="D46" s="29" t="s">
        <v>7445</v>
      </c>
      <c r="E46" s="6" t="s">
        <v>788</v>
      </c>
      <c r="F46" s="30" t="s">
        <v>4435</v>
      </c>
      <c r="G46" s="6" t="s">
        <v>4083</v>
      </c>
      <c r="H46" s="127">
        <v>47.2</v>
      </c>
      <c r="I46" s="31">
        <v>26.122</v>
      </c>
      <c r="J46" s="31">
        <v>26.384</v>
      </c>
      <c r="K46" s="32">
        <v>1</v>
      </c>
      <c r="L46" s="32">
        <v>1</v>
      </c>
      <c r="M46" s="7">
        <v>0.39</v>
      </c>
      <c r="N46" s="7">
        <v>0.39</v>
      </c>
      <c r="O46" s="7">
        <v>0.61</v>
      </c>
      <c r="P46" s="7">
        <v>0.61</v>
      </c>
      <c r="Q46" s="33">
        <v>26.122</v>
      </c>
      <c r="R46" s="33">
        <v>26.384</v>
      </c>
      <c r="S46" s="33">
        <v>1232.9584</v>
      </c>
      <c r="T46" s="33">
        <v>1245.3248000000001</v>
      </c>
      <c r="U46" s="34">
        <v>1.7413627498914089E-3</v>
      </c>
      <c r="V46" s="35">
        <v>1.7556270816412301E-3</v>
      </c>
      <c r="W46" s="35">
        <v>1.4264331749821134E-5</v>
      </c>
      <c r="X46" s="36">
        <v>0.47468822889658924</v>
      </c>
      <c r="Y46" s="37">
        <v>10056.954002046383</v>
      </c>
      <c r="Z46" s="38">
        <v>1.3321064232959031E-3</v>
      </c>
      <c r="AA46" s="39">
        <v>1.3414866000302408E-3</v>
      </c>
      <c r="AB46" s="39">
        <v>9.3801767343376901E-6</v>
      </c>
      <c r="AC46" s="40">
        <v>2.3701900436495324E-2</v>
      </c>
      <c r="AD46" s="41">
        <v>502.15890755286699</v>
      </c>
      <c r="AE46" s="38">
        <v>2.1670128477039173E-3</v>
      </c>
      <c r="AF46" s="39">
        <v>2.1873615106672746E-3</v>
      </c>
      <c r="AG46" s="39">
        <v>2.0348662963357283E-5</v>
      </c>
      <c r="AH46" s="40">
        <v>6.003044695696317E-2</v>
      </c>
      <c r="AI46" s="41">
        <v>1271.8315033254908</v>
      </c>
      <c r="AJ46" s="40">
        <v>0.55842057629004771</v>
      </c>
      <c r="AK46" s="30">
        <v>11830.94441292474</v>
      </c>
      <c r="AL46" s="42">
        <f t="shared" si="0"/>
        <v>151.10520921420692</v>
      </c>
      <c r="AM46" s="30">
        <v>82752.046875</v>
      </c>
      <c r="AN46" s="43">
        <v>0.14296860149931778</v>
      </c>
      <c r="AO46" s="7"/>
      <c r="AQ46" s="7"/>
      <c r="AR46" s="7"/>
    </row>
    <row r="47" spans="1:44">
      <c r="A47" s="6" t="s">
        <v>4717</v>
      </c>
      <c r="B47" s="6" t="s">
        <v>4682</v>
      </c>
      <c r="C47" s="29" t="s">
        <v>4796</v>
      </c>
      <c r="D47" s="29" t="s">
        <v>4764</v>
      </c>
      <c r="E47" s="6" t="s">
        <v>4954</v>
      </c>
      <c r="F47" s="30" t="s">
        <v>4422</v>
      </c>
      <c r="G47" s="6" t="s">
        <v>4083</v>
      </c>
      <c r="H47" s="127">
        <v>53.12</v>
      </c>
      <c r="I47" s="31">
        <v>38.832000000000001</v>
      </c>
      <c r="J47" s="31">
        <v>39.53</v>
      </c>
      <c r="K47" s="32">
        <v>0.93</v>
      </c>
      <c r="L47" s="32">
        <v>0.93</v>
      </c>
      <c r="M47" s="7">
        <v>1</v>
      </c>
      <c r="N47" s="7">
        <v>1</v>
      </c>
      <c r="O47" s="7">
        <v>0</v>
      </c>
      <c r="P47" s="7">
        <v>0</v>
      </c>
      <c r="Q47" s="33">
        <v>36.113759999999999</v>
      </c>
      <c r="R47" s="33">
        <v>36.762900000000002</v>
      </c>
      <c r="S47" s="33">
        <v>1918.3629311999998</v>
      </c>
      <c r="T47" s="33">
        <v>1952.8452480000001</v>
      </c>
      <c r="U47" s="34">
        <v>2.709390478352048E-3</v>
      </c>
      <c r="V47" s="35">
        <v>2.7530713301808364E-3</v>
      </c>
      <c r="W47" s="35">
        <v>4.368085182878843E-5</v>
      </c>
      <c r="X47" s="36">
        <v>1.4536107652965884</v>
      </c>
      <c r="Y47" s="37">
        <v>27364.660491276136</v>
      </c>
      <c r="Z47" s="38">
        <v>5.3144296882141496E-3</v>
      </c>
      <c r="AA47" s="39">
        <v>5.3939500971640908E-3</v>
      </c>
      <c r="AB47" s="39">
        <v>7.952040894994121E-5</v>
      </c>
      <c r="AC47" s="40">
        <v>0.20093276160792697</v>
      </c>
      <c r="AD47" s="41">
        <v>3782.6197591853725</v>
      </c>
      <c r="AE47" s="38">
        <v>0</v>
      </c>
      <c r="AF47" s="39">
        <v>0</v>
      </c>
      <c r="AG47" s="39">
        <v>0</v>
      </c>
      <c r="AH47" s="40">
        <v>0</v>
      </c>
      <c r="AI47" s="41">
        <v>0</v>
      </c>
      <c r="AJ47" s="40">
        <v>1.6545435269045154</v>
      </c>
      <c r="AK47" s="30">
        <v>31147.28025046151</v>
      </c>
      <c r="AL47" s="42">
        <f t="shared" si="0"/>
        <v>411.15259628001161</v>
      </c>
      <c r="AM47" s="30">
        <v>231247.25</v>
      </c>
      <c r="AN47" s="43">
        <v>0.13469254337278178</v>
      </c>
      <c r="AO47" s="7"/>
      <c r="AQ47" s="7"/>
      <c r="AR47" s="7"/>
    </row>
    <row r="48" spans="1:44">
      <c r="A48" s="6" t="s">
        <v>1023</v>
      </c>
      <c r="B48" s="6" t="s">
        <v>1538</v>
      </c>
      <c r="C48" s="29" t="s">
        <v>2374</v>
      </c>
      <c r="D48" s="29" t="s">
        <v>7286</v>
      </c>
      <c r="E48" s="6" t="s">
        <v>3818</v>
      </c>
      <c r="F48" s="30" t="s">
        <v>4421</v>
      </c>
      <c r="G48" s="6" t="s">
        <v>4083</v>
      </c>
      <c r="H48" s="127">
        <v>52.27</v>
      </c>
      <c r="I48" s="31">
        <v>46.308</v>
      </c>
      <c r="J48" s="31">
        <v>46.872</v>
      </c>
      <c r="K48" s="32">
        <v>1</v>
      </c>
      <c r="L48" s="32">
        <v>1</v>
      </c>
      <c r="M48" s="7">
        <v>1</v>
      </c>
      <c r="N48" s="7">
        <v>1</v>
      </c>
      <c r="O48" s="7">
        <v>0</v>
      </c>
      <c r="P48" s="7">
        <v>0</v>
      </c>
      <c r="Q48" s="33">
        <v>46.308</v>
      </c>
      <c r="R48" s="33">
        <v>46.872</v>
      </c>
      <c r="S48" s="33">
        <v>2420.5191600000003</v>
      </c>
      <c r="T48" s="33">
        <v>2449.99944</v>
      </c>
      <c r="U48" s="34">
        <v>3.4186083655559215E-3</v>
      </c>
      <c r="V48" s="35">
        <v>3.4539466064354035E-3</v>
      </c>
      <c r="W48" s="35">
        <v>3.5338240879481935E-5</v>
      </c>
      <c r="X48" s="36">
        <v>1.1759854768950304</v>
      </c>
      <c r="Y48" s="37">
        <v>22498.287294720307</v>
      </c>
      <c r="Z48" s="38">
        <v>6.7055501727968213E-3</v>
      </c>
      <c r="AA48" s="39">
        <v>6.7671387330738297E-3</v>
      </c>
      <c r="AB48" s="39">
        <v>6.1588560277008389E-5</v>
      </c>
      <c r="AC48" s="40">
        <v>0.15562243282357663</v>
      </c>
      <c r="AD48" s="41">
        <v>2977.2801381973718</v>
      </c>
      <c r="AE48" s="38">
        <v>0</v>
      </c>
      <c r="AF48" s="39">
        <v>0</v>
      </c>
      <c r="AG48" s="39">
        <v>0</v>
      </c>
      <c r="AH48" s="40">
        <v>0</v>
      </c>
      <c r="AI48" s="41">
        <v>0</v>
      </c>
      <c r="AJ48" s="40">
        <v>1.3316079097186071</v>
      </c>
      <c r="AK48" s="30">
        <v>25475.56743291768</v>
      </c>
      <c r="AL48" s="42">
        <f t="shared" si="0"/>
        <v>338.03559287815131</v>
      </c>
      <c r="AM48" s="30">
        <v>190704.296875</v>
      </c>
      <c r="AN48" s="43">
        <v>0.13358675106107348</v>
      </c>
      <c r="AO48" s="7"/>
      <c r="AQ48" s="7"/>
      <c r="AR48" s="7"/>
    </row>
    <row r="49" spans="1:44">
      <c r="A49" s="6" t="s">
        <v>5659</v>
      </c>
      <c r="B49" s="6" t="s">
        <v>5651</v>
      </c>
      <c r="C49" s="29" t="s">
        <v>5666</v>
      </c>
      <c r="D49" s="29" t="s">
        <v>7453</v>
      </c>
      <c r="E49" s="6" t="s">
        <v>5675</v>
      </c>
      <c r="F49" s="30" t="s">
        <v>4417</v>
      </c>
      <c r="G49" s="6" t="s">
        <v>4083</v>
      </c>
      <c r="H49" s="127">
        <v>12.9</v>
      </c>
      <c r="I49" s="31">
        <v>78.575000000000003</v>
      </c>
      <c r="J49" s="31">
        <v>79.427000000000007</v>
      </c>
      <c r="K49" s="32">
        <v>0.75</v>
      </c>
      <c r="L49" s="32">
        <v>0.75</v>
      </c>
      <c r="M49" s="7">
        <v>0.35</v>
      </c>
      <c r="N49" s="7">
        <v>0.35</v>
      </c>
      <c r="O49" s="7">
        <v>0.65</v>
      </c>
      <c r="P49" s="7">
        <v>0.65</v>
      </c>
      <c r="Q49" s="33">
        <v>58.931250000000006</v>
      </c>
      <c r="R49" s="33">
        <v>59.570250000000001</v>
      </c>
      <c r="S49" s="33">
        <v>760.2131250000001</v>
      </c>
      <c r="T49" s="33">
        <v>768.45622500000002</v>
      </c>
      <c r="U49" s="34">
        <v>1.0736832790575429E-3</v>
      </c>
      <c r="V49" s="35">
        <v>1.0833499498811767E-3</v>
      </c>
      <c r="W49" s="35">
        <v>9.6666708236338092E-6</v>
      </c>
      <c r="X49" s="36">
        <v>0.32168733404946259</v>
      </c>
      <c r="Y49" s="37">
        <v>24937.002639493221</v>
      </c>
      <c r="Z49" s="38">
        <v>7.3710490194886806E-4</v>
      </c>
      <c r="AA49" s="39">
        <v>7.4289301049971623E-4</v>
      </c>
      <c r="AB49" s="39">
        <v>5.7881085508481667E-6</v>
      </c>
      <c r="AC49" s="40">
        <v>1.4625435796494834E-2</v>
      </c>
      <c r="AD49" s="41">
        <v>1133.7547129065763</v>
      </c>
      <c r="AE49" s="38">
        <v>1.4237441329230465E-3</v>
      </c>
      <c r="AF49" s="39">
        <v>1.4382705356689647E-3</v>
      </c>
      <c r="AG49" s="39">
        <v>1.4526402745918161E-5</v>
      </c>
      <c r="AH49" s="40">
        <v>4.2854238191699381E-2</v>
      </c>
      <c r="AI49" s="41">
        <v>3322.0339683487891</v>
      </c>
      <c r="AJ49" s="40">
        <v>0.37916700803765679</v>
      </c>
      <c r="AK49" s="30">
        <v>29392.791320748584</v>
      </c>
      <c r="AL49" s="42">
        <f t="shared" si="0"/>
        <v>374.67716370673679</v>
      </c>
      <c r="AM49" s="30">
        <v>221973.296875</v>
      </c>
      <c r="AN49" s="43">
        <v>0.13241588846292882</v>
      </c>
      <c r="AO49" s="7"/>
      <c r="AQ49" s="7"/>
      <c r="AR49" s="7"/>
    </row>
    <row r="50" spans="1:44">
      <c r="A50" s="6" t="s">
        <v>5116</v>
      </c>
      <c r="B50" s="6" t="s">
        <v>5105</v>
      </c>
      <c r="C50" s="29" t="s">
        <v>5141</v>
      </c>
      <c r="D50" s="29" t="s">
        <v>5126</v>
      </c>
      <c r="E50" s="6" t="s">
        <v>5094</v>
      </c>
      <c r="F50" s="30" t="s">
        <v>4418</v>
      </c>
      <c r="G50" s="6" t="s">
        <v>4083</v>
      </c>
      <c r="H50" s="127">
        <v>48.77</v>
      </c>
      <c r="I50" s="31">
        <v>12.446</v>
      </c>
      <c r="J50" s="31">
        <v>12.558</v>
      </c>
      <c r="K50" s="32">
        <v>1</v>
      </c>
      <c r="L50" s="32">
        <v>1</v>
      </c>
      <c r="M50" s="7">
        <v>0</v>
      </c>
      <c r="N50" s="7">
        <v>0</v>
      </c>
      <c r="O50" s="7">
        <v>1</v>
      </c>
      <c r="P50" s="7">
        <v>1</v>
      </c>
      <c r="Q50" s="33">
        <v>12.446</v>
      </c>
      <c r="R50" s="33">
        <v>12.558</v>
      </c>
      <c r="S50" s="33">
        <v>606.99142000000006</v>
      </c>
      <c r="T50" s="33">
        <v>612.45366000000001</v>
      </c>
      <c r="U50" s="34">
        <v>8.5728135539016672E-4</v>
      </c>
      <c r="V50" s="35">
        <v>8.6342152002938518E-4</v>
      </c>
      <c r="W50" s="35">
        <v>6.140164639218456E-6</v>
      </c>
      <c r="X50" s="36">
        <v>0.2043323114495442</v>
      </c>
      <c r="Y50" s="37">
        <v>4189.7131730478613</v>
      </c>
      <c r="Z50" s="38">
        <v>0</v>
      </c>
      <c r="AA50" s="39">
        <v>0</v>
      </c>
      <c r="AB50" s="39">
        <v>0</v>
      </c>
      <c r="AC50" s="40">
        <v>0</v>
      </c>
      <c r="AD50" s="41">
        <v>0</v>
      </c>
      <c r="AE50" s="38">
        <v>1.748903229168346E-3</v>
      </c>
      <c r="AF50" s="39">
        <v>1.763523812634606E-3</v>
      </c>
      <c r="AG50" s="39">
        <v>1.4620583466260027E-5</v>
      </c>
      <c r="AH50" s="40">
        <v>4.3132080069911809E-2</v>
      </c>
      <c r="AI50" s="41">
        <v>884.39778695738789</v>
      </c>
      <c r="AJ50" s="40">
        <v>0.24746439151945601</v>
      </c>
      <c r="AK50" s="30">
        <v>5074.1109600052496</v>
      </c>
      <c r="AL50" s="42">
        <f t="shared" si="0"/>
        <v>62.950221849686855</v>
      </c>
      <c r="AM50" s="30">
        <v>40837.25</v>
      </c>
      <c r="AN50" s="43">
        <v>0.12425202382641459</v>
      </c>
      <c r="AO50" s="7"/>
      <c r="AQ50" s="7"/>
      <c r="AR50" s="7"/>
    </row>
    <row r="51" spans="1:44">
      <c r="A51" s="6" t="s">
        <v>1408</v>
      </c>
      <c r="B51" s="6" t="s">
        <v>2195</v>
      </c>
      <c r="C51" s="29" t="s">
        <v>2814</v>
      </c>
      <c r="D51" s="29" t="s">
        <v>7584</v>
      </c>
      <c r="E51" s="6" t="s">
        <v>5611</v>
      </c>
      <c r="F51" s="30" t="s">
        <v>4418</v>
      </c>
      <c r="G51" s="6" t="s">
        <v>4083</v>
      </c>
      <c r="H51" s="127">
        <v>44.43</v>
      </c>
      <c r="I51" s="31">
        <v>29.105</v>
      </c>
      <c r="J51" s="31">
        <v>29.445</v>
      </c>
      <c r="K51" s="32">
        <v>1</v>
      </c>
      <c r="L51" s="32">
        <v>1</v>
      </c>
      <c r="M51" s="7">
        <v>0</v>
      </c>
      <c r="N51" s="7">
        <v>0</v>
      </c>
      <c r="O51" s="7">
        <v>1</v>
      </c>
      <c r="P51" s="7">
        <v>1</v>
      </c>
      <c r="Q51" s="33">
        <v>29.105</v>
      </c>
      <c r="R51" s="33">
        <v>29.445</v>
      </c>
      <c r="S51" s="33">
        <v>1293.1351500000001</v>
      </c>
      <c r="T51" s="33">
        <v>1308.24135</v>
      </c>
      <c r="U51" s="34">
        <v>1.8263530876510025E-3</v>
      </c>
      <c r="V51" s="35">
        <v>1.8443252261441214E-3</v>
      </c>
      <c r="W51" s="35">
        <v>1.7972138493118879E-5</v>
      </c>
      <c r="X51" s="36">
        <v>0.59807656891391303</v>
      </c>
      <c r="Y51" s="37">
        <v>13461.097657301667</v>
      </c>
      <c r="Z51" s="38">
        <v>0</v>
      </c>
      <c r="AA51" s="39">
        <v>0</v>
      </c>
      <c r="AB51" s="39">
        <v>0</v>
      </c>
      <c r="AC51" s="40">
        <v>0</v>
      </c>
      <c r="AD51" s="41">
        <v>0</v>
      </c>
      <c r="AE51" s="38">
        <v>3.7258652512519755E-3</v>
      </c>
      <c r="AF51" s="39">
        <v>3.7670029980688565E-3</v>
      </c>
      <c r="AG51" s="39">
        <v>4.1137746816881024E-5</v>
      </c>
      <c r="AH51" s="40">
        <v>0.12136017647285836</v>
      </c>
      <c r="AI51" s="41">
        <v>2731.4917054435823</v>
      </c>
      <c r="AJ51" s="40">
        <v>0.71943674538677138</v>
      </c>
      <c r="AK51" s="30">
        <v>16192.58936274525</v>
      </c>
      <c r="AL51" s="42">
        <f t="shared" si="0"/>
        <v>202.25229004185098</v>
      </c>
      <c r="AM51" s="30">
        <v>137510.34375</v>
      </c>
      <c r="AN51" s="43">
        <v>0.11775542785482455</v>
      </c>
      <c r="AO51" s="7"/>
      <c r="AQ51" s="7"/>
      <c r="AR51" s="7"/>
    </row>
    <row r="52" spans="1:44">
      <c r="A52" s="6" t="s">
        <v>6385</v>
      </c>
      <c r="B52" s="6" t="s">
        <v>6371</v>
      </c>
      <c r="C52" s="29" t="s">
        <v>6445</v>
      </c>
      <c r="D52" s="29" t="s">
        <v>6415</v>
      </c>
      <c r="E52" s="6" t="s">
        <v>6399</v>
      </c>
      <c r="F52" s="30" t="s">
        <v>4419</v>
      </c>
      <c r="G52" s="6" t="s">
        <v>4083</v>
      </c>
      <c r="H52" s="127">
        <v>39.56</v>
      </c>
      <c r="I52" s="31">
        <v>40.741999999999997</v>
      </c>
      <c r="J52" s="31">
        <v>41.338999999999999</v>
      </c>
      <c r="K52" s="32">
        <v>0.85</v>
      </c>
      <c r="L52" s="32">
        <v>0.85</v>
      </c>
      <c r="M52" s="7">
        <v>1</v>
      </c>
      <c r="N52" s="7">
        <v>1</v>
      </c>
      <c r="O52" s="7">
        <v>0</v>
      </c>
      <c r="P52" s="7">
        <v>0</v>
      </c>
      <c r="Q52" s="33">
        <v>34.630699999999997</v>
      </c>
      <c r="R52" s="33">
        <v>35.138149999999996</v>
      </c>
      <c r="S52" s="33">
        <v>1369.9904919999999</v>
      </c>
      <c r="T52" s="33">
        <v>1390.065214</v>
      </c>
      <c r="U52" s="34">
        <v>1.9348993530310546E-3</v>
      </c>
      <c r="V52" s="35">
        <v>1.9596784187914766E-3</v>
      </c>
      <c r="W52" s="35">
        <v>2.4779065760422011E-5</v>
      </c>
      <c r="X52" s="36">
        <v>0.82459739760850237</v>
      </c>
      <c r="Y52" s="37">
        <v>20844.221375341313</v>
      </c>
      <c r="Z52" s="38">
        <v>3.7952767043416425E-3</v>
      </c>
      <c r="AA52" s="39">
        <v>3.8394964495003969E-3</v>
      </c>
      <c r="AB52" s="39">
        <v>4.4219745158754434E-5</v>
      </c>
      <c r="AC52" s="40">
        <v>0.11173478141869965</v>
      </c>
      <c r="AD52" s="41">
        <v>2824.4383573988785</v>
      </c>
      <c r="AE52" s="38">
        <v>0</v>
      </c>
      <c r="AF52" s="39">
        <v>0</v>
      </c>
      <c r="AG52" s="39">
        <v>0</v>
      </c>
      <c r="AH52" s="40">
        <v>0</v>
      </c>
      <c r="AI52" s="41">
        <v>0</v>
      </c>
      <c r="AJ52" s="40">
        <v>0.93633217902720201</v>
      </c>
      <c r="AK52" s="30">
        <v>23668.659732740191</v>
      </c>
      <c r="AL52" s="42">
        <f t="shared" si="0"/>
        <v>313.18333873131968</v>
      </c>
      <c r="AM52" s="30">
        <v>201943.09375</v>
      </c>
      <c r="AN52" s="43">
        <v>0.11720460102508552</v>
      </c>
      <c r="AO52" s="7"/>
      <c r="AQ52" s="7"/>
      <c r="AR52" s="7"/>
    </row>
    <row r="53" spans="1:44">
      <c r="A53" s="6" t="s">
        <v>4207</v>
      </c>
      <c r="B53" s="6" t="s">
        <v>5785</v>
      </c>
      <c r="C53" s="29" t="s">
        <v>2456</v>
      </c>
      <c r="D53" s="29" t="s">
        <v>7387</v>
      </c>
      <c r="E53" s="6" t="s">
        <v>733</v>
      </c>
      <c r="F53" s="30" t="s">
        <v>4422</v>
      </c>
      <c r="G53" s="6" t="s">
        <v>4083</v>
      </c>
      <c r="H53" s="127">
        <v>10.76</v>
      </c>
      <c r="I53" s="31">
        <v>47.442999999999998</v>
      </c>
      <c r="J53" s="31">
        <v>48.048000000000002</v>
      </c>
      <c r="K53" s="32">
        <v>1</v>
      </c>
      <c r="L53" s="32">
        <v>1</v>
      </c>
      <c r="M53" s="7">
        <v>0.44</v>
      </c>
      <c r="N53" s="7">
        <v>0.44</v>
      </c>
      <c r="O53" s="7">
        <v>0.56000000000000005</v>
      </c>
      <c r="P53" s="7">
        <v>0.56000000000000005</v>
      </c>
      <c r="Q53" s="33">
        <v>47.442999999999998</v>
      </c>
      <c r="R53" s="33">
        <v>48.048000000000002</v>
      </c>
      <c r="S53" s="33">
        <v>510.48667999999998</v>
      </c>
      <c r="T53" s="33">
        <v>516.99648000000002</v>
      </c>
      <c r="U53" s="34">
        <v>7.2098335910419659E-4</v>
      </c>
      <c r="V53" s="35">
        <v>7.2884842685312981E-4</v>
      </c>
      <c r="W53" s="35">
        <v>7.86506774893322E-6</v>
      </c>
      <c r="X53" s="36">
        <v>0.26173361257807326</v>
      </c>
      <c r="Y53" s="37">
        <v>24324.685183835805</v>
      </c>
      <c r="Z53" s="38">
        <v>6.2224724547322696E-4</v>
      </c>
      <c r="AA53" s="39">
        <v>6.2831779180127687E-4</v>
      </c>
      <c r="AB53" s="39">
        <v>6.0705463280499123E-6</v>
      </c>
      <c r="AC53" s="40">
        <v>1.5339101675543273E-2</v>
      </c>
      <c r="AD53" s="41">
        <v>1425.5670702177765</v>
      </c>
      <c r="AE53" s="38">
        <v>8.2367459120868589E-4</v>
      </c>
      <c r="AF53" s="39">
        <v>8.336499090818262E-4</v>
      </c>
      <c r="AG53" s="39">
        <v>9.975317873140311E-6</v>
      </c>
      <c r="AH53" s="40">
        <v>2.9428114836867768E-2</v>
      </c>
      <c r="AI53" s="41">
        <v>2734.9549104895696</v>
      </c>
      <c r="AJ53" s="40">
        <v>0.30650082909048426</v>
      </c>
      <c r="AK53" s="30">
        <v>28485.207164543153</v>
      </c>
      <c r="AL53" s="42">
        <f t="shared" si="0"/>
        <v>365.47712587979652</v>
      </c>
      <c r="AM53" s="30">
        <v>244473.34375</v>
      </c>
      <c r="AN53" s="43">
        <v>0.11651661783491744</v>
      </c>
      <c r="AO53" s="7"/>
      <c r="AQ53" s="7"/>
      <c r="AR53" s="7"/>
    </row>
    <row r="54" spans="1:44">
      <c r="A54" s="6" t="s">
        <v>4700</v>
      </c>
      <c r="B54" s="6" t="s">
        <v>4667</v>
      </c>
      <c r="C54" s="29" t="s">
        <v>4778</v>
      </c>
      <c r="D54" s="29" t="s">
        <v>4758</v>
      </c>
      <c r="E54" s="6" t="s">
        <v>4734</v>
      </c>
      <c r="F54" s="30" t="s">
        <v>4419</v>
      </c>
      <c r="G54" s="6" t="s">
        <v>4083</v>
      </c>
      <c r="H54" s="127">
        <v>49.07</v>
      </c>
      <c r="I54" s="31">
        <v>25.091000000000001</v>
      </c>
      <c r="J54" s="31">
        <v>25.45</v>
      </c>
      <c r="K54" s="32">
        <v>0.9</v>
      </c>
      <c r="L54" s="32">
        <v>0.9</v>
      </c>
      <c r="M54" s="7">
        <v>1</v>
      </c>
      <c r="N54" s="7">
        <v>1</v>
      </c>
      <c r="O54" s="7">
        <v>0</v>
      </c>
      <c r="P54" s="7">
        <v>0</v>
      </c>
      <c r="Q54" s="33">
        <v>22.581900000000001</v>
      </c>
      <c r="R54" s="33">
        <v>22.905000000000001</v>
      </c>
      <c r="S54" s="33">
        <v>1108.0938330000001</v>
      </c>
      <c r="T54" s="33">
        <v>1123.9483500000001</v>
      </c>
      <c r="U54" s="34">
        <v>1.5650108910167544E-3</v>
      </c>
      <c r="V54" s="35">
        <v>1.5845136639260503E-3</v>
      </c>
      <c r="W54" s="35">
        <v>1.9502772909295828E-5</v>
      </c>
      <c r="X54" s="36">
        <v>0.64901299922459421</v>
      </c>
      <c r="Y54" s="37">
        <v>13226.2685800814</v>
      </c>
      <c r="Z54" s="38">
        <v>3.0697459107690938E-3</v>
      </c>
      <c r="AA54" s="39">
        <v>3.1044555721447108E-3</v>
      </c>
      <c r="AB54" s="39">
        <v>3.4709661375616988E-5</v>
      </c>
      <c r="AC54" s="40">
        <v>8.7704630883740892E-2</v>
      </c>
      <c r="AD54" s="41">
        <v>1787.3370875023616</v>
      </c>
      <c r="AE54" s="38">
        <v>0</v>
      </c>
      <c r="AF54" s="39">
        <v>0</v>
      </c>
      <c r="AG54" s="39">
        <v>0</v>
      </c>
      <c r="AH54" s="40">
        <v>0</v>
      </c>
      <c r="AI54" s="41">
        <v>0</v>
      </c>
      <c r="AJ54" s="40">
        <v>0.73671763010833513</v>
      </c>
      <c r="AK54" s="30">
        <v>15013.605667583761</v>
      </c>
      <c r="AL54" s="42">
        <f t="shared" si="0"/>
        <v>198.7239954075385</v>
      </c>
      <c r="AM54" s="30">
        <v>133530.453125</v>
      </c>
      <c r="AN54" s="43">
        <v>0.11243581756986389</v>
      </c>
      <c r="AO54" s="7"/>
      <c r="AQ54" s="7"/>
      <c r="AR54" s="7"/>
    </row>
    <row r="55" spans="1:44">
      <c r="A55" s="6" t="s">
        <v>1331</v>
      </c>
      <c r="B55" s="6" t="s">
        <v>1731</v>
      </c>
      <c r="C55" s="29" t="s">
        <v>2737</v>
      </c>
      <c r="D55" s="29" t="s">
        <v>7517</v>
      </c>
      <c r="E55" s="6" t="s">
        <v>839</v>
      </c>
      <c r="F55" s="30" t="s">
        <v>4425</v>
      </c>
      <c r="G55" s="6" t="s">
        <v>4083</v>
      </c>
      <c r="H55" s="127">
        <v>78.790000000000006</v>
      </c>
      <c r="I55" s="31">
        <v>14.29</v>
      </c>
      <c r="J55" s="31">
        <v>14.395</v>
      </c>
      <c r="K55" s="32">
        <v>0.76</v>
      </c>
      <c r="L55" s="32">
        <v>0.76</v>
      </c>
      <c r="M55" s="7">
        <v>0</v>
      </c>
      <c r="N55" s="7">
        <v>0</v>
      </c>
      <c r="O55" s="7">
        <v>1</v>
      </c>
      <c r="P55" s="7">
        <v>1</v>
      </c>
      <c r="Q55" s="33">
        <v>10.8604</v>
      </c>
      <c r="R55" s="33">
        <v>10.940199999999999</v>
      </c>
      <c r="S55" s="33">
        <v>855.69091600000013</v>
      </c>
      <c r="T55" s="33">
        <v>861.97835799999996</v>
      </c>
      <c r="U55" s="34">
        <v>1.2085308689594547E-3</v>
      </c>
      <c r="V55" s="35">
        <v>1.2151950632424884E-3</v>
      </c>
      <c r="W55" s="35">
        <v>6.6641942830336469E-6</v>
      </c>
      <c r="X55" s="36">
        <v>0.22177096247608546</v>
      </c>
      <c r="Y55" s="37">
        <v>2814.7095123249837</v>
      </c>
      <c r="Z55" s="38">
        <v>0</v>
      </c>
      <c r="AA55" s="39">
        <v>0</v>
      </c>
      <c r="AB55" s="39">
        <v>0</v>
      </c>
      <c r="AC55" s="40">
        <v>0</v>
      </c>
      <c r="AD55" s="41">
        <v>0</v>
      </c>
      <c r="AE55" s="38">
        <v>2.4654724216075742E-3</v>
      </c>
      <c r="AF55" s="39">
        <v>2.4820153092213987E-3</v>
      </c>
      <c r="AG55" s="39">
        <v>1.6542887613824487E-5</v>
      </c>
      <c r="AH55" s="40">
        <v>4.8803055965149673E-2</v>
      </c>
      <c r="AI55" s="41">
        <v>619.40672629965309</v>
      </c>
      <c r="AJ55" s="40">
        <v>0.27057401844123513</v>
      </c>
      <c r="AK55" s="30">
        <v>3434.1162386246369</v>
      </c>
      <c r="AL55" s="42">
        <f t="shared" si="0"/>
        <v>42.29086358061712</v>
      </c>
      <c r="AM55" s="30">
        <v>30624.75</v>
      </c>
      <c r="AN55" s="43">
        <v>0.11213532318221821</v>
      </c>
      <c r="AO55" s="7"/>
      <c r="AQ55" s="7"/>
      <c r="AR55" s="7"/>
    </row>
    <row r="56" spans="1:44">
      <c r="A56" s="6" t="s">
        <v>4196</v>
      </c>
      <c r="B56" s="6" t="s">
        <v>1607</v>
      </c>
      <c r="C56" s="29" t="s">
        <v>2446</v>
      </c>
      <c r="D56" s="29" t="s">
        <v>7372</v>
      </c>
      <c r="E56" s="6" t="s">
        <v>3887</v>
      </c>
      <c r="F56" s="30" t="s">
        <v>4426</v>
      </c>
      <c r="G56" s="6" t="s">
        <v>4083</v>
      </c>
      <c r="H56" s="127">
        <v>56.99</v>
      </c>
      <c r="I56" s="31">
        <v>31.966999999999999</v>
      </c>
      <c r="J56" s="31">
        <v>32.304000000000002</v>
      </c>
      <c r="K56" s="32">
        <v>1</v>
      </c>
      <c r="L56" s="32">
        <v>1</v>
      </c>
      <c r="M56" s="7">
        <v>0.64</v>
      </c>
      <c r="N56" s="7">
        <v>0.64</v>
      </c>
      <c r="O56" s="7">
        <v>0.36</v>
      </c>
      <c r="P56" s="7">
        <v>0.36</v>
      </c>
      <c r="Q56" s="33">
        <v>31.966999999999999</v>
      </c>
      <c r="R56" s="33">
        <v>32.304000000000002</v>
      </c>
      <c r="S56" s="33">
        <v>1821.7993300000001</v>
      </c>
      <c r="T56" s="33">
        <v>1841.0049600000002</v>
      </c>
      <c r="U56" s="34">
        <v>2.5730093497389099E-3</v>
      </c>
      <c r="V56" s="35">
        <v>2.595401749978664E-3</v>
      </c>
      <c r="W56" s="35">
        <v>2.2392400239754084E-5</v>
      </c>
      <c r="X56" s="36">
        <v>0.74517397638944516</v>
      </c>
      <c r="Y56" s="37">
        <v>13075.52160711432</v>
      </c>
      <c r="Z56" s="38">
        <v>3.2300288669199731E-3</v>
      </c>
      <c r="AA56" s="39">
        <v>3.2544232020159584E-3</v>
      </c>
      <c r="AB56" s="39">
        <v>2.4394335095985313E-5</v>
      </c>
      <c r="AC56" s="40">
        <v>6.1639787611141646E-2</v>
      </c>
      <c r="AD56" s="41">
        <v>1081.5895352016432</v>
      </c>
      <c r="AE56" s="38">
        <v>1.8896712958613852E-3</v>
      </c>
      <c r="AF56" s="39">
        <v>1.9083830620096733E-3</v>
      </c>
      <c r="AG56" s="39">
        <v>1.8711766148288072E-5</v>
      </c>
      <c r="AH56" s="40">
        <v>5.5201449218488567E-2</v>
      </c>
      <c r="AI56" s="41">
        <v>968.61641022089077</v>
      </c>
      <c r="AJ56" s="40">
        <v>0.86201521321907537</v>
      </c>
      <c r="AK56" s="30">
        <v>15125.727552536855</v>
      </c>
      <c r="AL56" s="42">
        <f t="shared" si="0"/>
        <v>196.45903000310653</v>
      </c>
      <c r="AM56" s="30">
        <v>137807.59375</v>
      </c>
      <c r="AN56" s="43">
        <v>0.10975975373299669</v>
      </c>
      <c r="AO56" s="7"/>
      <c r="AQ56" s="7"/>
      <c r="AR56" s="7"/>
    </row>
    <row r="57" spans="1:44">
      <c r="A57" s="6" t="s">
        <v>1438</v>
      </c>
      <c r="B57" s="6" t="s">
        <v>2226</v>
      </c>
      <c r="C57" s="29" t="s">
        <v>2842</v>
      </c>
      <c r="D57" s="29" t="s">
        <v>7638</v>
      </c>
      <c r="E57" s="6" t="s">
        <v>927</v>
      </c>
      <c r="F57" s="30" t="s">
        <v>4433</v>
      </c>
      <c r="G57" s="6" t="s">
        <v>4083</v>
      </c>
      <c r="H57" s="127">
        <v>29.57</v>
      </c>
      <c r="I57" s="31">
        <v>41.542999999999999</v>
      </c>
      <c r="J57" s="31">
        <v>41.941000000000003</v>
      </c>
      <c r="K57" s="32">
        <v>1</v>
      </c>
      <c r="L57" s="32">
        <v>1</v>
      </c>
      <c r="M57" s="7">
        <v>0</v>
      </c>
      <c r="N57" s="7">
        <v>0</v>
      </c>
      <c r="O57" s="7">
        <v>1</v>
      </c>
      <c r="P57" s="7">
        <v>1</v>
      </c>
      <c r="Q57" s="33">
        <v>41.542999999999999</v>
      </c>
      <c r="R57" s="33">
        <v>41.941000000000003</v>
      </c>
      <c r="S57" s="33">
        <v>1228.42651</v>
      </c>
      <c r="T57" s="33">
        <v>1240.1953700000001</v>
      </c>
      <c r="U57" s="34">
        <v>1.7349621572740057E-3</v>
      </c>
      <c r="V57" s="35">
        <v>1.7483957422979655E-3</v>
      </c>
      <c r="W57" s="35">
        <v>1.3433585023959809E-5</v>
      </c>
      <c r="X57" s="36">
        <v>0.44704265118029018</v>
      </c>
      <c r="Y57" s="37">
        <v>15118.114683134601</v>
      </c>
      <c r="Z57" s="38">
        <v>0</v>
      </c>
      <c r="AA57" s="39">
        <v>0</v>
      </c>
      <c r="AB57" s="39">
        <v>0</v>
      </c>
      <c r="AC57" s="40">
        <v>0</v>
      </c>
      <c r="AD57" s="41">
        <v>0</v>
      </c>
      <c r="AE57" s="38">
        <v>3.5394225014498577E-3</v>
      </c>
      <c r="AF57" s="39">
        <v>3.5710686540989666E-3</v>
      </c>
      <c r="AG57" s="39">
        <v>3.1646152649108823E-5</v>
      </c>
      <c r="AH57" s="40">
        <v>9.3359091524353094E-2</v>
      </c>
      <c r="AI57" s="41">
        <v>3157.223250739029</v>
      </c>
      <c r="AJ57" s="40">
        <v>0.54040174270464325</v>
      </c>
      <c r="AK57" s="30">
        <v>18275.33793387363</v>
      </c>
      <c r="AL57" s="42">
        <f t="shared" si="0"/>
        <v>227.14888440919529</v>
      </c>
      <c r="AM57" s="30">
        <v>169257.453125</v>
      </c>
      <c r="AN57" s="43">
        <v>0.10797360823087022</v>
      </c>
      <c r="AO57" s="7"/>
      <c r="AQ57" s="7"/>
      <c r="AR57" s="7"/>
    </row>
    <row r="58" spans="1:44">
      <c r="A58" s="6" t="s">
        <v>4200</v>
      </c>
      <c r="B58" s="6" t="s">
        <v>1611</v>
      </c>
      <c r="C58" s="29" t="s">
        <v>2450</v>
      </c>
      <c r="D58" s="29" t="s">
        <v>7383</v>
      </c>
      <c r="E58" s="6" t="s">
        <v>727</v>
      </c>
      <c r="F58" s="30" t="s">
        <v>4421</v>
      </c>
      <c r="G58" s="6" t="s">
        <v>4083</v>
      </c>
      <c r="H58" s="127">
        <v>17.059999999999999</v>
      </c>
      <c r="I58" s="31">
        <v>37.040999999999997</v>
      </c>
      <c r="J58" s="31">
        <v>37.283999999999999</v>
      </c>
      <c r="K58" s="32">
        <v>0.86</v>
      </c>
      <c r="L58" s="32">
        <v>0.86</v>
      </c>
      <c r="M58" s="7">
        <v>0.57999999999999996</v>
      </c>
      <c r="N58" s="7">
        <v>0.57999999999999996</v>
      </c>
      <c r="O58" s="7">
        <v>0.42</v>
      </c>
      <c r="P58" s="7">
        <v>0.42</v>
      </c>
      <c r="Q58" s="33">
        <v>31.855259999999998</v>
      </c>
      <c r="R58" s="33">
        <v>32.064239999999998</v>
      </c>
      <c r="S58" s="33">
        <v>543.45073559999992</v>
      </c>
      <c r="T58" s="33">
        <v>547.01593439999988</v>
      </c>
      <c r="U58" s="34">
        <v>7.6753998137725076E-4</v>
      </c>
      <c r="V58" s="35">
        <v>7.7116908658843243E-4</v>
      </c>
      <c r="W58" s="35">
        <v>3.6291052111816742E-6</v>
      </c>
      <c r="X58" s="36">
        <v>0.12076931155199844</v>
      </c>
      <c r="Y58" s="37">
        <v>7079.0921191089355</v>
      </c>
      <c r="Z58" s="38">
        <v>8.7320068184269209E-4</v>
      </c>
      <c r="AA58" s="39">
        <v>8.7632876194712551E-4</v>
      </c>
      <c r="AB58" s="39">
        <v>3.1280801044334229E-6</v>
      </c>
      <c r="AC58" s="40">
        <v>7.9040561060279221E-3</v>
      </c>
      <c r="AD58" s="41">
        <v>463.30926764524753</v>
      </c>
      <c r="AE58" s="38">
        <v>6.5764678103950164E-4</v>
      </c>
      <c r="AF58" s="39">
        <v>6.6154190833978704E-4</v>
      </c>
      <c r="AG58" s="39">
        <v>3.8951273002854007E-6</v>
      </c>
      <c r="AH58" s="40">
        <v>1.1490987550949313E-2</v>
      </c>
      <c r="AI58" s="41">
        <v>673.56316242375806</v>
      </c>
      <c r="AJ58" s="40">
        <v>0.14016435520897569</v>
      </c>
      <c r="AK58" s="30">
        <v>8215.9645491779411</v>
      </c>
      <c r="AL58" s="42">
        <f t="shared" si="0"/>
        <v>106.36298977671964</v>
      </c>
      <c r="AM58" s="30">
        <v>77432.046875</v>
      </c>
      <c r="AN58" s="43">
        <v>0.10610548062149418</v>
      </c>
      <c r="AO58" s="7"/>
      <c r="AQ58" s="7"/>
      <c r="AR58" s="7"/>
    </row>
    <row r="59" spans="1:44">
      <c r="A59" s="6" t="s">
        <v>982</v>
      </c>
      <c r="B59" s="6" t="s">
        <v>1497</v>
      </c>
      <c r="C59" s="29" t="s">
        <v>2333</v>
      </c>
      <c r="D59" s="29" t="s">
        <v>7250</v>
      </c>
      <c r="E59" s="6" t="s">
        <v>3778</v>
      </c>
      <c r="F59" s="30" t="s">
        <v>4434</v>
      </c>
      <c r="G59" s="6" t="s">
        <v>4083</v>
      </c>
      <c r="H59" s="127">
        <v>40.24</v>
      </c>
      <c r="I59" s="31">
        <v>31.8</v>
      </c>
      <c r="J59" s="31">
        <v>32</v>
      </c>
      <c r="K59" s="32">
        <v>0.9</v>
      </c>
      <c r="L59" s="32">
        <v>0.9</v>
      </c>
      <c r="M59" s="7">
        <v>0.43</v>
      </c>
      <c r="N59" s="7">
        <v>0.43</v>
      </c>
      <c r="O59" s="7">
        <v>0.56999999999999995</v>
      </c>
      <c r="P59" s="7">
        <v>0.56999999999999995</v>
      </c>
      <c r="Q59" s="33">
        <v>28.62</v>
      </c>
      <c r="R59" s="33">
        <v>28.8</v>
      </c>
      <c r="S59" s="33">
        <v>1151.6688000000001</v>
      </c>
      <c r="T59" s="33">
        <v>1158.912</v>
      </c>
      <c r="U59" s="34">
        <v>1.6265537819703726E-3</v>
      </c>
      <c r="V59" s="35">
        <v>1.6338045242807347E-3</v>
      </c>
      <c r="W59" s="35">
        <v>7.250742310362145E-6</v>
      </c>
      <c r="X59" s="36">
        <v>0.24129009937914048</v>
      </c>
      <c r="Y59" s="37">
        <v>5996.2748354657178</v>
      </c>
      <c r="Z59" s="38">
        <v>1.3718983971865047E-3</v>
      </c>
      <c r="AA59" s="39">
        <v>1.3764422990530743E-3</v>
      </c>
      <c r="AB59" s="39">
        <v>4.5439018665695708E-6</v>
      </c>
      <c r="AC59" s="40">
        <v>1.1481565079726782E-2</v>
      </c>
      <c r="AD59" s="41">
        <v>285.32716400911482</v>
      </c>
      <c r="AE59" s="38">
        <v>1.8914100160656098E-3</v>
      </c>
      <c r="AF59" s="39">
        <v>1.9021002796952148E-3</v>
      </c>
      <c r="AG59" s="39">
        <v>1.0690263629604957E-5</v>
      </c>
      <c r="AH59" s="40">
        <v>3.1537271265859791E-2</v>
      </c>
      <c r="AI59" s="41">
        <v>783.72940521520354</v>
      </c>
      <c r="AJ59" s="40">
        <v>0.2843089357247271</v>
      </c>
      <c r="AK59" s="30">
        <v>7065.3314046900368</v>
      </c>
      <c r="AL59" s="42">
        <f t="shared" si="0"/>
        <v>90.093716580046532</v>
      </c>
      <c r="AM59" s="30">
        <v>67843</v>
      </c>
      <c r="AN59" s="43">
        <v>0.10414237879648655</v>
      </c>
      <c r="AO59" s="7"/>
      <c r="AQ59" s="7"/>
      <c r="AR59" s="7"/>
    </row>
    <row r="60" spans="1:44">
      <c r="A60" s="6" t="s">
        <v>5721</v>
      </c>
      <c r="B60" s="6" t="s">
        <v>5716</v>
      </c>
      <c r="C60" s="29" t="s">
        <v>5727</v>
      </c>
      <c r="D60" s="29" t="s">
        <v>5733</v>
      </c>
      <c r="E60" s="6" t="s">
        <v>5737</v>
      </c>
      <c r="F60" s="30" t="s">
        <v>4419</v>
      </c>
      <c r="G60" s="6" t="s">
        <v>4083</v>
      </c>
      <c r="H60" s="127">
        <v>36.24</v>
      </c>
      <c r="I60" s="31">
        <v>21.648</v>
      </c>
      <c r="J60" s="31">
        <v>22.161000000000001</v>
      </c>
      <c r="K60" s="32">
        <v>1</v>
      </c>
      <c r="L60" s="32">
        <v>1</v>
      </c>
      <c r="M60" s="7">
        <v>1</v>
      </c>
      <c r="N60" s="7">
        <v>1</v>
      </c>
      <c r="O60" s="7">
        <v>0</v>
      </c>
      <c r="P60" s="7">
        <v>0</v>
      </c>
      <c r="Q60" s="33">
        <v>21.648</v>
      </c>
      <c r="R60" s="33">
        <v>22.161000000000001</v>
      </c>
      <c r="S60" s="33">
        <v>784.52352000000008</v>
      </c>
      <c r="T60" s="33">
        <v>803.11464000000012</v>
      </c>
      <c r="U60" s="34">
        <v>1.1080179462191813E-3</v>
      </c>
      <c r="V60" s="35">
        <v>1.1322104977324367E-3</v>
      </c>
      <c r="W60" s="35">
        <v>2.4192551513255341E-5</v>
      </c>
      <c r="X60" s="36">
        <v>0.80507938484119168</v>
      </c>
      <c r="Y60" s="37">
        <v>22215.214813498664</v>
      </c>
      <c r="Z60" s="38">
        <v>2.1733609516642583E-3</v>
      </c>
      <c r="AA60" s="39">
        <v>2.2182813998694812E-3</v>
      </c>
      <c r="AB60" s="39">
        <v>4.4920448205222879E-5</v>
      </c>
      <c r="AC60" s="40">
        <v>0.11350532309539831</v>
      </c>
      <c r="AD60" s="41">
        <v>3132.045339276995</v>
      </c>
      <c r="AE60" s="38">
        <v>0</v>
      </c>
      <c r="AF60" s="39">
        <v>0</v>
      </c>
      <c r="AG60" s="39">
        <v>0</v>
      </c>
      <c r="AH60" s="40">
        <v>0</v>
      </c>
      <c r="AI60" s="41">
        <v>0</v>
      </c>
      <c r="AJ60" s="40">
        <v>0.91858470793658997</v>
      </c>
      <c r="AK60" s="30">
        <v>25347.26015277566</v>
      </c>
      <c r="AL60" s="42">
        <f t="shared" si="0"/>
        <v>333.7824436155538</v>
      </c>
      <c r="AM60" s="30">
        <v>248350.046875</v>
      </c>
      <c r="AN60" s="43">
        <v>0.10206263486446407</v>
      </c>
      <c r="AO60" s="7"/>
      <c r="AQ60" s="7"/>
      <c r="AR60" s="7"/>
    </row>
    <row r="61" spans="1:44">
      <c r="A61" s="6" t="s">
        <v>1390</v>
      </c>
      <c r="B61" s="6" t="s">
        <v>2178</v>
      </c>
      <c r="C61" s="29" t="s">
        <v>2796</v>
      </c>
      <c r="D61" s="29" t="s">
        <v>7572</v>
      </c>
      <c r="E61" s="6" t="s">
        <v>882</v>
      </c>
      <c r="F61" s="30" t="s">
        <v>4417</v>
      </c>
      <c r="G61" s="6" t="s">
        <v>4083</v>
      </c>
      <c r="H61" s="127">
        <v>70.790000000000006</v>
      </c>
      <c r="I61" s="31">
        <v>18.416</v>
      </c>
      <c r="J61" s="31">
        <v>18.625</v>
      </c>
      <c r="K61" s="32">
        <v>1</v>
      </c>
      <c r="L61" s="32">
        <v>1</v>
      </c>
      <c r="M61" s="7">
        <v>0.48</v>
      </c>
      <c r="N61" s="7">
        <v>0.48</v>
      </c>
      <c r="O61" s="7">
        <v>0.52</v>
      </c>
      <c r="P61" s="7">
        <v>0.52</v>
      </c>
      <c r="Q61" s="33">
        <v>18.416</v>
      </c>
      <c r="R61" s="33">
        <v>18.625</v>
      </c>
      <c r="S61" s="33">
        <v>1303.6686400000001</v>
      </c>
      <c r="T61" s="33">
        <v>1318.4637500000001</v>
      </c>
      <c r="U61" s="34">
        <v>1.841230010596946E-3</v>
      </c>
      <c r="V61" s="35">
        <v>1.8587365044543016E-3</v>
      </c>
      <c r="W61" s="35">
        <v>1.750649385735565E-5</v>
      </c>
      <c r="X61" s="36">
        <v>0.58258085335412757</v>
      </c>
      <c r="Y61" s="37">
        <v>8229.7055142552272</v>
      </c>
      <c r="Z61" s="38">
        <v>1.7335419181835612E-3</v>
      </c>
      <c r="AA61" s="39">
        <v>1.7480285681917584E-3</v>
      </c>
      <c r="AB61" s="39">
        <v>1.4486650008197193E-5</v>
      </c>
      <c r="AC61" s="40">
        <v>3.6604975138231001E-2</v>
      </c>
      <c r="AD61" s="41">
        <v>517.0924585143523</v>
      </c>
      <c r="AE61" s="38">
        <v>1.9532318150658262E-3</v>
      </c>
      <c r="AF61" s="39">
        <v>1.97414765060702E-3</v>
      </c>
      <c r="AG61" s="39">
        <v>2.0915835541193781E-5</v>
      </c>
      <c r="AH61" s="40">
        <v>6.1703658774887968E-2</v>
      </c>
      <c r="AI61" s="41">
        <v>871.64371768453123</v>
      </c>
      <c r="AJ61" s="40">
        <v>0.68088948726724652</v>
      </c>
      <c r="AK61" s="30">
        <v>9618.4416904541122</v>
      </c>
      <c r="AL61" s="42">
        <f t="shared" si="0"/>
        <v>123.65089601183533</v>
      </c>
      <c r="AM61" s="30">
        <v>94776.8984375</v>
      </c>
      <c r="AN61" s="43">
        <v>0.1014850860180546</v>
      </c>
      <c r="AO61" s="7"/>
      <c r="AQ61" s="7"/>
      <c r="AR61" s="7"/>
    </row>
    <row r="62" spans="1:44">
      <c r="A62" s="6" t="s">
        <v>4241</v>
      </c>
      <c r="B62" s="6" t="s">
        <v>1652</v>
      </c>
      <c r="C62" s="29" t="s">
        <v>2660</v>
      </c>
      <c r="D62" s="29" t="s">
        <v>2298</v>
      </c>
      <c r="E62" s="6" t="s">
        <v>766</v>
      </c>
      <c r="F62" s="30" t="s">
        <v>4434</v>
      </c>
      <c r="G62" s="6" t="s">
        <v>4083</v>
      </c>
      <c r="H62" s="127">
        <v>31.23</v>
      </c>
      <c r="I62" s="31">
        <v>62.957999999999998</v>
      </c>
      <c r="J62" s="31">
        <v>63.529000000000003</v>
      </c>
      <c r="K62" s="32">
        <v>1</v>
      </c>
      <c r="L62" s="32">
        <v>1</v>
      </c>
      <c r="M62" s="7">
        <v>1</v>
      </c>
      <c r="N62" s="7">
        <v>1</v>
      </c>
      <c r="O62" s="7">
        <v>0</v>
      </c>
      <c r="P62" s="7">
        <v>0</v>
      </c>
      <c r="Q62" s="33">
        <v>62.957999999999998</v>
      </c>
      <c r="R62" s="33">
        <v>63.529000000000003</v>
      </c>
      <c r="S62" s="33">
        <v>1966.1783399999999</v>
      </c>
      <c r="T62" s="33">
        <v>1984.0106700000001</v>
      </c>
      <c r="U62" s="34">
        <v>2.7769223364870425E-3</v>
      </c>
      <c r="V62" s="35">
        <v>2.7970075457560643E-3</v>
      </c>
      <c r="W62" s="35">
        <v>2.0085209269021798E-5</v>
      </c>
      <c r="X62" s="36">
        <v>0.668395308111708</v>
      </c>
      <c r="Y62" s="37">
        <v>21402.347361886263</v>
      </c>
      <c r="Z62" s="38">
        <v>5.4468924375448303E-3</v>
      </c>
      <c r="AA62" s="39">
        <v>5.4800320492272275E-3</v>
      </c>
      <c r="AB62" s="39">
        <v>3.313961168239718E-5</v>
      </c>
      <c r="AC62" s="40">
        <v>8.3737417625080107E-2</v>
      </c>
      <c r="AD62" s="41">
        <v>2681.3134045814959</v>
      </c>
      <c r="AE62" s="38">
        <v>0</v>
      </c>
      <c r="AF62" s="39">
        <v>0</v>
      </c>
      <c r="AG62" s="39">
        <v>0</v>
      </c>
      <c r="AH62" s="40">
        <v>0</v>
      </c>
      <c r="AI62" s="41">
        <v>0</v>
      </c>
      <c r="AJ62" s="40">
        <v>0.75213272573678813</v>
      </c>
      <c r="AK62" s="30">
        <v>24083.660766467758</v>
      </c>
      <c r="AL62" s="42">
        <f t="shared" si="0"/>
        <v>321.56915256198846</v>
      </c>
      <c r="AM62" s="30">
        <v>238508.15625</v>
      </c>
      <c r="AN62" s="43">
        <v>0.10097625651520149</v>
      </c>
      <c r="AO62" s="7"/>
      <c r="AQ62" s="7"/>
      <c r="AR62" s="7"/>
    </row>
    <row r="63" spans="1:44">
      <c r="A63" s="6" t="s">
        <v>5660</v>
      </c>
      <c r="B63" s="6" t="s">
        <v>5652</v>
      </c>
      <c r="C63" s="29" t="s">
        <v>5667</v>
      </c>
      <c r="D63" s="29" t="s">
        <v>7479</v>
      </c>
      <c r="E63" s="6" t="s">
        <v>5676</v>
      </c>
      <c r="F63" s="30" t="s">
        <v>4435</v>
      </c>
      <c r="G63" s="6" t="s">
        <v>4083</v>
      </c>
      <c r="H63" s="127">
        <v>34.630000000000003</v>
      </c>
      <c r="I63" s="31">
        <v>74.313999999999993</v>
      </c>
      <c r="J63" s="31">
        <v>75</v>
      </c>
      <c r="K63" s="32">
        <v>0.86</v>
      </c>
      <c r="L63" s="32">
        <v>0.86</v>
      </c>
      <c r="M63" s="7">
        <v>1</v>
      </c>
      <c r="N63" s="7">
        <v>1</v>
      </c>
      <c r="O63" s="7">
        <v>0</v>
      </c>
      <c r="P63" s="7">
        <v>0</v>
      </c>
      <c r="Q63" s="33">
        <v>63.910039999999995</v>
      </c>
      <c r="R63" s="33">
        <v>64.5</v>
      </c>
      <c r="S63" s="33">
        <v>2213.2046851999999</v>
      </c>
      <c r="T63" s="33">
        <v>2233.6350000000002</v>
      </c>
      <c r="U63" s="34">
        <v>3.125808783728974E-3</v>
      </c>
      <c r="V63" s="35">
        <v>3.1489215476169022E-3</v>
      </c>
      <c r="W63" s="35">
        <v>2.3112763887928219E-5</v>
      </c>
      <c r="X63" s="36">
        <v>0.76914622761793705</v>
      </c>
      <c r="Y63" s="37">
        <v>22210.402183596219</v>
      </c>
      <c r="Z63" s="38">
        <v>6.1312280871503588E-3</v>
      </c>
      <c r="AA63" s="39">
        <v>6.1695189301959044E-3</v>
      </c>
      <c r="AB63" s="39">
        <v>3.8290843045545551E-5</v>
      </c>
      <c r="AC63" s="40">
        <v>9.6753587400192076E-2</v>
      </c>
      <c r="AD63" s="41">
        <v>2793.9239792143248</v>
      </c>
      <c r="AE63" s="38">
        <v>0</v>
      </c>
      <c r="AF63" s="39">
        <v>0</v>
      </c>
      <c r="AG63" s="39">
        <v>0</v>
      </c>
      <c r="AH63" s="40">
        <v>0</v>
      </c>
      <c r="AI63" s="41">
        <v>0</v>
      </c>
      <c r="AJ63" s="40">
        <v>0.86589981501812918</v>
      </c>
      <c r="AK63" s="30">
        <v>25004.326162810543</v>
      </c>
      <c r="AL63" s="42">
        <f t="shared" si="0"/>
        <v>333.71013410234218</v>
      </c>
      <c r="AM63" s="30">
        <v>254073.90625</v>
      </c>
      <c r="AN63" s="43">
        <v>9.8413593634472427E-2</v>
      </c>
      <c r="AO63" s="7"/>
      <c r="AQ63" s="7"/>
      <c r="AR63" s="7"/>
    </row>
    <row r="64" spans="1:44">
      <c r="A64" s="6" t="s">
        <v>986</v>
      </c>
      <c r="B64" s="6" t="s">
        <v>1501</v>
      </c>
      <c r="C64" s="29" t="s">
        <v>2337</v>
      </c>
      <c r="D64" s="29" t="s">
        <v>7238</v>
      </c>
      <c r="E64" s="6" t="s">
        <v>3782</v>
      </c>
      <c r="F64" s="30" t="s">
        <v>4426</v>
      </c>
      <c r="G64" s="6" t="s">
        <v>4083</v>
      </c>
      <c r="H64" s="127">
        <v>30.57</v>
      </c>
      <c r="I64" s="31">
        <v>68.147999999999996</v>
      </c>
      <c r="J64" s="31">
        <v>68.784999999999997</v>
      </c>
      <c r="K64" s="32">
        <v>1</v>
      </c>
      <c r="L64" s="32">
        <v>1</v>
      </c>
      <c r="M64" s="7">
        <v>0.62</v>
      </c>
      <c r="N64" s="7">
        <v>0.62</v>
      </c>
      <c r="O64" s="7">
        <v>0.38</v>
      </c>
      <c r="P64" s="7">
        <v>0.38</v>
      </c>
      <c r="Q64" s="33">
        <v>68.147999999999996</v>
      </c>
      <c r="R64" s="33">
        <v>68.784999999999997</v>
      </c>
      <c r="S64" s="33">
        <v>2083.2843600000001</v>
      </c>
      <c r="T64" s="33">
        <v>2102.7574500000001</v>
      </c>
      <c r="U64" s="34">
        <v>2.9423164495536625E-3</v>
      </c>
      <c r="V64" s="35">
        <v>2.9644137219003866E-3</v>
      </c>
      <c r="W64" s="35">
        <v>2.2097272346724168E-5</v>
      </c>
      <c r="X64" s="36">
        <v>0.73535271456677975</v>
      </c>
      <c r="Y64" s="37">
        <v>24054.717519358186</v>
      </c>
      <c r="Z64" s="38">
        <v>3.5782125501181358E-3</v>
      </c>
      <c r="AA64" s="39">
        <v>3.6009738269229255E-3</v>
      </c>
      <c r="AB64" s="39">
        <v>2.2761276804789642E-5</v>
      </c>
      <c r="AC64" s="40">
        <v>5.7513363757823281E-2</v>
      </c>
      <c r="AD64" s="41">
        <v>1881.3661680674936</v>
      </c>
      <c r="AE64" s="38">
        <v>2.2809479628268323E-3</v>
      </c>
      <c r="AF64" s="39">
        <v>2.3008106072915499E-3</v>
      </c>
      <c r="AG64" s="39">
        <v>1.9862644464717534E-5</v>
      </c>
      <c r="AH64" s="40">
        <v>5.8596647215170078E-2</v>
      </c>
      <c r="AI64" s="41">
        <v>1916.8023295770388</v>
      </c>
      <c r="AJ64" s="40">
        <v>0.85146272553977309</v>
      </c>
      <c r="AK64" s="30">
        <v>27852.886017002718</v>
      </c>
      <c r="AL64" s="42">
        <f t="shared" si="0"/>
        <v>361.42087580510577</v>
      </c>
      <c r="AM64" s="30">
        <v>286368.5</v>
      </c>
      <c r="AN64" s="43">
        <v>9.7262394491722096E-2</v>
      </c>
      <c r="AO64" s="7"/>
      <c r="AQ64" s="7"/>
      <c r="AR64" s="7"/>
    </row>
    <row r="65" spans="1:44">
      <c r="A65" s="6" t="s">
        <v>1481</v>
      </c>
      <c r="B65" s="6" t="s">
        <v>2269</v>
      </c>
      <c r="C65" s="29" t="s">
        <v>2882</v>
      </c>
      <c r="D65" s="29" t="s">
        <v>7667</v>
      </c>
      <c r="E65" s="6" t="s">
        <v>966</v>
      </c>
      <c r="F65" s="30" t="s">
        <v>4419</v>
      </c>
      <c r="G65" s="6" t="s">
        <v>4083</v>
      </c>
      <c r="H65" s="127">
        <v>56.31</v>
      </c>
      <c r="I65" s="31">
        <v>71.495000000000005</v>
      </c>
      <c r="J65" s="31">
        <v>71.947999999999993</v>
      </c>
      <c r="K65" s="32">
        <v>1</v>
      </c>
      <c r="L65" s="32">
        <v>1</v>
      </c>
      <c r="M65" s="7">
        <v>0.59</v>
      </c>
      <c r="N65" s="7">
        <v>0.59</v>
      </c>
      <c r="O65" s="7">
        <v>0.41</v>
      </c>
      <c r="P65" s="7">
        <v>0.41</v>
      </c>
      <c r="Q65" s="33">
        <v>71.495000000000005</v>
      </c>
      <c r="R65" s="33">
        <v>71.947999999999993</v>
      </c>
      <c r="S65" s="33">
        <v>4025.8834500000003</v>
      </c>
      <c r="T65" s="33">
        <v>4051.3918799999997</v>
      </c>
      <c r="U65" s="34">
        <v>5.685936747934329E-3</v>
      </c>
      <c r="V65" s="35">
        <v>5.7115487484625501E-3</v>
      </c>
      <c r="W65" s="35">
        <v>2.5612000528221074E-5</v>
      </c>
      <c r="X65" s="36">
        <v>0.85231578895325544</v>
      </c>
      <c r="Y65" s="37">
        <v>15136.135481322241</v>
      </c>
      <c r="Z65" s="38">
        <v>6.5802001103128401E-3</v>
      </c>
      <c r="AA65" s="39">
        <v>6.6023016067567712E-3</v>
      </c>
      <c r="AB65" s="39">
        <v>2.2101496443931168E-5</v>
      </c>
      <c r="AC65" s="40">
        <v>5.584622582791874E-2</v>
      </c>
      <c r="AD65" s="41">
        <v>991.76391099127579</v>
      </c>
      <c r="AE65" s="38">
        <v>4.7558514616957261E-3</v>
      </c>
      <c r="AF65" s="39">
        <v>4.7829539992049978E-3</v>
      </c>
      <c r="AG65" s="39">
        <v>2.7102537509271669E-5</v>
      </c>
      <c r="AH65" s="40">
        <v>7.9955004575937308E-2</v>
      </c>
      <c r="AI65" s="41">
        <v>1419.9077353212094</v>
      </c>
      <c r="AJ65" s="40">
        <v>0.98811701935711149</v>
      </c>
      <c r="AK65" s="30">
        <v>17547.807127634725</v>
      </c>
      <c r="AL65" s="42">
        <f t="shared" si="0"/>
        <v>227.41964596182802</v>
      </c>
      <c r="AM65" s="30">
        <v>182144.15625</v>
      </c>
      <c r="AN65" s="43">
        <v>9.6340214744796274E-2</v>
      </c>
      <c r="AO65" s="7"/>
      <c r="AQ65" s="7"/>
      <c r="AR65" s="7"/>
    </row>
    <row r="66" spans="1:44">
      <c r="A66" s="6" t="s">
        <v>4976</v>
      </c>
      <c r="B66" s="6" t="s">
        <v>4990</v>
      </c>
      <c r="C66" s="29" t="s">
        <v>5040</v>
      </c>
      <c r="D66" s="29" t="s">
        <v>7390</v>
      </c>
      <c r="E66" s="6" t="s">
        <v>5008</v>
      </c>
      <c r="F66" s="30" t="s">
        <v>4435</v>
      </c>
      <c r="G66" s="6" t="s">
        <v>4083</v>
      </c>
      <c r="H66" s="127">
        <v>14.14</v>
      </c>
      <c r="I66" s="31">
        <v>172.66900000000001</v>
      </c>
      <c r="J66" s="31">
        <v>174.22499999999999</v>
      </c>
      <c r="K66" s="32">
        <v>1</v>
      </c>
      <c r="L66" s="32">
        <v>1</v>
      </c>
      <c r="M66" s="7">
        <v>0</v>
      </c>
      <c r="N66" s="7">
        <v>0</v>
      </c>
      <c r="O66" s="7">
        <v>1</v>
      </c>
      <c r="P66" s="7">
        <v>1</v>
      </c>
      <c r="Q66" s="33">
        <v>172.66900000000001</v>
      </c>
      <c r="R66" s="33">
        <v>174.22499999999999</v>
      </c>
      <c r="S66" s="33">
        <v>2441.5396600000004</v>
      </c>
      <c r="T66" s="33">
        <v>2463.5414999999998</v>
      </c>
      <c r="U66" s="34">
        <v>3.4482965656477431E-3</v>
      </c>
      <c r="V66" s="35">
        <v>3.4730378565873397E-3</v>
      </c>
      <c r="W66" s="35">
        <v>2.4741290939596632E-5</v>
      </c>
      <c r="X66" s="36">
        <v>0.82334032765885612</v>
      </c>
      <c r="Y66" s="37">
        <v>58227.745944756447</v>
      </c>
      <c r="Z66" s="38">
        <v>0</v>
      </c>
      <c r="AA66" s="39">
        <v>0</v>
      </c>
      <c r="AB66" s="39">
        <v>0</v>
      </c>
      <c r="AC66" s="40">
        <v>0</v>
      </c>
      <c r="AD66" s="41">
        <v>0</v>
      </c>
      <c r="AE66" s="38">
        <v>7.0347231522919808E-3</v>
      </c>
      <c r="AF66" s="39">
        <v>7.0936209258078003E-3</v>
      </c>
      <c r="AG66" s="39">
        <v>5.8897773515819568E-5</v>
      </c>
      <c r="AH66" s="40">
        <v>0.17375390586061856</v>
      </c>
      <c r="AI66" s="41">
        <v>12288.112154216305</v>
      </c>
      <c r="AJ66" s="40">
        <v>0.99709423351947468</v>
      </c>
      <c r="AK66" s="30">
        <v>70515.858098972749</v>
      </c>
      <c r="AL66" s="42">
        <f t="shared" si="0"/>
        <v>874.86884510596292</v>
      </c>
      <c r="AM66" s="30">
        <v>749162.1875</v>
      </c>
      <c r="AN66" s="43">
        <v>9.4126291042916185E-2</v>
      </c>
      <c r="AO66" s="7"/>
      <c r="AQ66" s="7"/>
      <c r="AR66" s="7"/>
    </row>
    <row r="67" spans="1:44">
      <c r="A67" s="6" t="s">
        <v>5657</v>
      </c>
      <c r="B67" s="6" t="s">
        <v>5649</v>
      </c>
      <c r="C67" s="29" t="s">
        <v>5665</v>
      </c>
      <c r="D67" s="29" t="s">
        <v>5670</v>
      </c>
      <c r="E67" s="6" t="s">
        <v>5674</v>
      </c>
      <c r="F67" s="30" t="s">
        <v>4430</v>
      </c>
      <c r="G67" s="6" t="s">
        <v>4083</v>
      </c>
      <c r="H67" s="127">
        <v>20.05</v>
      </c>
      <c r="I67" s="31">
        <v>20.404</v>
      </c>
      <c r="J67" s="31">
        <v>20.582999999999998</v>
      </c>
      <c r="K67" s="32">
        <v>0.95</v>
      </c>
      <c r="L67" s="32">
        <v>0.95</v>
      </c>
      <c r="M67" s="7">
        <v>0.47</v>
      </c>
      <c r="N67" s="7">
        <v>0.47</v>
      </c>
      <c r="O67" s="7">
        <v>0.53</v>
      </c>
      <c r="P67" s="7">
        <v>0.53</v>
      </c>
      <c r="Q67" s="33">
        <v>19.383799999999997</v>
      </c>
      <c r="R67" s="33">
        <v>19.553849999999997</v>
      </c>
      <c r="S67" s="33">
        <v>388.64518999999996</v>
      </c>
      <c r="T67" s="33">
        <v>392.05469249999993</v>
      </c>
      <c r="U67" s="34">
        <v>5.4890112820551692E-4</v>
      </c>
      <c r="V67" s="35">
        <v>5.5270868743441447E-4</v>
      </c>
      <c r="W67" s="35">
        <v>3.8075592288975505E-6</v>
      </c>
      <c r="X67" s="36">
        <v>0.12670790181298924</v>
      </c>
      <c r="Y67" s="37">
        <v>6319.5961003984658</v>
      </c>
      <c r="Z67" s="38">
        <v>5.0603091109253679E-4</v>
      </c>
      <c r="AA67" s="39">
        <v>5.0895995008759943E-4</v>
      </c>
      <c r="AB67" s="39">
        <v>2.9290389950626435E-6</v>
      </c>
      <c r="AC67" s="40">
        <v>7.4011175483986152E-3</v>
      </c>
      <c r="AD67" s="41">
        <v>369.13304480791095</v>
      </c>
      <c r="AE67" s="38">
        <v>5.9348861756501441E-4</v>
      </c>
      <c r="AF67" s="39">
        <v>5.9831600422113678E-4</v>
      </c>
      <c r="AG67" s="39">
        <v>4.8273866561223755E-6</v>
      </c>
      <c r="AH67" s="40">
        <v>1.4241239295325879E-2</v>
      </c>
      <c r="AI67" s="41">
        <v>710.28624914343538</v>
      </c>
      <c r="AJ67" s="40">
        <v>0.14835025865671375</v>
      </c>
      <c r="AK67" s="30">
        <v>7399.0153943498117</v>
      </c>
      <c r="AL67" s="42">
        <f t="shared" si="0"/>
        <v>94.951601718143408</v>
      </c>
      <c r="AM67" s="30">
        <v>78764.8515625</v>
      </c>
      <c r="AN67" s="43">
        <v>9.3938035146028109E-2</v>
      </c>
      <c r="AO67" s="7"/>
      <c r="AQ67" s="7"/>
      <c r="AR67" s="7"/>
    </row>
    <row r="68" spans="1:44">
      <c r="A68" s="6" t="s">
        <v>3335</v>
      </c>
      <c r="B68" s="6" t="s">
        <v>205</v>
      </c>
      <c r="C68" s="29" t="s">
        <v>510</v>
      </c>
      <c r="D68" s="29" t="s">
        <v>7270</v>
      </c>
      <c r="E68" s="6" t="s">
        <v>2133</v>
      </c>
      <c r="F68" s="30" t="s">
        <v>4435</v>
      </c>
      <c r="G68" s="6" t="s">
        <v>4083</v>
      </c>
      <c r="H68" s="127">
        <v>13.84</v>
      </c>
      <c r="I68" s="31">
        <v>99.94</v>
      </c>
      <c r="J68" s="31">
        <v>101.131</v>
      </c>
      <c r="K68" s="32">
        <v>0.88</v>
      </c>
      <c r="L68" s="32">
        <v>0.88</v>
      </c>
      <c r="M68" s="7">
        <v>0</v>
      </c>
      <c r="N68" s="7">
        <v>0</v>
      </c>
      <c r="O68" s="7">
        <v>1</v>
      </c>
      <c r="P68" s="7">
        <v>1</v>
      </c>
      <c r="Q68" s="33">
        <v>87.947199999999995</v>
      </c>
      <c r="R68" s="33">
        <v>88.995279999999994</v>
      </c>
      <c r="S68" s="33">
        <v>1217.1892479999999</v>
      </c>
      <c r="T68" s="33">
        <v>1231.6946751999999</v>
      </c>
      <c r="U68" s="34">
        <v>1.7190912653951148E-3</v>
      </c>
      <c r="V68" s="35">
        <v>1.7364116799845457E-3</v>
      </c>
      <c r="W68" s="35">
        <v>1.7320414589430851E-5</v>
      </c>
      <c r="X68" s="36">
        <v>0.57638851012524106</v>
      </c>
      <c r="Y68" s="37">
        <v>41646.568650667708</v>
      </c>
      <c r="Z68" s="38">
        <v>0</v>
      </c>
      <c r="AA68" s="39">
        <v>0</v>
      </c>
      <c r="AB68" s="39">
        <v>0</v>
      </c>
      <c r="AC68" s="40">
        <v>0</v>
      </c>
      <c r="AD68" s="41">
        <v>0</v>
      </c>
      <c r="AE68" s="38">
        <v>3.5070449699868746E-3</v>
      </c>
      <c r="AF68" s="39">
        <v>3.546591410051246E-3</v>
      </c>
      <c r="AG68" s="39">
        <v>3.954644006437134E-5</v>
      </c>
      <c r="AH68" s="40">
        <v>0.11666567365609791</v>
      </c>
      <c r="AI68" s="41">
        <v>8429.6006976949357</v>
      </c>
      <c r="AJ68" s="40">
        <v>0.69305418378133898</v>
      </c>
      <c r="AK68" s="30">
        <v>50076.169348362644</v>
      </c>
      <c r="AL68" s="42">
        <f t="shared" si="0"/>
        <v>625.73752129446711</v>
      </c>
      <c r="AM68" s="30">
        <v>542755.8125</v>
      </c>
      <c r="AN68" s="43">
        <v>9.226279699835116E-2</v>
      </c>
      <c r="AO68" s="7"/>
      <c r="AQ68" s="7"/>
      <c r="AR68" s="7"/>
    </row>
    <row r="69" spans="1:44">
      <c r="A69" s="6" t="s">
        <v>5315</v>
      </c>
      <c r="B69" s="6" t="s">
        <v>5289</v>
      </c>
      <c r="C69" s="29" t="s">
        <v>5297</v>
      </c>
      <c r="D69" s="29" t="s">
        <v>5307</v>
      </c>
      <c r="E69" s="6" t="s">
        <v>5606</v>
      </c>
      <c r="F69" s="30" t="s">
        <v>4419</v>
      </c>
      <c r="G69" s="6" t="s">
        <v>4083</v>
      </c>
      <c r="H69" s="127">
        <v>54.42</v>
      </c>
      <c r="I69" s="31">
        <v>54.412999999999997</v>
      </c>
      <c r="J69" s="31">
        <v>55.277000000000001</v>
      </c>
      <c r="K69" s="32">
        <v>1</v>
      </c>
      <c r="L69" s="32">
        <v>1</v>
      </c>
      <c r="M69" s="7">
        <v>0.62</v>
      </c>
      <c r="N69" s="7">
        <v>0.62</v>
      </c>
      <c r="O69" s="7">
        <v>0.38</v>
      </c>
      <c r="P69" s="7">
        <v>0.38</v>
      </c>
      <c r="Q69" s="33">
        <v>54.412999999999997</v>
      </c>
      <c r="R69" s="33">
        <v>55.277000000000001</v>
      </c>
      <c r="S69" s="33">
        <v>2961.1554599999999</v>
      </c>
      <c r="T69" s="33">
        <v>3008.17434</v>
      </c>
      <c r="U69" s="34">
        <v>4.182173392615323E-3</v>
      </c>
      <c r="V69" s="35">
        <v>4.2408473175851256E-3</v>
      </c>
      <c r="W69" s="35">
        <v>5.8673924969802546E-5</v>
      </c>
      <c r="X69" s="36">
        <v>1.9525500398345812</v>
      </c>
      <c r="Y69" s="37">
        <v>35879.273058334824</v>
      </c>
      <c r="Z69" s="38">
        <v>5.0860285006041322E-3</v>
      </c>
      <c r="AA69" s="39">
        <v>5.1515009803727698E-3</v>
      </c>
      <c r="AB69" s="39">
        <v>6.5472479768637591E-5</v>
      </c>
      <c r="AC69" s="40">
        <v>0.16543634952271213</v>
      </c>
      <c r="AD69" s="41">
        <v>3039.9917222108074</v>
      </c>
      <c r="AE69" s="38">
        <v>3.242112139746756E-3</v>
      </c>
      <c r="AF69" s="39">
        <v>3.2915063171238593E-3</v>
      </c>
      <c r="AG69" s="39">
        <v>4.939417737710337E-5</v>
      </c>
      <c r="AH69" s="40">
        <v>0.14571741398235924</v>
      </c>
      <c r="AI69" s="41">
        <v>2677.6445053722755</v>
      </c>
      <c r="AJ69" s="40">
        <v>2.2637038033396526</v>
      </c>
      <c r="AK69" s="30">
        <v>41596.909285917907</v>
      </c>
      <c r="AL69" s="42">
        <f t="shared" si="0"/>
        <v>539.08420589675256</v>
      </c>
      <c r="AM69" s="30">
        <v>451759.0625</v>
      </c>
      <c r="AN69" s="43">
        <v>9.2077642130129728E-2</v>
      </c>
      <c r="AO69" s="7"/>
      <c r="AQ69" s="7"/>
      <c r="AR69" s="7"/>
    </row>
    <row r="70" spans="1:44">
      <c r="A70" s="6" t="s">
        <v>5118</v>
      </c>
      <c r="B70" s="6" t="s">
        <v>5107</v>
      </c>
      <c r="C70" s="29" t="s">
        <v>5144</v>
      </c>
      <c r="D70" s="29" t="s">
        <v>7512</v>
      </c>
      <c r="E70" s="6" t="s">
        <v>5097</v>
      </c>
      <c r="F70" s="30" t="s">
        <v>4422</v>
      </c>
      <c r="G70" s="6" t="s">
        <v>4083</v>
      </c>
      <c r="H70" s="127">
        <v>15.77</v>
      </c>
      <c r="I70" s="31">
        <v>23.853000000000002</v>
      </c>
      <c r="J70" s="31">
        <v>23.984000000000002</v>
      </c>
      <c r="K70" s="32">
        <v>1</v>
      </c>
      <c r="L70" s="32">
        <v>1</v>
      </c>
      <c r="M70" s="7">
        <v>0.37</v>
      </c>
      <c r="N70" s="7">
        <v>0.37</v>
      </c>
      <c r="O70" s="7">
        <v>0.63</v>
      </c>
      <c r="P70" s="7">
        <v>0.63</v>
      </c>
      <c r="Q70" s="33">
        <v>23.853000000000002</v>
      </c>
      <c r="R70" s="33">
        <v>23.984000000000002</v>
      </c>
      <c r="S70" s="33">
        <v>376.16181</v>
      </c>
      <c r="T70" s="33">
        <v>378.22768000000002</v>
      </c>
      <c r="U70" s="34">
        <v>5.3127028768020857E-4</v>
      </c>
      <c r="V70" s="35">
        <v>5.3321571852928086E-4</v>
      </c>
      <c r="W70" s="35">
        <v>1.9454308490722896E-6</v>
      </c>
      <c r="X70" s="36">
        <v>6.4740020099328721E-2</v>
      </c>
      <c r="Y70" s="37">
        <v>4105.2644324241428</v>
      </c>
      <c r="Z70" s="38">
        <v>3.8556918480111272E-4</v>
      </c>
      <c r="AA70" s="39">
        <v>3.8653972010785516E-4</v>
      </c>
      <c r="AB70" s="39">
        <v>9.7053530674244071E-7</v>
      </c>
      <c r="AC70" s="40">
        <v>2.4523558416873472E-3</v>
      </c>
      <c r="AD70" s="41">
        <v>155.50766275759972</v>
      </c>
      <c r="AE70" s="38">
        <v>6.8280780747320962E-4</v>
      </c>
      <c r="AF70" s="39">
        <v>6.8612295953109548E-4</v>
      </c>
      <c r="AG70" s="39">
        <v>3.3151520578858593E-6</v>
      </c>
      <c r="AH70" s="40">
        <v>9.7800066826774015E-3</v>
      </c>
      <c r="AI70" s="41">
        <v>620.1652937652126</v>
      </c>
      <c r="AJ70" s="40">
        <v>7.6972382623693464E-2</v>
      </c>
      <c r="AK70" s="30">
        <v>4880.9373889469553</v>
      </c>
      <c r="AL70" s="42">
        <f t="shared" si="0"/>
        <v>61.681383927466378</v>
      </c>
      <c r="AM70" s="30">
        <v>54048</v>
      </c>
      <c r="AN70" s="43">
        <v>9.0307456130605299E-2</v>
      </c>
      <c r="AO70" s="7"/>
      <c r="AQ70" s="7"/>
      <c r="AR70" s="7"/>
    </row>
    <row r="71" spans="1:44">
      <c r="A71" s="6" t="s">
        <v>5907</v>
      </c>
      <c r="B71" s="6" t="s">
        <v>5893</v>
      </c>
      <c r="C71" s="29" t="s">
        <v>5945</v>
      </c>
      <c r="D71" s="29" t="s">
        <v>7579</v>
      </c>
      <c r="E71" s="6" t="s">
        <v>5921</v>
      </c>
      <c r="F71" s="30" t="s">
        <v>4437</v>
      </c>
      <c r="G71" s="6" t="s">
        <v>4083</v>
      </c>
      <c r="H71" s="127">
        <v>42.12</v>
      </c>
      <c r="I71" s="31">
        <v>24.678000000000001</v>
      </c>
      <c r="J71" s="31">
        <v>25.09</v>
      </c>
      <c r="K71" s="32">
        <v>1</v>
      </c>
      <c r="L71" s="32">
        <v>1</v>
      </c>
      <c r="M71" s="7">
        <v>1</v>
      </c>
      <c r="N71" s="7">
        <v>1</v>
      </c>
      <c r="O71" s="7">
        <v>0</v>
      </c>
      <c r="P71" s="7">
        <v>0</v>
      </c>
      <c r="Q71" s="33">
        <v>24.678000000000001</v>
      </c>
      <c r="R71" s="33">
        <v>25.09</v>
      </c>
      <c r="S71" s="33">
        <v>1039.4373599999999</v>
      </c>
      <c r="T71" s="33">
        <v>1056.7908</v>
      </c>
      <c r="U71" s="34">
        <v>1.4680442580621263E-3</v>
      </c>
      <c r="V71" s="35">
        <v>1.4898366659921176E-3</v>
      </c>
      <c r="W71" s="35">
        <v>2.1792407929991297E-5</v>
      </c>
      <c r="X71" s="36">
        <v>0.72520744084694122</v>
      </c>
      <c r="Y71" s="37">
        <v>17217.650542425006</v>
      </c>
      <c r="Z71" s="38">
        <v>2.8795472823109035E-3</v>
      </c>
      <c r="AA71" s="39">
        <v>2.9189598326749325E-3</v>
      </c>
      <c r="AB71" s="39">
        <v>3.9412550364029044E-5</v>
      </c>
      <c r="AC71" s="40">
        <v>9.9587925807085753E-2</v>
      </c>
      <c r="AD71" s="41">
        <v>2364.385702922264</v>
      </c>
      <c r="AE71" s="38">
        <v>0</v>
      </c>
      <c r="AF71" s="39">
        <v>0</v>
      </c>
      <c r="AG71" s="39">
        <v>0</v>
      </c>
      <c r="AH71" s="40">
        <v>0</v>
      </c>
      <c r="AI71" s="41">
        <v>0</v>
      </c>
      <c r="AJ71" s="40">
        <v>0.82479536665402697</v>
      </c>
      <c r="AK71" s="30">
        <v>19582.03624534727</v>
      </c>
      <c r="AL71" s="42">
        <f t="shared" si="0"/>
        <v>258.69430116323952</v>
      </c>
      <c r="AM71" s="30">
        <v>234032.203125</v>
      </c>
      <c r="AN71" s="43">
        <v>8.3672400566550315E-2</v>
      </c>
      <c r="AO71" s="7"/>
      <c r="AQ71" s="7"/>
      <c r="AR71" s="7"/>
    </row>
    <row r="72" spans="1:44">
      <c r="A72" s="6" t="s">
        <v>4193</v>
      </c>
      <c r="B72" s="6" t="s">
        <v>1604</v>
      </c>
      <c r="C72" s="29" t="s">
        <v>2443</v>
      </c>
      <c r="D72" s="29" t="s">
        <v>7367</v>
      </c>
      <c r="E72" s="6" t="s">
        <v>3884</v>
      </c>
      <c r="F72" s="30" t="s">
        <v>4440</v>
      </c>
      <c r="G72" s="6" t="s">
        <v>4083</v>
      </c>
      <c r="H72" s="127">
        <v>57.72</v>
      </c>
      <c r="I72" s="31">
        <v>23.925000000000001</v>
      </c>
      <c r="J72" s="31">
        <v>24.131</v>
      </c>
      <c r="K72" s="32">
        <v>1</v>
      </c>
      <c r="L72" s="32">
        <v>1</v>
      </c>
      <c r="M72" s="7">
        <v>0.59</v>
      </c>
      <c r="N72" s="7">
        <v>0.59</v>
      </c>
      <c r="O72" s="7">
        <v>0.41</v>
      </c>
      <c r="P72" s="7">
        <v>0.41</v>
      </c>
      <c r="Q72" s="33">
        <v>23.925000000000001</v>
      </c>
      <c r="R72" s="33">
        <v>24.131</v>
      </c>
      <c r="S72" s="33">
        <v>1380.951</v>
      </c>
      <c r="T72" s="33">
        <v>1392.84132</v>
      </c>
      <c r="U72" s="34">
        <v>1.9503793727552294E-3</v>
      </c>
      <c r="V72" s="35">
        <v>1.9635921020933001E-3</v>
      </c>
      <c r="W72" s="35">
        <v>1.3212729338070699E-5</v>
      </c>
      <c r="X72" s="36">
        <v>0.43969301880948125</v>
      </c>
      <c r="Y72" s="37">
        <v>7617.6891685634309</v>
      </c>
      <c r="Z72" s="38">
        <v>2.2571279162432352E-3</v>
      </c>
      <c r="AA72" s="39">
        <v>2.2698269526553977E-3</v>
      </c>
      <c r="AB72" s="39">
        <v>1.2699036412162478E-5</v>
      </c>
      <c r="AC72" s="40">
        <v>3.2088019789507309E-2</v>
      </c>
      <c r="AD72" s="41">
        <v>555.92549877871295</v>
      </c>
      <c r="AE72" s="38">
        <v>1.6313432600439971E-3</v>
      </c>
      <c r="AF72" s="39">
        <v>1.6443474635566406E-3</v>
      </c>
      <c r="AG72" s="39">
        <v>1.3004203512643423E-5</v>
      </c>
      <c r="AH72" s="40">
        <v>3.8363608979569912E-2</v>
      </c>
      <c r="AI72" s="41">
        <v>664.65019022123897</v>
      </c>
      <c r="AJ72" s="40">
        <v>0.51014464757855849</v>
      </c>
      <c r="AK72" s="30">
        <v>8838.264857563383</v>
      </c>
      <c r="AL72" s="42">
        <f t="shared" si="0"/>
        <v>114.45538234641978</v>
      </c>
      <c r="AM72" s="30">
        <v>106309.25</v>
      </c>
      <c r="AN72" s="43">
        <v>8.3137307972386068E-2</v>
      </c>
      <c r="AO72" s="7"/>
      <c r="AQ72" s="7"/>
      <c r="AR72" s="7"/>
    </row>
    <row r="73" spans="1:44">
      <c r="A73" s="6" t="s">
        <v>6389</v>
      </c>
      <c r="B73" s="6" t="s">
        <v>6375</v>
      </c>
      <c r="C73" s="29" t="s">
        <v>6449</v>
      </c>
      <c r="D73" s="29" t="s">
        <v>7569</v>
      </c>
      <c r="E73" s="6" t="s">
        <v>6405</v>
      </c>
      <c r="F73" s="30" t="s">
        <v>4437</v>
      </c>
      <c r="G73" s="6" t="s">
        <v>4083</v>
      </c>
      <c r="H73" s="127">
        <v>10.130000000000001</v>
      </c>
      <c r="I73" s="31">
        <v>50.137</v>
      </c>
      <c r="J73" s="31">
        <v>50.832000000000001</v>
      </c>
      <c r="K73" s="32">
        <v>1</v>
      </c>
      <c r="L73" s="32">
        <v>1</v>
      </c>
      <c r="M73" s="7">
        <v>0.24</v>
      </c>
      <c r="N73" s="7">
        <v>0.24</v>
      </c>
      <c r="O73" s="7">
        <v>0.76</v>
      </c>
      <c r="P73" s="7">
        <v>0.76</v>
      </c>
      <c r="Q73" s="33">
        <v>50.137</v>
      </c>
      <c r="R73" s="33">
        <v>50.832000000000001</v>
      </c>
      <c r="S73" s="33">
        <v>507.88781000000006</v>
      </c>
      <c r="T73" s="33">
        <v>514.92816000000005</v>
      </c>
      <c r="U73" s="34">
        <v>7.1731285780438786E-4</v>
      </c>
      <c r="V73" s="35">
        <v>7.2593256216826993E-4</v>
      </c>
      <c r="W73" s="35">
        <v>8.6197043638820735E-6</v>
      </c>
      <c r="X73" s="36">
        <v>0.28684639910696763</v>
      </c>
      <c r="Y73" s="37">
        <v>28316.525084596997</v>
      </c>
      <c r="Z73" s="38">
        <v>3.3767967616734576E-4</v>
      </c>
      <c r="AA73" s="39">
        <v>3.4134769888304349E-4</v>
      </c>
      <c r="AB73" s="39">
        <v>3.6680227156977237E-6</v>
      </c>
      <c r="AC73" s="40">
        <v>9.2683871176984997E-3</v>
      </c>
      <c r="AD73" s="41">
        <v>914.9444341262091</v>
      </c>
      <c r="AE73" s="38">
        <v>1.112153182548811E-3</v>
      </c>
      <c r="AF73" s="39">
        <v>1.1268557602980985E-3</v>
      </c>
      <c r="AG73" s="39">
        <v>1.4702577749287548E-5</v>
      </c>
      <c r="AH73" s="40">
        <v>4.3373970825433261E-2</v>
      </c>
      <c r="AI73" s="41">
        <v>4281.7345336064418</v>
      </c>
      <c r="AJ73" s="40">
        <v>0.3394887570500994</v>
      </c>
      <c r="AK73" s="30">
        <v>33513.204052329645</v>
      </c>
      <c r="AL73" s="42">
        <f t="shared" si="0"/>
        <v>425.45431213633128</v>
      </c>
      <c r="AM73" s="30">
        <v>412476.0625</v>
      </c>
      <c r="AN73" s="43">
        <v>8.1248845931100905E-2</v>
      </c>
      <c r="AO73" s="7"/>
      <c r="AQ73" s="7"/>
      <c r="AR73" s="7"/>
    </row>
    <row r="74" spans="1:44">
      <c r="A74" s="6" t="s">
        <v>1443</v>
      </c>
      <c r="B74" s="6" t="s">
        <v>2231</v>
      </c>
      <c r="C74" s="29" t="s">
        <v>2847</v>
      </c>
      <c r="D74" s="29" t="s">
        <v>7635</v>
      </c>
      <c r="E74" s="6" t="s">
        <v>932</v>
      </c>
      <c r="F74" s="30" t="s">
        <v>4435</v>
      </c>
      <c r="G74" s="6" t="s">
        <v>4083</v>
      </c>
      <c r="H74" s="127">
        <v>53.03</v>
      </c>
      <c r="I74" s="31">
        <v>14.895</v>
      </c>
      <c r="J74" s="31">
        <v>14.973000000000001</v>
      </c>
      <c r="K74" s="32">
        <v>0.8</v>
      </c>
      <c r="L74" s="32">
        <v>0.8</v>
      </c>
      <c r="M74" s="7">
        <v>0</v>
      </c>
      <c r="N74" s="7">
        <v>0</v>
      </c>
      <c r="O74" s="7">
        <v>1</v>
      </c>
      <c r="P74" s="7">
        <v>1</v>
      </c>
      <c r="Q74" s="33">
        <v>11.916</v>
      </c>
      <c r="R74" s="33">
        <v>11.978400000000001</v>
      </c>
      <c r="S74" s="33">
        <v>631.90548000000001</v>
      </c>
      <c r="T74" s="33">
        <v>635.21455200000003</v>
      </c>
      <c r="U74" s="34">
        <v>8.9246860585422084E-4</v>
      </c>
      <c r="V74" s="35">
        <v>8.9550924396896402E-4</v>
      </c>
      <c r="W74" s="35">
        <v>3.0406381147431725E-6</v>
      </c>
      <c r="X74" s="36">
        <v>0.10118631189442152</v>
      </c>
      <c r="Y74" s="37">
        <v>1908.0956419841884</v>
      </c>
      <c r="Z74" s="38">
        <v>0</v>
      </c>
      <c r="AA74" s="39">
        <v>0</v>
      </c>
      <c r="AB74" s="39">
        <v>0</v>
      </c>
      <c r="AC74" s="40">
        <v>0</v>
      </c>
      <c r="AD74" s="41">
        <v>0</v>
      </c>
      <c r="AE74" s="38">
        <v>1.820687242170859E-3</v>
      </c>
      <c r="AF74" s="39">
        <v>1.8290624446329919E-3</v>
      </c>
      <c r="AG74" s="39">
        <v>8.3752024621329153E-6</v>
      </c>
      <c r="AH74" s="40">
        <v>2.4707625658857875E-2</v>
      </c>
      <c r="AI74" s="41">
        <v>465.91788909782906</v>
      </c>
      <c r="AJ74" s="40">
        <v>0.12589393755327941</v>
      </c>
      <c r="AK74" s="30">
        <v>2374.0135310820174</v>
      </c>
      <c r="AL74" s="42">
        <f t="shared" si="0"/>
        <v>28.669037476364064</v>
      </c>
      <c r="AM74" s="30">
        <v>29494.75</v>
      </c>
      <c r="AN74" s="43">
        <v>8.0489359329440568E-2</v>
      </c>
      <c r="AO74" s="7"/>
      <c r="AQ74" s="7"/>
      <c r="AR74" s="7"/>
    </row>
    <row r="75" spans="1:44">
      <c r="A75" s="6" t="s">
        <v>6013</v>
      </c>
      <c r="B75" s="6" t="s">
        <v>6003</v>
      </c>
      <c r="C75" s="29" t="s">
        <v>6038</v>
      </c>
      <c r="D75" s="29" t="s">
        <v>7654</v>
      </c>
      <c r="E75" s="6" t="s">
        <v>6022</v>
      </c>
      <c r="F75" s="30" t="s">
        <v>4425</v>
      </c>
      <c r="G75" s="6" t="s">
        <v>4083</v>
      </c>
      <c r="H75" s="127">
        <v>24.47</v>
      </c>
      <c r="I75" s="31">
        <v>35.31</v>
      </c>
      <c r="J75" s="31">
        <v>35.847000000000001</v>
      </c>
      <c r="K75" s="32">
        <v>0.85</v>
      </c>
      <c r="L75" s="32">
        <v>0.85</v>
      </c>
      <c r="M75" s="7">
        <v>1</v>
      </c>
      <c r="N75" s="7">
        <v>1</v>
      </c>
      <c r="O75" s="7">
        <v>0</v>
      </c>
      <c r="P75" s="7">
        <v>0</v>
      </c>
      <c r="Q75" s="33">
        <v>30.013500000000001</v>
      </c>
      <c r="R75" s="33">
        <v>30.469950000000001</v>
      </c>
      <c r="S75" s="33">
        <v>734.43034499999999</v>
      </c>
      <c r="T75" s="33">
        <v>745.59967649999999</v>
      </c>
      <c r="U75" s="34">
        <v>1.0372690961616355E-3</v>
      </c>
      <c r="V75" s="35">
        <v>1.0511273718521786E-3</v>
      </c>
      <c r="W75" s="35">
        <v>1.385827569054315E-5</v>
      </c>
      <c r="X75" s="36">
        <v>0.46117550113674788</v>
      </c>
      <c r="Y75" s="37">
        <v>18846.567271628439</v>
      </c>
      <c r="Z75" s="38">
        <v>2.03458811985689E-3</v>
      </c>
      <c r="AA75" s="39">
        <v>2.0594194299940194E-3</v>
      </c>
      <c r="AB75" s="39">
        <v>2.4831310137129418E-5</v>
      </c>
      <c r="AC75" s="40">
        <v>6.2743939399723309E-2</v>
      </c>
      <c r="AD75" s="41">
        <v>2564.1168532784354</v>
      </c>
      <c r="AE75" s="38">
        <v>0</v>
      </c>
      <c r="AF75" s="39">
        <v>0</v>
      </c>
      <c r="AG75" s="39">
        <v>0</v>
      </c>
      <c r="AH75" s="40">
        <v>0</v>
      </c>
      <c r="AI75" s="41">
        <v>0</v>
      </c>
      <c r="AJ75" s="40">
        <v>0.52391944053647121</v>
      </c>
      <c r="AK75" s="30">
        <v>21410.684124906875</v>
      </c>
      <c r="AL75" s="42">
        <f t="shared" si="0"/>
        <v>283.16869003970476</v>
      </c>
      <c r="AM75" s="30">
        <v>268056.84375</v>
      </c>
      <c r="AN75" s="43">
        <v>7.9873670917633019E-2</v>
      </c>
      <c r="AO75" s="7"/>
      <c r="AQ75" s="7"/>
      <c r="AR75" s="7"/>
    </row>
    <row r="76" spans="1:44">
      <c r="A76" s="6" t="s">
        <v>5202</v>
      </c>
      <c r="B76" s="6" t="s">
        <v>5188</v>
      </c>
      <c r="C76" s="29" t="s">
        <v>5211</v>
      </c>
      <c r="D76" s="29" t="s">
        <v>5212</v>
      </c>
      <c r="E76" s="6" t="s">
        <v>5195</v>
      </c>
      <c r="F76" s="30" t="s">
        <v>4428</v>
      </c>
      <c r="G76" s="6" t="s">
        <v>4083</v>
      </c>
      <c r="H76" s="127">
        <v>15.54</v>
      </c>
      <c r="I76" s="31">
        <v>22.472000000000001</v>
      </c>
      <c r="J76" s="31">
        <v>22.754000000000001</v>
      </c>
      <c r="K76" s="32">
        <v>0.91</v>
      </c>
      <c r="L76" s="32">
        <v>0.91</v>
      </c>
      <c r="M76" s="7">
        <v>0</v>
      </c>
      <c r="N76" s="7">
        <v>0</v>
      </c>
      <c r="O76" s="7">
        <v>1</v>
      </c>
      <c r="P76" s="7">
        <v>1</v>
      </c>
      <c r="Q76" s="33">
        <v>20.449520000000003</v>
      </c>
      <c r="R76" s="33">
        <v>20.706140000000001</v>
      </c>
      <c r="S76" s="33">
        <v>317.78554080000004</v>
      </c>
      <c r="T76" s="33">
        <v>321.77341560000002</v>
      </c>
      <c r="U76" s="34">
        <v>4.4882285014905335E-4</v>
      </c>
      <c r="V76" s="35">
        <v>4.5362793913648761E-4</v>
      </c>
      <c r="W76" s="35">
        <v>4.8050889874342619E-6</v>
      </c>
      <c r="X76" s="36">
        <v>0.15990368291625554</v>
      </c>
      <c r="Y76" s="37">
        <v>10289.81228547333</v>
      </c>
      <c r="Z76" s="38">
        <v>0</v>
      </c>
      <c r="AA76" s="39">
        <v>0</v>
      </c>
      <c r="AB76" s="39">
        <v>0</v>
      </c>
      <c r="AC76" s="40">
        <v>0</v>
      </c>
      <c r="AD76" s="41">
        <v>0</v>
      </c>
      <c r="AE76" s="38">
        <v>9.1562440617056699E-4</v>
      </c>
      <c r="AF76" s="39">
        <v>9.265273729989166E-4</v>
      </c>
      <c r="AG76" s="39">
        <v>1.090296682834961E-5</v>
      </c>
      <c r="AH76" s="40">
        <v>3.216476547089972E-2</v>
      </c>
      <c r="AI76" s="41">
        <v>2069.8047278571248</v>
      </c>
      <c r="AJ76" s="40">
        <v>0.19206844838715526</v>
      </c>
      <c r="AK76" s="30">
        <v>12359.617013330455</v>
      </c>
      <c r="AL76" s="42">
        <f t="shared" si="0"/>
        <v>154.60389277459015</v>
      </c>
      <c r="AM76" s="30">
        <v>156333.84375</v>
      </c>
      <c r="AN76" s="43">
        <v>7.9059125758432935E-2</v>
      </c>
      <c r="AO76" s="7"/>
      <c r="AQ76" s="7"/>
      <c r="AR76" s="7"/>
    </row>
    <row r="77" spans="1:44">
      <c r="A77" s="6" t="s">
        <v>4702</v>
      </c>
      <c r="B77" s="6" t="s">
        <v>4668</v>
      </c>
      <c r="C77" s="29" t="s">
        <v>4779</v>
      </c>
      <c r="D77" s="29" t="s">
        <v>7271</v>
      </c>
      <c r="E77" s="6" t="s">
        <v>4735</v>
      </c>
      <c r="F77" s="30" t="s">
        <v>4428</v>
      </c>
      <c r="G77" s="6" t="s">
        <v>4083</v>
      </c>
      <c r="H77" s="127">
        <v>67.87</v>
      </c>
      <c r="I77" s="31">
        <v>15.919</v>
      </c>
      <c r="J77" s="31">
        <v>16.04</v>
      </c>
      <c r="K77" s="32">
        <v>0.63</v>
      </c>
      <c r="L77" s="32">
        <v>0.63</v>
      </c>
      <c r="M77" s="7">
        <v>0</v>
      </c>
      <c r="N77" s="7">
        <v>0</v>
      </c>
      <c r="O77" s="7">
        <v>1</v>
      </c>
      <c r="P77" s="7">
        <v>1</v>
      </c>
      <c r="Q77" s="33">
        <v>10.028970000000001</v>
      </c>
      <c r="R77" s="33">
        <v>10.1052</v>
      </c>
      <c r="S77" s="33">
        <v>680.66619390000017</v>
      </c>
      <c r="T77" s="33">
        <v>685.839924</v>
      </c>
      <c r="U77" s="34">
        <v>9.6133556101148532E-4</v>
      </c>
      <c r="V77" s="35">
        <v>9.6687959980011878E-4</v>
      </c>
      <c r="W77" s="35">
        <v>5.5440387886334513E-6</v>
      </c>
      <c r="X77" s="36">
        <v>0.18449444388051373</v>
      </c>
      <c r="Y77" s="37">
        <v>2718.3504328939694</v>
      </c>
      <c r="Z77" s="38">
        <v>0</v>
      </c>
      <c r="AA77" s="39">
        <v>0</v>
      </c>
      <c r="AB77" s="39">
        <v>0</v>
      </c>
      <c r="AC77" s="40">
        <v>0</v>
      </c>
      <c r="AD77" s="41">
        <v>0</v>
      </c>
      <c r="AE77" s="38">
        <v>1.961179788171368E-3</v>
      </c>
      <c r="AF77" s="39">
        <v>1.9748351861094411E-3</v>
      </c>
      <c r="AG77" s="39">
        <v>1.3655397938073122E-5</v>
      </c>
      <c r="AH77" s="40">
        <v>4.0284693056927792E-2</v>
      </c>
      <c r="AI77" s="41">
        <v>593.55669746467936</v>
      </c>
      <c r="AJ77" s="40">
        <v>0.2247791369374415</v>
      </c>
      <c r="AK77" s="30">
        <v>3311.9071303586488</v>
      </c>
      <c r="AL77" s="42">
        <f t="shared" si="0"/>
        <v>40.8430734391738</v>
      </c>
      <c r="AM77" s="30">
        <v>42275.8515625</v>
      </c>
      <c r="AN77" s="43">
        <v>7.8340400203704322E-2</v>
      </c>
      <c r="AO77" s="7"/>
      <c r="AQ77" s="7"/>
      <c r="AR77" s="7"/>
    </row>
    <row r="78" spans="1:44">
      <c r="A78" s="6" t="s">
        <v>1407</v>
      </c>
      <c r="B78" s="6" t="s">
        <v>2194</v>
      </c>
      <c r="C78" s="29" t="s">
        <v>2813</v>
      </c>
      <c r="D78" s="29" t="s">
        <v>7610</v>
      </c>
      <c r="E78" s="6" t="s">
        <v>899</v>
      </c>
      <c r="F78" s="30" t="s">
        <v>4430</v>
      </c>
      <c r="G78" s="6" t="s">
        <v>4083</v>
      </c>
      <c r="H78" s="127">
        <v>13.34</v>
      </c>
      <c r="I78" s="31">
        <v>55.915999999999997</v>
      </c>
      <c r="J78" s="31">
        <v>57.19</v>
      </c>
      <c r="K78" s="32">
        <v>1</v>
      </c>
      <c r="L78" s="32">
        <v>1</v>
      </c>
      <c r="M78" s="7">
        <v>0</v>
      </c>
      <c r="N78" s="7">
        <v>0</v>
      </c>
      <c r="O78" s="7">
        <v>1</v>
      </c>
      <c r="P78" s="7">
        <v>1</v>
      </c>
      <c r="Q78" s="33">
        <v>55.915999999999997</v>
      </c>
      <c r="R78" s="33">
        <v>57.19</v>
      </c>
      <c r="S78" s="33">
        <v>745.9194399999999</v>
      </c>
      <c r="T78" s="33">
        <v>762.91459999999995</v>
      </c>
      <c r="U78" s="34">
        <v>1.0534956631431034E-3</v>
      </c>
      <c r="V78" s="35">
        <v>1.0755375085596032E-3</v>
      </c>
      <c r="W78" s="35">
        <v>2.2041845416499815E-5</v>
      </c>
      <c r="X78" s="36">
        <v>0.73350821797185839</v>
      </c>
      <c r="Y78" s="37">
        <v>54985.623536121318</v>
      </c>
      <c r="Z78" s="38">
        <v>0</v>
      </c>
      <c r="AA78" s="39">
        <v>0</v>
      </c>
      <c r="AB78" s="39">
        <v>0</v>
      </c>
      <c r="AC78" s="40">
        <v>0</v>
      </c>
      <c r="AD78" s="41">
        <v>0</v>
      </c>
      <c r="AE78" s="38">
        <v>2.1491916925538159E-3</v>
      </c>
      <c r="AF78" s="39">
        <v>2.1967671221143578E-3</v>
      </c>
      <c r="AG78" s="39">
        <v>4.7575429560541872E-5</v>
      </c>
      <c r="AH78" s="40">
        <v>0.14035193888815806</v>
      </c>
      <c r="AI78" s="41">
        <v>10521.13484918726</v>
      </c>
      <c r="AJ78" s="40">
        <v>0.87386015686001639</v>
      </c>
      <c r="AK78" s="30">
        <v>65506.758385308582</v>
      </c>
      <c r="AL78" s="42">
        <f t="shared" si="0"/>
        <v>826.15612505621493</v>
      </c>
      <c r="AM78" s="30">
        <v>839846.0625</v>
      </c>
      <c r="AN78" s="43">
        <v>7.7998530100042693E-2</v>
      </c>
      <c r="AO78" s="7"/>
      <c r="AQ78" s="7"/>
      <c r="AR78" s="7"/>
    </row>
    <row r="79" spans="1:44">
      <c r="A79" s="6" t="s">
        <v>4221</v>
      </c>
      <c r="B79" s="6" t="s">
        <v>1631</v>
      </c>
      <c r="C79" s="29" t="s">
        <v>2469</v>
      </c>
      <c r="D79" s="29" t="s">
        <v>7403</v>
      </c>
      <c r="E79" s="6" t="s">
        <v>747</v>
      </c>
      <c r="F79" s="30" t="s">
        <v>4429</v>
      </c>
      <c r="G79" s="6" t="s">
        <v>4083</v>
      </c>
      <c r="H79" s="127">
        <v>19.489999999999998</v>
      </c>
      <c r="I79" s="31">
        <v>36.881999999999998</v>
      </c>
      <c r="J79" s="31">
        <v>37.155999999999999</v>
      </c>
      <c r="K79" s="32">
        <v>0.94</v>
      </c>
      <c r="L79" s="32">
        <v>0.94</v>
      </c>
      <c r="M79" s="7">
        <v>0</v>
      </c>
      <c r="N79" s="7">
        <v>0</v>
      </c>
      <c r="O79" s="7">
        <v>1</v>
      </c>
      <c r="P79" s="7">
        <v>1</v>
      </c>
      <c r="Q79" s="33">
        <v>34.669079999999994</v>
      </c>
      <c r="R79" s="33">
        <v>34.926639999999999</v>
      </c>
      <c r="S79" s="33">
        <v>675.70036919999984</v>
      </c>
      <c r="T79" s="33">
        <v>680.72021359999997</v>
      </c>
      <c r="U79" s="34">
        <v>9.5432210284852436E-4</v>
      </c>
      <c r="V79" s="35">
        <v>9.5966196290057232E-4</v>
      </c>
      <c r="W79" s="35">
        <v>5.3398600520479554E-6</v>
      </c>
      <c r="X79" s="36">
        <v>0.17769978679120929</v>
      </c>
      <c r="Y79" s="37">
        <v>9117.4852124786721</v>
      </c>
      <c r="Z79" s="38">
        <v>0</v>
      </c>
      <c r="AA79" s="39">
        <v>0</v>
      </c>
      <c r="AB79" s="39">
        <v>0</v>
      </c>
      <c r="AC79" s="40">
        <v>0</v>
      </c>
      <c r="AD79" s="41">
        <v>0</v>
      </c>
      <c r="AE79" s="38">
        <v>1.9468719304864691E-3</v>
      </c>
      <c r="AF79" s="39">
        <v>1.9600932851398345E-3</v>
      </c>
      <c r="AG79" s="39">
        <v>1.3221354653365379E-5</v>
      </c>
      <c r="AH79" s="40">
        <v>3.9004225026836863E-2</v>
      </c>
      <c r="AI79" s="41">
        <v>2001.2429464770069</v>
      </c>
      <c r="AJ79" s="40">
        <v>0.21670401181804616</v>
      </c>
      <c r="AK79" s="30">
        <v>11118.728158955679</v>
      </c>
      <c r="AL79" s="42">
        <f t="shared" si="0"/>
        <v>136.98973966259507</v>
      </c>
      <c r="AM79" s="30">
        <v>143120.90625</v>
      </c>
      <c r="AN79" s="43">
        <v>7.7687658989063157E-2</v>
      </c>
      <c r="AO79" s="7"/>
      <c r="AQ79" s="7"/>
      <c r="AR79" s="7"/>
    </row>
    <row r="80" spans="1:44">
      <c r="A80" s="6" t="s">
        <v>5898</v>
      </c>
      <c r="B80" s="6" t="s">
        <v>5884</v>
      </c>
      <c r="C80" s="29" t="s">
        <v>5936</v>
      </c>
      <c r="D80" s="29" t="s">
        <v>5925</v>
      </c>
      <c r="E80" s="6" t="s">
        <v>5912</v>
      </c>
      <c r="F80" s="30" t="s">
        <v>4435</v>
      </c>
      <c r="G80" s="6" t="s">
        <v>4083</v>
      </c>
      <c r="H80" s="127">
        <v>99.52</v>
      </c>
      <c r="I80" s="31">
        <v>15.077</v>
      </c>
      <c r="J80" s="31">
        <v>15.351000000000001</v>
      </c>
      <c r="K80" s="32">
        <v>0.88</v>
      </c>
      <c r="L80" s="32">
        <v>0.88</v>
      </c>
      <c r="M80" s="7">
        <v>1</v>
      </c>
      <c r="N80" s="7">
        <v>1</v>
      </c>
      <c r="O80" s="7">
        <v>0</v>
      </c>
      <c r="P80" s="7">
        <v>0</v>
      </c>
      <c r="Q80" s="33">
        <v>13.267760000000001</v>
      </c>
      <c r="R80" s="33">
        <v>13.508880000000001</v>
      </c>
      <c r="S80" s="33">
        <v>1320.4074752000001</v>
      </c>
      <c r="T80" s="33">
        <v>1344.4037376000001</v>
      </c>
      <c r="U80" s="34">
        <v>1.8648710224054962E-3</v>
      </c>
      <c r="V80" s="35">
        <v>1.8953060361363155E-3</v>
      </c>
      <c r="W80" s="35">
        <v>3.0435013730819313E-5</v>
      </c>
      <c r="X80" s="36">
        <v>1.01281595364656</v>
      </c>
      <c r="Y80" s="37">
        <v>10177.009180532154</v>
      </c>
      <c r="Z80" s="38">
        <v>3.6579171608332054E-3</v>
      </c>
      <c r="AA80" s="39">
        <v>3.7133749735070083E-3</v>
      </c>
      <c r="AB80" s="39">
        <v>5.5457812673802894E-5</v>
      </c>
      <c r="AC80" s="40">
        <v>0.14013121411758719</v>
      </c>
      <c r="AD80" s="41">
        <v>1408.0708814066238</v>
      </c>
      <c r="AE80" s="38">
        <v>0</v>
      </c>
      <c r="AF80" s="39">
        <v>0</v>
      </c>
      <c r="AG80" s="39">
        <v>0</v>
      </c>
      <c r="AH80" s="40">
        <v>0</v>
      </c>
      <c r="AI80" s="41">
        <v>0</v>
      </c>
      <c r="AJ80" s="40">
        <v>1.1529471677641472</v>
      </c>
      <c r="AK80" s="30">
        <v>11585.080061938777</v>
      </c>
      <c r="AL80" s="42">
        <f t="shared" si="0"/>
        <v>152.90903200773369</v>
      </c>
      <c r="AM80" s="30">
        <v>150378.796875</v>
      </c>
      <c r="AN80" s="43">
        <v>7.7039318725024064E-2</v>
      </c>
      <c r="AO80" s="7"/>
      <c r="AQ80" s="7"/>
      <c r="AR80" s="7"/>
    </row>
    <row r="81" spans="1:44">
      <c r="A81" s="6" t="s">
        <v>5480</v>
      </c>
      <c r="B81" s="6" t="s">
        <v>5531</v>
      </c>
      <c r="C81" s="29" t="s">
        <v>7353</v>
      </c>
      <c r="D81" s="29" t="s">
        <v>7354</v>
      </c>
      <c r="E81" s="6" t="s">
        <v>6503</v>
      </c>
      <c r="F81" s="30" t="s">
        <v>4421</v>
      </c>
      <c r="G81" s="6" t="s">
        <v>4083</v>
      </c>
      <c r="H81" s="127">
        <v>9.15</v>
      </c>
      <c r="I81" s="31">
        <v>54.015999999999998</v>
      </c>
      <c r="J81" s="31">
        <v>55.018999999999998</v>
      </c>
      <c r="K81" s="32">
        <v>0.7</v>
      </c>
      <c r="L81" s="32">
        <v>0.7</v>
      </c>
      <c r="M81" s="7">
        <v>1</v>
      </c>
      <c r="N81" s="7">
        <v>1</v>
      </c>
      <c r="O81" s="7">
        <v>0</v>
      </c>
      <c r="P81" s="7">
        <v>0</v>
      </c>
      <c r="Q81" s="33">
        <v>37.811199999999999</v>
      </c>
      <c r="R81" s="33">
        <v>38.513299999999994</v>
      </c>
      <c r="S81" s="33">
        <v>345.97248000000002</v>
      </c>
      <c r="T81" s="33">
        <v>352.39669499999997</v>
      </c>
      <c r="U81" s="34">
        <v>4.8863253550123875E-4</v>
      </c>
      <c r="V81" s="35">
        <v>4.9679985592743724E-4</v>
      </c>
      <c r="W81" s="35">
        <v>8.1673204261984919E-6</v>
      </c>
      <c r="X81" s="36">
        <v>0.27179197286909096</v>
      </c>
      <c r="Y81" s="37">
        <v>29704.040750720324</v>
      </c>
      <c r="Z81" s="38">
        <v>9.5844555225373421E-4</v>
      </c>
      <c r="AA81" s="39">
        <v>9.7335423233472433E-4</v>
      </c>
      <c r="AB81" s="39">
        <v>1.4908680080990113E-5</v>
      </c>
      <c r="AC81" s="40">
        <v>3.7671363869471786E-2</v>
      </c>
      <c r="AD81" s="41">
        <v>4117.0889474832547</v>
      </c>
      <c r="AE81" s="38">
        <v>0</v>
      </c>
      <c r="AF81" s="39">
        <v>0</v>
      </c>
      <c r="AG81" s="39">
        <v>0</v>
      </c>
      <c r="AH81" s="40">
        <v>0</v>
      </c>
      <c r="AI81" s="41">
        <v>0</v>
      </c>
      <c r="AJ81" s="40">
        <v>0.30946333673856274</v>
      </c>
      <c r="AK81" s="30">
        <v>33821.129698203578</v>
      </c>
      <c r="AL81" s="42">
        <f t="shared" si="0"/>
        <v>446.30166263379738</v>
      </c>
      <c r="AM81" s="30">
        <v>442217.90625</v>
      </c>
      <c r="AN81" s="43">
        <v>7.6480687959938481E-2</v>
      </c>
      <c r="AO81" s="7"/>
      <c r="AQ81" s="7"/>
      <c r="AR81" s="7"/>
    </row>
    <row r="82" spans="1:44">
      <c r="A82" s="6" t="s">
        <v>1028</v>
      </c>
      <c r="B82" s="6" t="s">
        <v>1543</v>
      </c>
      <c r="C82" s="29" t="s">
        <v>2379</v>
      </c>
      <c r="D82" s="29" t="s">
        <v>7294</v>
      </c>
      <c r="E82" s="6" t="s">
        <v>3823</v>
      </c>
      <c r="F82" s="30" t="s">
        <v>4435</v>
      </c>
      <c r="G82" s="6" t="s">
        <v>4083</v>
      </c>
      <c r="H82" s="127">
        <v>11.32</v>
      </c>
      <c r="I82" s="31">
        <v>70.033000000000001</v>
      </c>
      <c r="J82" s="31">
        <v>70.468000000000004</v>
      </c>
      <c r="K82" s="32">
        <v>1</v>
      </c>
      <c r="L82" s="32">
        <v>1</v>
      </c>
      <c r="M82" s="7">
        <v>0.49</v>
      </c>
      <c r="N82" s="7">
        <v>0.49</v>
      </c>
      <c r="O82" s="7">
        <v>0.51</v>
      </c>
      <c r="P82" s="7">
        <v>0.51</v>
      </c>
      <c r="Q82" s="33">
        <v>70.033000000000001</v>
      </c>
      <c r="R82" s="33">
        <v>70.468000000000004</v>
      </c>
      <c r="S82" s="33">
        <v>792.77356000000009</v>
      </c>
      <c r="T82" s="33">
        <v>797.69776000000002</v>
      </c>
      <c r="U82" s="34">
        <v>1.1196698497555166E-3</v>
      </c>
      <c r="V82" s="35">
        <v>1.1245739187242928E-3</v>
      </c>
      <c r="W82" s="35">
        <v>4.9040689687762391E-6</v>
      </c>
      <c r="X82" s="36">
        <v>0.16319753732622674</v>
      </c>
      <c r="Y82" s="37">
        <v>14416.743580055367</v>
      </c>
      <c r="Z82" s="38">
        <v>1.0761458348881271E-3</v>
      </c>
      <c r="AA82" s="39">
        <v>1.0796265285682243E-3</v>
      </c>
      <c r="AB82" s="39">
        <v>3.4806936800972372E-6</v>
      </c>
      <c r="AC82" s="40">
        <v>8.7950427153042614E-3</v>
      </c>
      <c r="AD82" s="41">
        <v>776.94723633429862</v>
      </c>
      <c r="AE82" s="38">
        <v>1.1649373263504707E-3</v>
      </c>
      <c r="AF82" s="39">
        <v>1.1714308107377387E-3</v>
      </c>
      <c r="AG82" s="39">
        <v>6.4934843872679199E-6</v>
      </c>
      <c r="AH82" s="40">
        <v>1.915638245017362E-2</v>
      </c>
      <c r="AI82" s="41">
        <v>1692.2599337609206</v>
      </c>
      <c r="AJ82" s="40">
        <v>0.19114896249170463</v>
      </c>
      <c r="AK82" s="30">
        <v>16885.950750150587</v>
      </c>
      <c r="AL82" s="42">
        <f t="shared" si="0"/>
        <v>216.61082017562893</v>
      </c>
      <c r="AM82" s="30">
        <v>221567.796875</v>
      </c>
      <c r="AN82" s="43">
        <v>7.6211213851067841E-2</v>
      </c>
      <c r="AO82" s="7"/>
      <c r="AQ82" s="7"/>
      <c r="AR82" s="7"/>
    </row>
    <row r="83" spans="1:44">
      <c r="A83" s="6" t="s">
        <v>976</v>
      </c>
      <c r="B83" s="6" t="s">
        <v>1491</v>
      </c>
      <c r="C83" s="29" t="s">
        <v>2327</v>
      </c>
      <c r="D83" s="29" t="s">
        <v>7230</v>
      </c>
      <c r="E83" s="6" t="s">
        <v>3772</v>
      </c>
      <c r="F83" s="30" t="s">
        <v>4433</v>
      </c>
      <c r="G83" s="6" t="s">
        <v>4083</v>
      </c>
      <c r="H83" s="127">
        <v>33.03</v>
      </c>
      <c r="I83" s="31">
        <v>55.991999999999997</v>
      </c>
      <c r="J83" s="31">
        <v>56.415999999999997</v>
      </c>
      <c r="K83" s="32">
        <v>0.93</v>
      </c>
      <c r="L83" s="32">
        <v>0.93</v>
      </c>
      <c r="M83" s="7">
        <v>0</v>
      </c>
      <c r="N83" s="7">
        <v>0</v>
      </c>
      <c r="O83" s="7">
        <v>1</v>
      </c>
      <c r="P83" s="7">
        <v>1</v>
      </c>
      <c r="Q83" s="33">
        <v>52.072560000000003</v>
      </c>
      <c r="R83" s="33">
        <v>52.466880000000003</v>
      </c>
      <c r="S83" s="33">
        <v>1719.9566568000002</v>
      </c>
      <c r="T83" s="33">
        <v>1732.9810464000002</v>
      </c>
      <c r="U83" s="34">
        <v>2.4291723496748007E-3</v>
      </c>
      <c r="V83" s="35">
        <v>2.4431123968869785E-3</v>
      </c>
      <c r="W83" s="35">
        <v>1.394004721217779E-5</v>
      </c>
      <c r="X83" s="36">
        <v>0.46389669266956635</v>
      </c>
      <c r="Y83" s="37">
        <v>14044.707619423747</v>
      </c>
      <c r="Z83" s="38">
        <v>0</v>
      </c>
      <c r="AA83" s="39">
        <v>0</v>
      </c>
      <c r="AB83" s="39">
        <v>0</v>
      </c>
      <c r="AC83" s="40">
        <v>0</v>
      </c>
      <c r="AD83" s="41">
        <v>0</v>
      </c>
      <c r="AE83" s="38">
        <v>4.9556511871405246E-3</v>
      </c>
      <c r="AF83" s="39">
        <v>4.9900156399928074E-3</v>
      </c>
      <c r="AG83" s="39">
        <v>3.4364452852282852E-5</v>
      </c>
      <c r="AH83" s="40">
        <v>0.10137832976391643</v>
      </c>
      <c r="AI83" s="41">
        <v>3069.2803440483326</v>
      </c>
      <c r="AJ83" s="40">
        <v>0.56527502243348282</v>
      </c>
      <c r="AK83" s="30">
        <v>17113.987963472078</v>
      </c>
      <c r="AL83" s="42">
        <f t="shared" si="0"/>
        <v>211.02099927607918</v>
      </c>
      <c r="AM83" s="30">
        <v>233424.5</v>
      </c>
      <c r="AN83" s="43">
        <v>7.3317016694786019E-2</v>
      </c>
      <c r="AO83" s="7"/>
      <c r="AQ83" s="7"/>
      <c r="AR83" s="7"/>
    </row>
    <row r="84" spans="1:44">
      <c r="A84" s="6" t="s">
        <v>1319</v>
      </c>
      <c r="B84" s="6" t="s">
        <v>1719</v>
      </c>
      <c r="C84" s="29" t="s">
        <v>2725</v>
      </c>
      <c r="D84" s="29" t="s">
        <v>7494</v>
      </c>
      <c r="E84" s="6" t="s">
        <v>828</v>
      </c>
      <c r="F84" s="30" t="s">
        <v>4419</v>
      </c>
      <c r="G84" s="6" t="s">
        <v>4083</v>
      </c>
      <c r="H84" s="127">
        <v>20.71</v>
      </c>
      <c r="I84" s="31">
        <v>43.631999999999998</v>
      </c>
      <c r="J84" s="31">
        <v>44.029000000000003</v>
      </c>
      <c r="K84" s="32">
        <v>1</v>
      </c>
      <c r="L84" s="32">
        <v>1</v>
      </c>
      <c r="M84" s="7">
        <v>0</v>
      </c>
      <c r="N84" s="7">
        <v>0</v>
      </c>
      <c r="O84" s="7">
        <v>1</v>
      </c>
      <c r="P84" s="7">
        <v>1</v>
      </c>
      <c r="Q84" s="33">
        <v>43.631999999999998</v>
      </c>
      <c r="R84" s="33">
        <v>44.029000000000003</v>
      </c>
      <c r="S84" s="33">
        <v>903.61871999999994</v>
      </c>
      <c r="T84" s="33">
        <v>911.84059000000013</v>
      </c>
      <c r="U84" s="34">
        <v>1.2762214679039902E-3</v>
      </c>
      <c r="V84" s="35">
        <v>1.2854895638019235E-3</v>
      </c>
      <c r="W84" s="35">
        <v>9.2680958979332508E-6</v>
      </c>
      <c r="X84" s="36">
        <v>0.30842356334630577</v>
      </c>
      <c r="Y84" s="37">
        <v>14892.494608706216</v>
      </c>
      <c r="Z84" s="38">
        <v>0</v>
      </c>
      <c r="AA84" s="39">
        <v>0</v>
      </c>
      <c r="AB84" s="39">
        <v>0</v>
      </c>
      <c r="AC84" s="40">
        <v>0</v>
      </c>
      <c r="AD84" s="41">
        <v>0</v>
      </c>
      <c r="AE84" s="38">
        <v>2.6035651333341206E-3</v>
      </c>
      <c r="AF84" s="39">
        <v>2.6255906345498676E-3</v>
      </c>
      <c r="AG84" s="39">
        <v>2.2025501215747027E-5</v>
      </c>
      <c r="AH84" s="40">
        <v>6.4977275647710789E-2</v>
      </c>
      <c r="AI84" s="41">
        <v>3137.4831312269816</v>
      </c>
      <c r="AJ84" s="40">
        <v>0.37340083899401655</v>
      </c>
      <c r="AK84" s="30">
        <v>18029.977739933198</v>
      </c>
      <c r="AL84" s="42">
        <f t="shared" ref="AL84:AL147" si="1">+$AL$6*W84/H84*10^6</f>
        <v>223.75895456140151</v>
      </c>
      <c r="AM84" s="30">
        <v>246312.546875</v>
      </c>
      <c r="AN84" s="43">
        <v>7.319959120508443E-2</v>
      </c>
      <c r="AO84" s="7"/>
      <c r="AQ84" s="7"/>
      <c r="AR84" s="7"/>
    </row>
    <row r="85" spans="1:44">
      <c r="A85" s="6" t="s">
        <v>4707</v>
      </c>
      <c r="B85" s="6" t="s">
        <v>4672</v>
      </c>
      <c r="C85" s="29" t="s">
        <v>4785</v>
      </c>
      <c r="D85" s="29" t="s">
        <v>7559</v>
      </c>
      <c r="E85" s="6" t="s">
        <v>4740</v>
      </c>
      <c r="F85" s="30" t="s">
        <v>4435</v>
      </c>
      <c r="G85" s="6" t="s">
        <v>4083</v>
      </c>
      <c r="H85" s="127">
        <v>18.75</v>
      </c>
      <c r="I85" s="31">
        <v>64.906999999999996</v>
      </c>
      <c r="J85" s="31">
        <v>65.218999999999994</v>
      </c>
      <c r="K85" s="32">
        <v>0.83</v>
      </c>
      <c r="L85" s="32">
        <v>0.83</v>
      </c>
      <c r="M85" s="7">
        <v>0</v>
      </c>
      <c r="N85" s="7">
        <v>0</v>
      </c>
      <c r="O85" s="7">
        <v>1</v>
      </c>
      <c r="P85" s="7">
        <v>1</v>
      </c>
      <c r="Q85" s="33">
        <v>53.872809999999994</v>
      </c>
      <c r="R85" s="33">
        <v>54.131769999999996</v>
      </c>
      <c r="S85" s="33">
        <v>1010.1151874999999</v>
      </c>
      <c r="T85" s="33">
        <v>1014.9706874999999</v>
      </c>
      <c r="U85" s="34">
        <v>1.4266312315257968E-3</v>
      </c>
      <c r="V85" s="35">
        <v>1.430879740005995E-3</v>
      </c>
      <c r="W85" s="35">
        <v>4.2485084801981501E-6</v>
      </c>
      <c r="X85" s="36">
        <v>0.14138180472020279</v>
      </c>
      <c r="Y85" s="37">
        <v>7540.3629184108158</v>
      </c>
      <c r="Z85" s="38">
        <v>0</v>
      </c>
      <c r="AA85" s="39">
        <v>0</v>
      </c>
      <c r="AB85" s="39">
        <v>0</v>
      </c>
      <c r="AC85" s="40">
        <v>0</v>
      </c>
      <c r="AD85" s="41">
        <v>0</v>
      </c>
      <c r="AE85" s="38">
        <v>2.9104096945072782E-3</v>
      </c>
      <c r="AF85" s="39">
        <v>2.9225476038993174E-3</v>
      </c>
      <c r="AG85" s="39">
        <v>1.2137909392039275E-5</v>
      </c>
      <c r="AH85" s="40">
        <v>3.5807960809972617E-2</v>
      </c>
      <c r="AI85" s="41">
        <v>1909.7579098652061</v>
      </c>
      <c r="AJ85" s="40">
        <v>0.1771897655301754</v>
      </c>
      <c r="AK85" s="30">
        <v>9450.1208282760217</v>
      </c>
      <c r="AL85" s="42">
        <f t="shared" si="1"/>
        <v>113.29355947195067</v>
      </c>
      <c r="AM85" s="30">
        <v>130984.5</v>
      </c>
      <c r="AN85" s="43">
        <v>7.2146863394340718E-2</v>
      </c>
      <c r="AO85" s="7"/>
      <c r="AQ85" s="7"/>
      <c r="AR85" s="7"/>
    </row>
    <row r="86" spans="1:44">
      <c r="A86" s="6" t="s">
        <v>2891</v>
      </c>
      <c r="B86" s="6" t="s">
        <v>2892</v>
      </c>
      <c r="C86" s="29" t="s">
        <v>2893</v>
      </c>
      <c r="D86" s="29" t="s">
        <v>7388</v>
      </c>
      <c r="E86" s="6" t="s">
        <v>2894</v>
      </c>
      <c r="F86" s="30" t="s">
        <v>4433</v>
      </c>
      <c r="G86" s="6" t="s">
        <v>4083</v>
      </c>
      <c r="H86" s="127">
        <v>42.6</v>
      </c>
      <c r="I86" s="31">
        <v>25.742000000000001</v>
      </c>
      <c r="J86" s="31">
        <v>25.981999999999999</v>
      </c>
      <c r="K86" s="32">
        <v>1</v>
      </c>
      <c r="L86" s="32">
        <v>1</v>
      </c>
      <c r="M86" s="7">
        <v>0.61</v>
      </c>
      <c r="N86" s="7">
        <v>0.61</v>
      </c>
      <c r="O86" s="7">
        <v>0.39</v>
      </c>
      <c r="P86" s="7">
        <v>0.39</v>
      </c>
      <c r="Q86" s="33">
        <v>25.742000000000001</v>
      </c>
      <c r="R86" s="33">
        <v>25.981999999999999</v>
      </c>
      <c r="S86" s="33">
        <v>1096.6092000000001</v>
      </c>
      <c r="T86" s="33">
        <v>1106.8332</v>
      </c>
      <c r="U86" s="34">
        <v>1.5487906259191049E-3</v>
      </c>
      <c r="V86" s="35">
        <v>1.5603851627941753E-3</v>
      </c>
      <c r="W86" s="35">
        <v>1.1594536875070413E-5</v>
      </c>
      <c r="X86" s="36">
        <v>0.385842833063132</v>
      </c>
      <c r="Y86" s="37">
        <v>9057.343499134553</v>
      </c>
      <c r="Z86" s="38">
        <v>1.8531373601834479E-3</v>
      </c>
      <c r="AA86" s="39">
        <v>1.864880928075213E-3</v>
      </c>
      <c r="AB86" s="39">
        <v>1.174356789176512E-5</v>
      </c>
      <c r="AC86" s="40">
        <v>2.9673734815775128E-2</v>
      </c>
      <c r="AD86" s="41">
        <v>696.56654497124703</v>
      </c>
      <c r="AE86" s="38">
        <v>1.2322525328218471E-3</v>
      </c>
      <c r="AF86" s="39">
        <v>1.2429534911713631E-3</v>
      </c>
      <c r="AG86" s="39">
        <v>1.0700958349516053E-5</v>
      </c>
      <c r="AH86" s="40">
        <v>3.1568821683570218E-2</v>
      </c>
      <c r="AI86" s="41">
        <v>741.05215219648403</v>
      </c>
      <c r="AJ86" s="40">
        <v>0.44708538956247734</v>
      </c>
      <c r="AK86" s="30">
        <v>10494.962196302284</v>
      </c>
      <c r="AL86" s="42">
        <f t="shared" si="1"/>
        <v>136.08611355716445</v>
      </c>
      <c r="AM86" s="30">
        <v>145569.75</v>
      </c>
      <c r="AN86" s="43">
        <v>7.2095763002287788E-2</v>
      </c>
      <c r="AO86" s="7"/>
      <c r="AQ86" s="7"/>
      <c r="AR86" s="7"/>
    </row>
    <row r="87" spans="1:44">
      <c r="A87" s="6" t="s">
        <v>6183</v>
      </c>
      <c r="B87" s="6" t="s">
        <v>6171</v>
      </c>
      <c r="C87" s="29" t="s">
        <v>6209</v>
      </c>
      <c r="D87" s="29" t="s">
        <v>6193</v>
      </c>
      <c r="E87" s="6" t="s">
        <v>6159</v>
      </c>
      <c r="F87" s="30" t="s">
        <v>4430</v>
      </c>
      <c r="G87" s="6" t="s">
        <v>4083</v>
      </c>
      <c r="H87" s="127">
        <v>12.5</v>
      </c>
      <c r="I87" s="31">
        <v>25.122</v>
      </c>
      <c r="J87" s="31">
        <v>25.635999999999999</v>
      </c>
      <c r="K87" s="32">
        <v>1</v>
      </c>
      <c r="L87" s="32">
        <v>1</v>
      </c>
      <c r="M87" s="7">
        <v>0</v>
      </c>
      <c r="N87" s="7">
        <v>0</v>
      </c>
      <c r="O87" s="7">
        <v>1</v>
      </c>
      <c r="P87" s="7">
        <v>1</v>
      </c>
      <c r="Q87" s="33">
        <v>25.122</v>
      </c>
      <c r="R87" s="33">
        <v>25.635999999999999</v>
      </c>
      <c r="S87" s="33">
        <v>314.02499999999998</v>
      </c>
      <c r="T87" s="33">
        <v>320.45</v>
      </c>
      <c r="U87" s="34">
        <v>4.4351166879162321E-4</v>
      </c>
      <c r="V87" s="35">
        <v>4.5176222164043639E-4</v>
      </c>
      <c r="W87" s="35">
        <v>8.2505528488131807E-6</v>
      </c>
      <c r="X87" s="36">
        <v>0.27456178024392536</v>
      </c>
      <c r="Y87" s="37">
        <v>21964.942419514027</v>
      </c>
      <c r="Z87" s="38">
        <v>0</v>
      </c>
      <c r="AA87" s="39">
        <v>0</v>
      </c>
      <c r="AB87" s="39">
        <v>0</v>
      </c>
      <c r="AC87" s="40">
        <v>0</v>
      </c>
      <c r="AD87" s="41">
        <v>0</v>
      </c>
      <c r="AE87" s="38">
        <v>9.0478929099127917E-4</v>
      </c>
      <c r="AF87" s="39">
        <v>9.2271667665233558E-4</v>
      </c>
      <c r="AG87" s="39">
        <v>1.7927385661056414E-5</v>
      </c>
      <c r="AH87" s="40">
        <v>5.2887453880434761E-2</v>
      </c>
      <c r="AI87" s="41">
        <v>4230.9963104347808</v>
      </c>
      <c r="AJ87" s="40">
        <v>0.32744923412436011</v>
      </c>
      <c r="AK87" s="30">
        <v>26195.938729948808</v>
      </c>
      <c r="AL87" s="42">
        <f t="shared" si="1"/>
        <v>330.02211395252721</v>
      </c>
      <c r="AM87" s="30">
        <v>366379.5</v>
      </c>
      <c r="AN87" s="43">
        <v>7.1499466345548282E-2</v>
      </c>
      <c r="AO87" s="7"/>
      <c r="AQ87" s="7"/>
      <c r="AR87" s="7"/>
    </row>
    <row r="88" spans="1:44">
      <c r="A88" s="6" t="s">
        <v>1267</v>
      </c>
      <c r="B88" s="6" t="s">
        <v>1668</v>
      </c>
      <c r="C88" s="29" t="s">
        <v>2676</v>
      </c>
      <c r="D88" s="29" t="s">
        <v>7485</v>
      </c>
      <c r="E88" s="6" t="s">
        <v>782</v>
      </c>
      <c r="F88" s="30" t="s">
        <v>4429</v>
      </c>
      <c r="G88" s="6" t="s">
        <v>4083</v>
      </c>
      <c r="H88" s="127">
        <v>25.9</v>
      </c>
      <c r="I88" s="31">
        <v>25.19</v>
      </c>
      <c r="J88" s="31">
        <v>25.494</v>
      </c>
      <c r="K88" s="32">
        <v>1</v>
      </c>
      <c r="L88" s="32">
        <v>1</v>
      </c>
      <c r="M88" s="7">
        <v>0.55000000000000004</v>
      </c>
      <c r="N88" s="7">
        <v>0.55000000000000004</v>
      </c>
      <c r="O88" s="7">
        <v>0.45</v>
      </c>
      <c r="P88" s="7">
        <v>0.45</v>
      </c>
      <c r="Q88" s="33">
        <v>25.19</v>
      </c>
      <c r="R88" s="33">
        <v>25.494</v>
      </c>
      <c r="S88" s="33">
        <v>652.42100000000005</v>
      </c>
      <c r="T88" s="33">
        <v>660.29459999999995</v>
      </c>
      <c r="U88" s="34">
        <v>9.2144359991943204E-4</v>
      </c>
      <c r="V88" s="35">
        <v>9.3086645477666807E-4</v>
      </c>
      <c r="W88" s="35">
        <v>9.42285485723603E-6</v>
      </c>
      <c r="X88" s="36">
        <v>0.31357362979075992</v>
      </c>
      <c r="Y88" s="37">
        <v>12107.089953311195</v>
      </c>
      <c r="Z88" s="38">
        <v>9.940689592010713E-4</v>
      </c>
      <c r="AA88" s="39">
        <v>1.0030891433978125E-3</v>
      </c>
      <c r="AB88" s="39">
        <v>9.0201841967411846E-6</v>
      </c>
      <c r="AC88" s="40">
        <v>2.2792268611248469E-2</v>
      </c>
      <c r="AD88" s="41">
        <v>880.01037109067454</v>
      </c>
      <c r="AE88" s="38">
        <v>8.459090528079602E-4</v>
      </c>
      <c r="AF88" s="39">
        <v>8.5557552665179424E-4</v>
      </c>
      <c r="AG88" s="39">
        <v>9.6664738438340418E-6</v>
      </c>
      <c r="AH88" s="40">
        <v>2.8516996246293506E-2</v>
      </c>
      <c r="AI88" s="41">
        <v>1101.0423261117182</v>
      </c>
      <c r="AJ88" s="40">
        <v>0.36488289464830187</v>
      </c>
      <c r="AK88" s="30">
        <v>14088.142650513588</v>
      </c>
      <c r="AL88" s="42">
        <f t="shared" si="1"/>
        <v>181.90839492733647</v>
      </c>
      <c r="AM88" s="30">
        <v>203917.65625</v>
      </c>
      <c r="AN88" s="43">
        <v>6.9087409641672884E-2</v>
      </c>
      <c r="AO88" s="7"/>
      <c r="AQ88" s="7"/>
      <c r="AR88" s="7"/>
    </row>
    <row r="89" spans="1:44">
      <c r="A89" s="6" t="s">
        <v>1424</v>
      </c>
      <c r="B89" s="6" t="s">
        <v>2212</v>
      </c>
      <c r="C89" s="29" t="s">
        <v>2829</v>
      </c>
      <c r="D89" s="29" t="s">
        <v>7370</v>
      </c>
      <c r="E89" s="6" t="s">
        <v>914</v>
      </c>
      <c r="F89" s="30" t="s">
        <v>4438</v>
      </c>
      <c r="G89" s="6" t="s">
        <v>4083</v>
      </c>
      <c r="H89" s="127">
        <v>23.82</v>
      </c>
      <c r="I89" s="31">
        <v>82.977000000000004</v>
      </c>
      <c r="J89" s="31">
        <v>84.186000000000007</v>
      </c>
      <c r="K89" s="32">
        <v>0.63</v>
      </c>
      <c r="L89" s="32">
        <v>0.63</v>
      </c>
      <c r="M89" s="7">
        <v>1</v>
      </c>
      <c r="N89" s="7">
        <v>1</v>
      </c>
      <c r="O89" s="7">
        <v>0</v>
      </c>
      <c r="P89" s="7">
        <v>0</v>
      </c>
      <c r="Q89" s="33">
        <v>52.275510000000004</v>
      </c>
      <c r="R89" s="33">
        <v>53.037180000000006</v>
      </c>
      <c r="S89" s="33">
        <v>1245.2026482000001</v>
      </c>
      <c r="T89" s="33">
        <v>1263.3456276000002</v>
      </c>
      <c r="U89" s="34">
        <v>1.7586558537916745E-3</v>
      </c>
      <c r="V89" s="35">
        <v>1.781032383911086E-3</v>
      </c>
      <c r="W89" s="35">
        <v>2.2376530119411426E-5</v>
      </c>
      <c r="X89" s="36">
        <v>0.74464585075061696</v>
      </c>
      <c r="Y89" s="37">
        <v>31261.370728405414</v>
      </c>
      <c r="Z89" s="38">
        <v>3.4495776653156382E-3</v>
      </c>
      <c r="AA89" s="39">
        <v>3.4894845240419428E-3</v>
      </c>
      <c r="AB89" s="39">
        <v>3.9906858726304617E-5</v>
      </c>
      <c r="AC89" s="40">
        <v>0.10083694785852475</v>
      </c>
      <c r="AD89" s="41">
        <v>4233.289162826396</v>
      </c>
      <c r="AE89" s="38">
        <v>0</v>
      </c>
      <c r="AF89" s="39">
        <v>0</v>
      </c>
      <c r="AG89" s="39">
        <v>0</v>
      </c>
      <c r="AH89" s="40">
        <v>0</v>
      </c>
      <c r="AI89" s="41">
        <v>0</v>
      </c>
      <c r="AJ89" s="40">
        <v>0.84548279860914166</v>
      </c>
      <c r="AK89" s="30">
        <v>35494.659891231808</v>
      </c>
      <c r="AL89" s="42">
        <f t="shared" si="1"/>
        <v>469.70046430334639</v>
      </c>
      <c r="AM89" s="30">
        <v>515300.25</v>
      </c>
      <c r="AN89" s="43">
        <v>6.8881511101987258E-2</v>
      </c>
      <c r="AO89" s="7"/>
      <c r="AQ89" s="7"/>
      <c r="AR89" s="7"/>
    </row>
    <row r="90" spans="1:44">
      <c r="A90" s="6" t="s">
        <v>1375</v>
      </c>
      <c r="B90" s="6" t="s">
        <v>2163</v>
      </c>
      <c r="C90" s="29" t="s">
        <v>2780</v>
      </c>
      <c r="D90" s="29" t="s">
        <v>7541</v>
      </c>
      <c r="E90" s="6" t="s">
        <v>867</v>
      </c>
      <c r="F90" s="30" t="s">
        <v>4421</v>
      </c>
      <c r="G90" s="6" t="s">
        <v>4083</v>
      </c>
      <c r="H90" s="127">
        <v>19.149999999999999</v>
      </c>
      <c r="I90" s="31">
        <v>35.234999999999999</v>
      </c>
      <c r="J90" s="31">
        <v>35.433999999999997</v>
      </c>
      <c r="K90" s="32">
        <v>1</v>
      </c>
      <c r="L90" s="32">
        <v>1</v>
      </c>
      <c r="M90" s="7">
        <v>0.5</v>
      </c>
      <c r="N90" s="7">
        <v>0.5</v>
      </c>
      <c r="O90" s="7">
        <v>0.5</v>
      </c>
      <c r="P90" s="7">
        <v>0.5</v>
      </c>
      <c r="Q90" s="33">
        <v>35.234999999999999</v>
      </c>
      <c r="R90" s="33">
        <v>35.433999999999997</v>
      </c>
      <c r="S90" s="33">
        <v>674.75024999999994</v>
      </c>
      <c r="T90" s="33">
        <v>678.5610999999999</v>
      </c>
      <c r="U90" s="34">
        <v>9.5298020665572788E-4</v>
      </c>
      <c r="V90" s="35">
        <v>9.5661809971845301E-4</v>
      </c>
      <c r="W90" s="35">
        <v>3.6378930627251364E-6</v>
      </c>
      <c r="X90" s="36">
        <v>0.12106175355055364</v>
      </c>
      <c r="Y90" s="37">
        <v>6321.7625874962741</v>
      </c>
      <c r="Z90" s="38">
        <v>9.346283496227722E-4</v>
      </c>
      <c r="AA90" s="39">
        <v>9.371261534996888E-4</v>
      </c>
      <c r="AB90" s="39">
        <v>2.4978038769165982E-6</v>
      </c>
      <c r="AC90" s="40">
        <v>6.3114694399997754E-3</v>
      </c>
      <c r="AD90" s="41">
        <v>329.58064960834344</v>
      </c>
      <c r="AE90" s="38">
        <v>9.72067192570159E-4</v>
      </c>
      <c r="AF90" s="39">
        <v>9.7693812310431115E-4</v>
      </c>
      <c r="AG90" s="39">
        <v>4.870930534152146E-6</v>
      </c>
      <c r="AH90" s="40">
        <v>1.4369697782503816E-2</v>
      </c>
      <c r="AI90" s="41">
        <v>750.37586331612624</v>
      </c>
      <c r="AJ90" s="40">
        <v>0.14174292077305725</v>
      </c>
      <c r="AK90" s="30">
        <v>7401.7191004207434</v>
      </c>
      <c r="AL90" s="42">
        <f t="shared" si="1"/>
        <v>94.984153073763366</v>
      </c>
      <c r="AM90" s="30">
        <v>109956.1015625</v>
      </c>
      <c r="AN90" s="43">
        <v>6.7315219394292025E-2</v>
      </c>
      <c r="AO90" s="7"/>
      <c r="AQ90" s="7"/>
      <c r="AR90" s="7"/>
    </row>
    <row r="91" spans="1:44">
      <c r="A91" s="6" t="s">
        <v>5377</v>
      </c>
      <c r="B91" s="6" t="s">
        <v>5371</v>
      </c>
      <c r="C91" s="29" t="s">
        <v>5384</v>
      </c>
      <c r="D91" s="29" t="s">
        <v>7600</v>
      </c>
      <c r="E91" s="6" t="s">
        <v>5391</v>
      </c>
      <c r="F91" s="30" t="s">
        <v>4420</v>
      </c>
      <c r="G91" s="6" t="s">
        <v>4083</v>
      </c>
      <c r="H91" s="127">
        <v>6.74</v>
      </c>
      <c r="I91" s="31">
        <v>65.760000000000005</v>
      </c>
      <c r="J91" s="31">
        <v>66.995000000000005</v>
      </c>
      <c r="K91" s="32">
        <v>0.88</v>
      </c>
      <c r="L91" s="32">
        <v>0.88</v>
      </c>
      <c r="M91" s="7">
        <v>0.41</v>
      </c>
      <c r="N91" s="7">
        <v>0.41</v>
      </c>
      <c r="O91" s="7">
        <v>0.59</v>
      </c>
      <c r="P91" s="7">
        <v>0.59</v>
      </c>
      <c r="Q91" s="33">
        <v>57.868800000000007</v>
      </c>
      <c r="R91" s="33">
        <v>58.955600000000004</v>
      </c>
      <c r="S91" s="33">
        <v>390.03571200000005</v>
      </c>
      <c r="T91" s="33">
        <v>397.36074400000007</v>
      </c>
      <c r="U91" s="34">
        <v>5.5086502513318676E-4</v>
      </c>
      <c r="V91" s="35">
        <v>5.6018902325522468E-4</v>
      </c>
      <c r="W91" s="35">
        <v>9.3239981220379206E-6</v>
      </c>
      <c r="X91" s="36">
        <v>0.31028387676420971</v>
      </c>
      <c r="Y91" s="37">
        <v>46036.183496173551</v>
      </c>
      <c r="Z91" s="38">
        <v>4.4301060387367386E-4</v>
      </c>
      <c r="AA91" s="39">
        <v>4.4999523163459504E-4</v>
      </c>
      <c r="AB91" s="39">
        <v>6.9846277609211804E-6</v>
      </c>
      <c r="AC91" s="40">
        <v>1.7648809448260791E-2</v>
      </c>
      <c r="AD91" s="41">
        <v>2618.5177222938855</v>
      </c>
      <c r="AE91" s="38">
        <v>6.6303982116021874E-4</v>
      </c>
      <c r="AF91" s="39">
        <v>6.7506418233768115E-4</v>
      </c>
      <c r="AG91" s="39">
        <v>1.2024361177462414E-5</v>
      </c>
      <c r="AH91" s="40">
        <v>3.5472983023742209E-2</v>
      </c>
      <c r="AI91" s="41">
        <v>5263.0538610893482</v>
      </c>
      <c r="AJ91" s="40">
        <v>0.3634056692362127</v>
      </c>
      <c r="AK91" s="30">
        <v>53917.755079556788</v>
      </c>
      <c r="AL91" s="42">
        <f t="shared" si="1"/>
        <v>691.69125534405941</v>
      </c>
      <c r="AM91" s="30">
        <v>828815.375</v>
      </c>
      <c r="AN91" s="43">
        <v>6.5053999607037685E-2</v>
      </c>
      <c r="AO91" s="7"/>
      <c r="AQ91" s="7"/>
      <c r="AR91" s="7"/>
    </row>
    <row r="92" spans="1:44">
      <c r="A92" s="6" t="s">
        <v>1045</v>
      </c>
      <c r="B92" s="6" t="s">
        <v>1560</v>
      </c>
      <c r="C92" s="29" t="s">
        <v>2396</v>
      </c>
      <c r="D92" s="29" t="s">
        <v>7348</v>
      </c>
      <c r="E92" s="6" t="s">
        <v>3839</v>
      </c>
      <c r="F92" s="30" t="s">
        <v>4419</v>
      </c>
      <c r="G92" s="6" t="s">
        <v>4083</v>
      </c>
      <c r="H92" s="127">
        <v>11.88</v>
      </c>
      <c r="I92" s="31">
        <v>31.931000000000001</v>
      </c>
      <c r="J92" s="31">
        <v>32.167000000000002</v>
      </c>
      <c r="K92" s="32">
        <v>0.94</v>
      </c>
      <c r="L92" s="32">
        <v>0.94</v>
      </c>
      <c r="M92" s="7">
        <v>0.5</v>
      </c>
      <c r="N92" s="7">
        <v>0.5</v>
      </c>
      <c r="O92" s="7">
        <v>0.5</v>
      </c>
      <c r="P92" s="7">
        <v>0.5</v>
      </c>
      <c r="Q92" s="33">
        <v>30.015139999999999</v>
      </c>
      <c r="R92" s="33">
        <v>30.236979999999999</v>
      </c>
      <c r="S92" s="33">
        <v>356.57986320000003</v>
      </c>
      <c r="T92" s="33">
        <v>359.21532239999999</v>
      </c>
      <c r="U92" s="34">
        <v>5.0361382114583468E-4</v>
      </c>
      <c r="V92" s="35">
        <v>5.0641258260168394E-4</v>
      </c>
      <c r="W92" s="35">
        <v>2.7987614558492571E-6</v>
      </c>
      <c r="X92" s="36">
        <v>9.3137143883223458E-2</v>
      </c>
      <c r="Y92" s="37">
        <v>7839.8269261972609</v>
      </c>
      <c r="Z92" s="38">
        <v>4.9391556216737964E-4</v>
      </c>
      <c r="AA92" s="39">
        <v>4.9609397496977448E-4</v>
      </c>
      <c r="AB92" s="39">
        <v>2.1784128023948383E-6</v>
      </c>
      <c r="AC92" s="40">
        <v>5.5044296940525454E-3</v>
      </c>
      <c r="AD92" s="41">
        <v>463.33583283270576</v>
      </c>
      <c r="AE92" s="38">
        <v>5.1370056779953088E-4</v>
      </c>
      <c r="AF92" s="39">
        <v>5.1716955607352983E-4</v>
      </c>
      <c r="AG92" s="39">
        <v>3.4689882739989469E-6</v>
      </c>
      <c r="AH92" s="40">
        <v>1.0233837817826981E-2</v>
      </c>
      <c r="AI92" s="41">
        <v>861.43415974974573</v>
      </c>
      <c r="AJ92" s="40">
        <v>0.10887541139510298</v>
      </c>
      <c r="AK92" s="30">
        <v>9164.5969187797127</v>
      </c>
      <c r="AL92" s="42">
        <f t="shared" si="1"/>
        <v>117.79299056604617</v>
      </c>
      <c r="AM92" s="30">
        <v>143676.59375</v>
      </c>
      <c r="AN92" s="43">
        <v>6.3786290303668294E-2</v>
      </c>
      <c r="AO92" s="7"/>
      <c r="AQ92" s="7"/>
      <c r="AR92" s="7"/>
    </row>
    <row r="93" spans="1:44">
      <c r="A93" s="6" t="s">
        <v>1416</v>
      </c>
      <c r="B93" s="6" t="s">
        <v>2203</v>
      </c>
      <c r="C93" s="29" t="s">
        <v>2821</v>
      </c>
      <c r="D93" s="29" t="s">
        <v>7605</v>
      </c>
      <c r="E93" s="6" t="s">
        <v>906</v>
      </c>
      <c r="F93" s="30" t="s">
        <v>4429</v>
      </c>
      <c r="G93" s="6" t="s">
        <v>4083</v>
      </c>
      <c r="H93" s="127">
        <v>10.75</v>
      </c>
      <c r="I93" s="31">
        <v>44.94</v>
      </c>
      <c r="J93" s="31">
        <v>45.395000000000003</v>
      </c>
      <c r="K93" s="32">
        <v>0.63</v>
      </c>
      <c r="L93" s="32">
        <v>0.63</v>
      </c>
      <c r="M93" s="7">
        <v>0</v>
      </c>
      <c r="N93" s="7">
        <v>0</v>
      </c>
      <c r="O93" s="7">
        <v>1</v>
      </c>
      <c r="P93" s="7">
        <v>1</v>
      </c>
      <c r="Q93" s="33">
        <v>28.312199999999997</v>
      </c>
      <c r="R93" s="33">
        <v>28.598850000000002</v>
      </c>
      <c r="S93" s="33">
        <v>304.35614999999996</v>
      </c>
      <c r="T93" s="33">
        <v>307.43763750000005</v>
      </c>
      <c r="U93" s="34">
        <v>4.298559159095409E-4</v>
      </c>
      <c r="V93" s="35">
        <v>4.3341772548880376E-4</v>
      </c>
      <c r="W93" s="35">
        <v>3.561809579262856E-6</v>
      </c>
      <c r="X93" s="36">
        <v>0.11852984847105731</v>
      </c>
      <c r="Y93" s="37">
        <v>11026.032415912308</v>
      </c>
      <c r="Z93" s="38">
        <v>0</v>
      </c>
      <c r="AA93" s="39">
        <v>0</v>
      </c>
      <c r="AB93" s="39">
        <v>0</v>
      </c>
      <c r="AC93" s="40">
        <v>0</v>
      </c>
      <c r="AD93" s="41">
        <v>0</v>
      </c>
      <c r="AE93" s="38">
        <v>8.7693077037603818E-4</v>
      </c>
      <c r="AF93" s="39">
        <v>8.8524835435121085E-4</v>
      </c>
      <c r="AG93" s="39">
        <v>8.3175839751726708E-6</v>
      </c>
      <c r="AH93" s="40">
        <v>2.4537645767233746E-2</v>
      </c>
      <c r="AI93" s="41">
        <v>2282.5716992775579</v>
      </c>
      <c r="AJ93" s="40">
        <v>0.14306749423829107</v>
      </c>
      <c r="AK93" s="30">
        <v>13308.604115189866</v>
      </c>
      <c r="AL93" s="42">
        <f t="shared" si="1"/>
        <v>165.66556182617933</v>
      </c>
      <c r="AM93" s="30">
        <v>209397.75</v>
      </c>
      <c r="AN93" s="43">
        <v>6.3556576492296915E-2</v>
      </c>
      <c r="AO93" s="7"/>
      <c r="AQ93" s="7"/>
      <c r="AR93" s="7"/>
    </row>
    <row r="94" spans="1:44">
      <c r="A94" s="6" t="s">
        <v>6293</v>
      </c>
      <c r="B94" s="6" t="s">
        <v>6286</v>
      </c>
      <c r="C94" s="29" t="s">
        <v>6306</v>
      </c>
      <c r="D94" s="29" t="s">
        <v>6299</v>
      </c>
      <c r="E94" s="6" t="s">
        <v>6278</v>
      </c>
      <c r="F94" s="30" t="s">
        <v>4419</v>
      </c>
      <c r="G94" s="6" t="s">
        <v>4083</v>
      </c>
      <c r="H94" s="127">
        <v>16.46</v>
      </c>
      <c r="I94" s="31">
        <v>35.679000000000002</v>
      </c>
      <c r="J94" s="31">
        <v>35.917999999999999</v>
      </c>
      <c r="K94" s="32">
        <v>0.72</v>
      </c>
      <c r="L94" s="32">
        <v>0.72</v>
      </c>
      <c r="M94" s="7">
        <v>0</v>
      </c>
      <c r="N94" s="7">
        <v>0</v>
      </c>
      <c r="O94" s="7">
        <v>1</v>
      </c>
      <c r="P94" s="7">
        <v>1</v>
      </c>
      <c r="Q94" s="33">
        <v>25.688880000000001</v>
      </c>
      <c r="R94" s="33">
        <v>25.860959999999999</v>
      </c>
      <c r="S94" s="33">
        <v>422.83896480000004</v>
      </c>
      <c r="T94" s="33">
        <v>425.67140160000002</v>
      </c>
      <c r="U94" s="34">
        <v>5.9719453836022749E-4</v>
      </c>
      <c r="V94" s="35">
        <v>6.0010066492624254E-4</v>
      </c>
      <c r="W94" s="35">
        <v>2.9061265660150493E-6</v>
      </c>
      <c r="X94" s="36">
        <v>9.67100384908188E-2</v>
      </c>
      <c r="Y94" s="37">
        <v>5875.4579885066096</v>
      </c>
      <c r="Z94" s="38">
        <v>0</v>
      </c>
      <c r="AA94" s="39">
        <v>0</v>
      </c>
      <c r="AB94" s="39">
        <v>0</v>
      </c>
      <c r="AC94" s="40">
        <v>0</v>
      </c>
      <c r="AD94" s="41">
        <v>0</v>
      </c>
      <c r="AE94" s="38">
        <v>1.2183111763868434E-3</v>
      </c>
      <c r="AF94" s="39">
        <v>1.2256954315190941E-3</v>
      </c>
      <c r="AG94" s="39">
        <v>7.384255132250649E-6</v>
      </c>
      <c r="AH94" s="40">
        <v>2.1784238936557617E-2</v>
      </c>
      <c r="AI94" s="41">
        <v>1323.4653059877046</v>
      </c>
      <c r="AJ94" s="40">
        <v>0.11849427742737642</v>
      </c>
      <c r="AK94" s="30">
        <v>7198.9232944943142</v>
      </c>
      <c r="AL94" s="42">
        <f t="shared" si="1"/>
        <v>88.278449757443781</v>
      </c>
      <c r="AM94" s="30">
        <v>114125.75</v>
      </c>
      <c r="AN94" s="43">
        <v>6.3078869532023352E-2</v>
      </c>
      <c r="AO94" s="7"/>
      <c r="AQ94" s="7"/>
      <c r="AR94" s="7"/>
    </row>
    <row r="95" spans="1:44">
      <c r="A95" s="6" t="s">
        <v>1298</v>
      </c>
      <c r="B95" s="6" t="s">
        <v>1698</v>
      </c>
      <c r="C95" s="29" t="s">
        <v>2705</v>
      </c>
      <c r="D95" s="29" t="s">
        <v>2307</v>
      </c>
      <c r="E95" s="6" t="s">
        <v>811</v>
      </c>
      <c r="F95" s="30" t="s">
        <v>4419</v>
      </c>
      <c r="G95" s="6" t="s">
        <v>4083</v>
      </c>
      <c r="H95" s="127">
        <v>36.24</v>
      </c>
      <c r="I95" s="31">
        <v>17.805</v>
      </c>
      <c r="J95" s="31">
        <v>17.968</v>
      </c>
      <c r="K95" s="32">
        <v>0.69</v>
      </c>
      <c r="L95" s="32">
        <v>0.69</v>
      </c>
      <c r="M95" s="7">
        <v>0</v>
      </c>
      <c r="N95" s="7">
        <v>0</v>
      </c>
      <c r="O95" s="7">
        <v>1</v>
      </c>
      <c r="P95" s="7">
        <v>1</v>
      </c>
      <c r="Q95" s="33">
        <v>12.285449999999999</v>
      </c>
      <c r="R95" s="33">
        <v>12.397919999999999</v>
      </c>
      <c r="S95" s="33">
        <v>445.22470799999996</v>
      </c>
      <c r="T95" s="33">
        <v>449.30062079999999</v>
      </c>
      <c r="U95" s="34">
        <v>6.2881093299050445E-4</v>
      </c>
      <c r="V95" s="35">
        <v>6.3341253436428543E-4</v>
      </c>
      <c r="W95" s="35">
        <v>4.6016013737809787E-6</v>
      </c>
      <c r="X95" s="36">
        <v>0.15313202500605014</v>
      </c>
      <c r="Y95" s="37">
        <v>4225.4973787541421</v>
      </c>
      <c r="Z95" s="38">
        <v>0</v>
      </c>
      <c r="AA95" s="39">
        <v>0</v>
      </c>
      <c r="AB95" s="39">
        <v>0</v>
      </c>
      <c r="AC95" s="40">
        <v>0</v>
      </c>
      <c r="AD95" s="41">
        <v>0</v>
      </c>
      <c r="AE95" s="38">
        <v>1.2828104382871406E-3</v>
      </c>
      <c r="AF95" s="39">
        <v>1.2937343599388586E-3</v>
      </c>
      <c r="AG95" s="39">
        <v>1.0923921651717974E-5</v>
      </c>
      <c r="AH95" s="40">
        <v>3.2226584147388306E-2</v>
      </c>
      <c r="AI95" s="41">
        <v>889.25452945331961</v>
      </c>
      <c r="AJ95" s="40">
        <v>0.18535860915343844</v>
      </c>
      <c r="AK95" s="30">
        <v>5114.7519082074614</v>
      </c>
      <c r="AL95" s="42">
        <f t="shared" si="1"/>
        <v>63.48787767357863</v>
      </c>
      <c r="AM95" s="30">
        <v>81236.046875</v>
      </c>
      <c r="AN95" s="43">
        <v>6.2961605161285877E-2</v>
      </c>
      <c r="AO95" s="7"/>
      <c r="AQ95" s="7"/>
      <c r="AR95" s="7"/>
    </row>
    <row r="96" spans="1:44">
      <c r="A96" s="6" t="s">
        <v>1402</v>
      </c>
      <c r="B96" s="6" t="s">
        <v>2189</v>
      </c>
      <c r="C96" s="29" t="s">
        <v>2808</v>
      </c>
      <c r="D96" s="29" t="s">
        <v>2317</v>
      </c>
      <c r="E96" s="6" t="s">
        <v>894</v>
      </c>
      <c r="F96" s="30" t="s">
        <v>4421</v>
      </c>
      <c r="G96" s="6" t="s">
        <v>4083</v>
      </c>
      <c r="H96" s="127">
        <v>57.64</v>
      </c>
      <c r="I96" s="31">
        <v>40.265000000000001</v>
      </c>
      <c r="J96" s="31">
        <v>40.667000000000002</v>
      </c>
      <c r="K96" s="32">
        <v>0.83</v>
      </c>
      <c r="L96" s="32">
        <v>0.83</v>
      </c>
      <c r="M96" s="7">
        <v>1</v>
      </c>
      <c r="N96" s="7">
        <v>1</v>
      </c>
      <c r="O96" s="7">
        <v>0</v>
      </c>
      <c r="P96" s="7">
        <v>0</v>
      </c>
      <c r="Q96" s="33">
        <v>33.41995</v>
      </c>
      <c r="R96" s="33">
        <v>33.753610000000002</v>
      </c>
      <c r="S96" s="33">
        <v>1926.325918</v>
      </c>
      <c r="T96" s="33">
        <v>1945.5580804000001</v>
      </c>
      <c r="U96" s="34">
        <v>2.7206369637090538E-3</v>
      </c>
      <c r="V96" s="35">
        <v>2.7427980675050921E-3</v>
      </c>
      <c r="W96" s="35">
        <v>2.2161103796038313E-5</v>
      </c>
      <c r="X96" s="36">
        <v>0.73747689662832028</v>
      </c>
      <c r="Y96" s="37">
        <v>12794.533251705765</v>
      </c>
      <c r="Z96" s="38">
        <v>5.3364895043044791E-3</v>
      </c>
      <c r="AA96" s="39">
        <v>5.3738222255755325E-3</v>
      </c>
      <c r="AB96" s="39">
        <v>3.7332721271053464E-5</v>
      </c>
      <c r="AC96" s="40">
        <v>9.4332598164251727E-2</v>
      </c>
      <c r="AD96" s="41">
        <v>1636.5822027108211</v>
      </c>
      <c r="AE96" s="38">
        <v>0</v>
      </c>
      <c r="AF96" s="39">
        <v>0</v>
      </c>
      <c r="AG96" s="39">
        <v>0</v>
      </c>
      <c r="AH96" s="40">
        <v>0</v>
      </c>
      <c r="AI96" s="41">
        <v>0</v>
      </c>
      <c r="AJ96" s="40">
        <v>0.83180949479257205</v>
      </c>
      <c r="AK96" s="30">
        <v>14431.115454416586</v>
      </c>
      <c r="AL96" s="42">
        <f t="shared" si="1"/>
        <v>192.23719462212279</v>
      </c>
      <c r="AM96" s="30">
        <v>230125.703125</v>
      </c>
      <c r="AN96" s="43">
        <v>6.2709707166338877E-2</v>
      </c>
      <c r="AO96" s="7"/>
      <c r="AQ96" s="7"/>
      <c r="AR96" s="7"/>
    </row>
    <row r="97" spans="1:44">
      <c r="A97" s="6" t="s">
        <v>712</v>
      </c>
      <c r="B97" s="6" t="s">
        <v>686</v>
      </c>
      <c r="C97" s="29" t="s">
        <v>698</v>
      </c>
      <c r="D97" s="29" t="s">
        <v>705</v>
      </c>
      <c r="E97" s="6" t="s">
        <v>673</v>
      </c>
      <c r="F97" s="30" t="s">
        <v>4420</v>
      </c>
      <c r="G97" s="6" t="s">
        <v>4083</v>
      </c>
      <c r="H97" s="127">
        <v>31.84</v>
      </c>
      <c r="I97" s="31">
        <v>37.917999999999999</v>
      </c>
      <c r="J97" s="31">
        <v>38.356999999999999</v>
      </c>
      <c r="K97" s="32">
        <v>0.78</v>
      </c>
      <c r="L97" s="32">
        <v>0.78</v>
      </c>
      <c r="M97" s="7">
        <v>0.68</v>
      </c>
      <c r="N97" s="7">
        <v>0.68</v>
      </c>
      <c r="O97" s="7">
        <v>0.32</v>
      </c>
      <c r="P97" s="7">
        <v>0.32</v>
      </c>
      <c r="Q97" s="33">
        <v>29.576039999999999</v>
      </c>
      <c r="R97" s="33">
        <v>29.91846</v>
      </c>
      <c r="S97" s="33">
        <v>941.70111359999999</v>
      </c>
      <c r="T97" s="33">
        <v>952.60376639999993</v>
      </c>
      <c r="U97" s="34">
        <v>1.3300069497513445E-3</v>
      </c>
      <c r="V97" s="35">
        <v>1.3429564482818263E-3</v>
      </c>
      <c r="W97" s="35">
        <v>1.2949498530481817E-5</v>
      </c>
      <c r="X97" s="36">
        <v>0.43093322774202009</v>
      </c>
      <c r="Y97" s="37">
        <v>13534.335042148872</v>
      </c>
      <c r="Z97" s="38">
        <v>1.7739766060004822E-3</v>
      </c>
      <c r="AA97" s="39">
        <v>1.7892058189681336E-3</v>
      </c>
      <c r="AB97" s="39">
        <v>1.5229212967651394E-5</v>
      </c>
      <c r="AC97" s="40">
        <v>3.8481288754837445E-2</v>
      </c>
      <c r="AD97" s="41">
        <v>1208.5831895363519</v>
      </c>
      <c r="AE97" s="38">
        <v>8.6825299427736478E-4</v>
      </c>
      <c r="AF97" s="39">
        <v>8.7774904690189994E-4</v>
      </c>
      <c r="AG97" s="39">
        <v>9.4960526245351602E-6</v>
      </c>
      <c r="AH97" s="40">
        <v>2.8014237810327226E-2</v>
      </c>
      <c r="AI97" s="41">
        <v>879.84415233439779</v>
      </c>
      <c r="AJ97" s="40">
        <v>0.49742875430718475</v>
      </c>
      <c r="AK97" s="30">
        <v>15622.762384019621</v>
      </c>
      <c r="AL97" s="42">
        <f t="shared" si="1"/>
        <v>203.35267792842049</v>
      </c>
      <c r="AM97" s="30">
        <v>249486.40625</v>
      </c>
      <c r="AN97" s="43">
        <v>6.2619693869671991E-2</v>
      </c>
      <c r="AO97" s="7"/>
      <c r="AQ97" s="7"/>
      <c r="AR97" s="7"/>
    </row>
    <row r="98" spans="1:44">
      <c r="A98" s="6" t="s">
        <v>6103</v>
      </c>
      <c r="B98" s="6" t="s">
        <v>6094</v>
      </c>
      <c r="C98" s="29" t="s">
        <v>6112</v>
      </c>
      <c r="D98" s="29" t="s">
        <v>6118</v>
      </c>
      <c r="E98" s="6" t="s">
        <v>6131</v>
      </c>
      <c r="F98" s="30" t="s">
        <v>4426</v>
      </c>
      <c r="G98" s="6" t="s">
        <v>4083</v>
      </c>
      <c r="H98" s="127">
        <v>15.85</v>
      </c>
      <c r="I98" s="31">
        <v>93.307000000000002</v>
      </c>
      <c r="J98" s="31">
        <v>93.966999999999999</v>
      </c>
      <c r="K98" s="32">
        <v>1</v>
      </c>
      <c r="L98" s="32">
        <v>1</v>
      </c>
      <c r="M98" s="7">
        <v>1</v>
      </c>
      <c r="N98" s="7">
        <v>1</v>
      </c>
      <c r="O98" s="7">
        <v>0</v>
      </c>
      <c r="P98" s="7">
        <v>0</v>
      </c>
      <c r="Q98" s="33">
        <v>93.307000000000002</v>
      </c>
      <c r="R98" s="33">
        <v>93.966999999999999</v>
      </c>
      <c r="S98" s="33">
        <v>1478.9159500000001</v>
      </c>
      <c r="T98" s="33">
        <v>1489.3769499999999</v>
      </c>
      <c r="U98" s="34">
        <v>2.0887396894739237E-3</v>
      </c>
      <c r="V98" s="35">
        <v>2.0996855665222566E-3</v>
      </c>
      <c r="W98" s="35">
        <v>1.0945877048332883E-5</v>
      </c>
      <c r="X98" s="36">
        <v>0.36425674058359692</v>
      </c>
      <c r="Y98" s="37">
        <v>22981.497828618099</v>
      </c>
      <c r="Z98" s="38">
        <v>4.0970322681000695E-3</v>
      </c>
      <c r="AA98" s="39">
        <v>4.1138052041727663E-3</v>
      </c>
      <c r="AB98" s="39">
        <v>1.6772936072696754E-5</v>
      </c>
      <c r="AC98" s="40">
        <v>4.238197979441688E-2</v>
      </c>
      <c r="AD98" s="41">
        <v>2673.9419428654187</v>
      </c>
      <c r="AE98" s="38">
        <v>0</v>
      </c>
      <c r="AF98" s="39">
        <v>0</v>
      </c>
      <c r="AG98" s="39">
        <v>0</v>
      </c>
      <c r="AH98" s="40">
        <v>0</v>
      </c>
      <c r="AI98" s="41">
        <v>0</v>
      </c>
      <c r="AJ98" s="40">
        <v>0.4066387203780138</v>
      </c>
      <c r="AK98" s="30">
        <v>25655.439771483518</v>
      </c>
      <c r="AL98" s="42">
        <f t="shared" si="1"/>
        <v>345.29580594110041</v>
      </c>
      <c r="AM98" s="30">
        <v>414538.90625</v>
      </c>
      <c r="AN98" s="43">
        <v>6.1889099876215825E-2</v>
      </c>
      <c r="AO98" s="7"/>
      <c r="AQ98" s="7"/>
      <c r="AR98" s="7"/>
    </row>
    <row r="99" spans="1:44">
      <c r="A99" s="6" t="s">
        <v>1462</v>
      </c>
      <c r="B99" s="6" t="s">
        <v>2250</v>
      </c>
      <c r="C99" s="29" t="s">
        <v>2864</v>
      </c>
      <c r="D99" s="29" t="s">
        <v>7644</v>
      </c>
      <c r="E99" s="6" t="s">
        <v>949</v>
      </c>
      <c r="F99" s="30" t="s">
        <v>4424</v>
      </c>
      <c r="G99" s="6" t="s">
        <v>4083</v>
      </c>
      <c r="H99" s="127">
        <v>47.86</v>
      </c>
      <c r="I99" s="31">
        <v>56.545999999999999</v>
      </c>
      <c r="J99" s="31">
        <v>56.924999999999997</v>
      </c>
      <c r="K99" s="32">
        <v>1</v>
      </c>
      <c r="L99" s="32">
        <v>1</v>
      </c>
      <c r="M99" s="7">
        <v>0</v>
      </c>
      <c r="N99" s="7">
        <v>0</v>
      </c>
      <c r="O99" s="7">
        <v>1</v>
      </c>
      <c r="P99" s="7">
        <v>1</v>
      </c>
      <c r="Q99" s="33">
        <v>56.545999999999999</v>
      </c>
      <c r="R99" s="33">
        <v>56.924999999999997</v>
      </c>
      <c r="S99" s="33">
        <v>2706.2915600000001</v>
      </c>
      <c r="T99" s="33">
        <v>2724.4304999999999</v>
      </c>
      <c r="U99" s="34">
        <v>3.8222176132864751E-3</v>
      </c>
      <c r="V99" s="35">
        <v>3.8408325023715556E-3</v>
      </c>
      <c r="W99" s="35">
        <v>1.8614889085080428E-5</v>
      </c>
      <c r="X99" s="36">
        <v>0.61946601396269974</v>
      </c>
      <c r="Y99" s="37">
        <v>12943.293229475548</v>
      </c>
      <c r="Z99" s="38">
        <v>0</v>
      </c>
      <c r="AA99" s="39">
        <v>0</v>
      </c>
      <c r="AB99" s="39">
        <v>0</v>
      </c>
      <c r="AC99" s="40">
        <v>0</v>
      </c>
      <c r="AD99" s="41">
        <v>0</v>
      </c>
      <c r="AE99" s="38">
        <v>7.7975435770657854E-3</v>
      </c>
      <c r="AF99" s="39">
        <v>7.8448352527079445E-3</v>
      </c>
      <c r="AG99" s="39">
        <v>4.729167564215906E-5</v>
      </c>
      <c r="AH99" s="40">
        <v>0.13951483845669563</v>
      </c>
      <c r="AI99" s="41">
        <v>2915.0613969221818</v>
      </c>
      <c r="AJ99" s="40">
        <v>0.75898085241939539</v>
      </c>
      <c r="AK99" s="30">
        <v>15858.35462639773</v>
      </c>
      <c r="AL99" s="42">
        <f t="shared" si="1"/>
        <v>194.47230552737597</v>
      </c>
      <c r="AM99" s="30">
        <v>257107.09375</v>
      </c>
      <c r="AN99" s="43">
        <v>6.1679957542586199E-2</v>
      </c>
      <c r="AO99" s="7"/>
      <c r="AQ99" s="7"/>
      <c r="AR99" s="7"/>
    </row>
    <row r="100" spans="1:44">
      <c r="A100" s="6" t="s">
        <v>1064</v>
      </c>
      <c r="B100" s="6" t="s">
        <v>1579</v>
      </c>
      <c r="C100" s="29" t="s">
        <v>2415</v>
      </c>
      <c r="D100" s="29" t="s">
        <v>7340</v>
      </c>
      <c r="E100" s="6" t="s">
        <v>3857</v>
      </c>
      <c r="F100" s="30" t="s">
        <v>4419</v>
      </c>
      <c r="G100" s="6" t="s">
        <v>4083</v>
      </c>
      <c r="H100" s="127">
        <v>54.36</v>
      </c>
      <c r="I100" s="31">
        <v>11.209</v>
      </c>
      <c r="J100" s="31">
        <v>11.316000000000001</v>
      </c>
      <c r="K100" s="32">
        <v>0.93</v>
      </c>
      <c r="L100" s="32">
        <v>0.93</v>
      </c>
      <c r="M100" s="7">
        <v>0.57999999999999996</v>
      </c>
      <c r="N100" s="7">
        <v>0.57999999999999996</v>
      </c>
      <c r="O100" s="7">
        <v>0.42</v>
      </c>
      <c r="P100" s="7">
        <v>0.42</v>
      </c>
      <c r="Q100" s="33">
        <v>10.42437</v>
      </c>
      <c r="R100" s="33">
        <v>10.523880000000002</v>
      </c>
      <c r="S100" s="33">
        <v>566.66875319999997</v>
      </c>
      <c r="T100" s="33">
        <v>572.07811680000009</v>
      </c>
      <c r="U100" s="34">
        <v>8.003318346749478E-4</v>
      </c>
      <c r="V100" s="35">
        <v>8.0650111092977095E-4</v>
      </c>
      <c r="W100" s="35">
        <v>6.16927625482315E-6</v>
      </c>
      <c r="X100" s="36">
        <v>0.20530108737919012</v>
      </c>
      <c r="Y100" s="37">
        <v>3776.6940283147555</v>
      </c>
      <c r="Z100" s="38">
        <v>9.1050671065314554E-4</v>
      </c>
      <c r="AA100" s="39">
        <v>9.1647880126613588E-4</v>
      </c>
      <c r="AB100" s="39">
        <v>5.9720906129903401E-6</v>
      </c>
      <c r="AC100" s="40">
        <v>1.5090323041426131E-2</v>
      </c>
      <c r="AD100" s="41">
        <v>277.5997616156389</v>
      </c>
      <c r="AE100" s="38">
        <v>6.8574363239420704E-4</v>
      </c>
      <c r="AF100" s="39">
        <v>6.9185123377148866E-4</v>
      </c>
      <c r="AG100" s="39">
        <v>6.107601377281619E-6</v>
      </c>
      <c r="AH100" s="40">
        <v>1.8017991706551315E-2</v>
      </c>
      <c r="AI100" s="41">
        <v>331.45680107710291</v>
      </c>
      <c r="AJ100" s="40">
        <v>0.23840940212716755</v>
      </c>
      <c r="AK100" s="30">
        <v>4385.750591007497</v>
      </c>
      <c r="AL100" s="42">
        <f t="shared" si="1"/>
        <v>56.744630747085637</v>
      </c>
      <c r="AM100" s="30">
        <v>71479.6015625</v>
      </c>
      <c r="AN100" s="43">
        <v>6.1356673724219137E-2</v>
      </c>
      <c r="AO100" s="7"/>
      <c r="AQ100" s="7"/>
      <c r="AR100" s="7"/>
    </row>
    <row r="101" spans="1:44">
      <c r="A101" s="6" t="s">
        <v>1280</v>
      </c>
      <c r="B101" s="6" t="s">
        <v>1681</v>
      </c>
      <c r="C101" s="29" t="s">
        <v>2689</v>
      </c>
      <c r="D101" s="29" t="s">
        <v>7451</v>
      </c>
      <c r="E101" s="6" t="s">
        <v>794</v>
      </c>
      <c r="F101" s="30" t="s">
        <v>4419</v>
      </c>
      <c r="G101" s="6" t="s">
        <v>4083</v>
      </c>
      <c r="H101" s="127">
        <v>22.44</v>
      </c>
      <c r="I101" s="31">
        <v>32.113999999999997</v>
      </c>
      <c r="J101" s="31">
        <v>32.366999999999997</v>
      </c>
      <c r="K101" s="32">
        <v>0.91</v>
      </c>
      <c r="L101" s="32">
        <v>0.91</v>
      </c>
      <c r="M101" s="7">
        <v>0</v>
      </c>
      <c r="N101" s="7">
        <v>0</v>
      </c>
      <c r="O101" s="7">
        <v>1</v>
      </c>
      <c r="P101" s="7">
        <v>1</v>
      </c>
      <c r="Q101" s="33">
        <v>29.223739999999999</v>
      </c>
      <c r="R101" s="33">
        <v>29.453969999999998</v>
      </c>
      <c r="S101" s="33">
        <v>655.78072559999998</v>
      </c>
      <c r="T101" s="33">
        <v>660.94708679999997</v>
      </c>
      <c r="U101" s="34">
        <v>9.2618869189471393E-4</v>
      </c>
      <c r="V101" s="35">
        <v>9.3178631399451505E-4</v>
      </c>
      <c r="W101" s="35">
        <v>5.597622099801124E-6</v>
      </c>
      <c r="X101" s="36">
        <v>0.18627758854671347</v>
      </c>
      <c r="Y101" s="37">
        <v>8301.1403095683363</v>
      </c>
      <c r="Z101" s="38">
        <v>0</v>
      </c>
      <c r="AA101" s="39">
        <v>0</v>
      </c>
      <c r="AB101" s="39">
        <v>0</v>
      </c>
      <c r="AC101" s="40">
        <v>0</v>
      </c>
      <c r="AD101" s="41">
        <v>0</v>
      </c>
      <c r="AE101" s="38">
        <v>1.8894781554378494E-3</v>
      </c>
      <c r="AF101" s="39">
        <v>1.9031577449684467E-3</v>
      </c>
      <c r="AG101" s="39">
        <v>1.3679589530597247E-5</v>
      </c>
      <c r="AH101" s="40">
        <v>4.0356060503252841E-2</v>
      </c>
      <c r="AI101" s="41">
        <v>1798.3984181485223</v>
      </c>
      <c r="AJ101" s="40">
        <v>0.2266336490499663</v>
      </c>
      <c r="AK101" s="30">
        <v>10099.538727716859</v>
      </c>
      <c r="AL101" s="42">
        <f t="shared" si="1"/>
        <v>124.72420008469528</v>
      </c>
      <c r="AM101" s="30">
        <v>165473.546875</v>
      </c>
      <c r="AN101" s="43">
        <v>6.1034158742884315E-2</v>
      </c>
      <c r="AO101" s="7"/>
      <c r="AQ101" s="7"/>
      <c r="AR101" s="7"/>
    </row>
    <row r="102" spans="1:44">
      <c r="A102" s="6" t="s">
        <v>6186</v>
      </c>
      <c r="B102" s="6" t="s">
        <v>6174</v>
      </c>
      <c r="C102" s="29" t="s">
        <v>6212</v>
      </c>
      <c r="D102" s="29" t="s">
        <v>7558</v>
      </c>
      <c r="E102" s="6" t="s">
        <v>6162</v>
      </c>
      <c r="F102" s="30" t="s">
        <v>4419</v>
      </c>
      <c r="G102" s="6" t="s">
        <v>4083</v>
      </c>
      <c r="H102" s="127">
        <v>48.46</v>
      </c>
      <c r="I102" s="31">
        <v>15.856</v>
      </c>
      <c r="J102" s="31">
        <v>16.038</v>
      </c>
      <c r="K102" s="32">
        <v>0.75</v>
      </c>
      <c r="L102" s="32">
        <v>0.75</v>
      </c>
      <c r="M102" s="7">
        <v>0.53</v>
      </c>
      <c r="N102" s="7">
        <v>0.53</v>
      </c>
      <c r="O102" s="7">
        <v>0.47</v>
      </c>
      <c r="P102" s="7">
        <v>0.47</v>
      </c>
      <c r="Q102" s="33">
        <v>11.891999999999999</v>
      </c>
      <c r="R102" s="33">
        <v>12.028500000000001</v>
      </c>
      <c r="S102" s="33">
        <v>576.28631999999993</v>
      </c>
      <c r="T102" s="33">
        <v>582.90111000000002</v>
      </c>
      <c r="U102" s="34">
        <v>8.139151579809995E-4</v>
      </c>
      <c r="V102" s="35">
        <v>8.2175909018653893E-4</v>
      </c>
      <c r="W102" s="35">
        <v>7.8439322055394315E-6</v>
      </c>
      <c r="X102" s="36">
        <v>0.26103026426591064</v>
      </c>
      <c r="Y102" s="37">
        <v>5386.5097867501163</v>
      </c>
      <c r="Z102" s="38">
        <v>8.4613580224992527E-4</v>
      </c>
      <c r="AA102" s="39">
        <v>8.5331591744663678E-4</v>
      </c>
      <c r="AB102" s="39">
        <v>7.1801151967115133E-6</v>
      </c>
      <c r="AC102" s="40">
        <v>1.8142768557019032E-2</v>
      </c>
      <c r="AD102" s="41">
        <v>374.38647455672782</v>
      </c>
      <c r="AE102" s="38">
        <v>7.8040383636323056E-4</v>
      </c>
      <c r="AF102" s="39">
        <v>7.8886163291307229E-4</v>
      </c>
      <c r="AG102" s="39">
        <v>8.4577965498417286E-6</v>
      </c>
      <c r="AH102" s="40">
        <v>2.4951285893935287E-2</v>
      </c>
      <c r="AI102" s="41">
        <v>514.88414968913094</v>
      </c>
      <c r="AJ102" s="40">
        <v>0.30412431871686496</v>
      </c>
      <c r="AK102" s="30">
        <v>6275.7804109959752</v>
      </c>
      <c r="AL102" s="42">
        <f t="shared" si="1"/>
        <v>80.932028534249184</v>
      </c>
      <c r="AM102" s="30">
        <v>103943.453125</v>
      </c>
      <c r="AN102" s="43">
        <v>6.0376870522560633E-2</v>
      </c>
      <c r="AO102" s="7"/>
      <c r="AQ102" s="7"/>
      <c r="AR102" s="7"/>
    </row>
    <row r="103" spans="1:44">
      <c r="A103" s="6" t="s">
        <v>1425</v>
      </c>
      <c r="B103" s="6" t="s">
        <v>2213</v>
      </c>
      <c r="C103" s="29" t="s">
        <v>2830</v>
      </c>
      <c r="D103" s="29" t="s">
        <v>7599</v>
      </c>
      <c r="E103" s="6" t="s">
        <v>915</v>
      </c>
      <c r="F103" s="30" t="s">
        <v>4426</v>
      </c>
      <c r="G103" s="6" t="s">
        <v>4083</v>
      </c>
      <c r="H103" s="127">
        <v>87.85</v>
      </c>
      <c r="I103" s="31">
        <v>35.555</v>
      </c>
      <c r="J103" s="31">
        <v>35.872999999999998</v>
      </c>
      <c r="K103" s="32">
        <v>1</v>
      </c>
      <c r="L103" s="32">
        <v>1</v>
      </c>
      <c r="M103" s="7">
        <v>1</v>
      </c>
      <c r="N103" s="7">
        <v>1</v>
      </c>
      <c r="O103" s="7">
        <v>0</v>
      </c>
      <c r="P103" s="7">
        <v>0</v>
      </c>
      <c r="Q103" s="33">
        <v>35.555</v>
      </c>
      <c r="R103" s="33">
        <v>35.872999999999998</v>
      </c>
      <c r="S103" s="33">
        <v>3123.5067499999996</v>
      </c>
      <c r="T103" s="33">
        <v>3151.4430499999994</v>
      </c>
      <c r="U103" s="34">
        <v>4.4114694408865516E-3</v>
      </c>
      <c r="V103" s="35">
        <v>4.4428238840421679E-3</v>
      </c>
      <c r="W103" s="35">
        <v>3.13544431556163E-5</v>
      </c>
      <c r="X103" s="36">
        <v>1.04341271295551</v>
      </c>
      <c r="Y103" s="37">
        <v>11877.207887939785</v>
      </c>
      <c r="Z103" s="38">
        <v>8.6530326110678402E-3</v>
      </c>
      <c r="AA103" s="39">
        <v>8.7045947768589361E-3</v>
      </c>
      <c r="AB103" s="39">
        <v>5.1562165791095918E-5</v>
      </c>
      <c r="AC103" s="40">
        <v>0.13028766455933</v>
      </c>
      <c r="AD103" s="41">
        <v>1483.0696022689813</v>
      </c>
      <c r="AE103" s="38">
        <v>0</v>
      </c>
      <c r="AF103" s="39">
        <v>0</v>
      </c>
      <c r="AG103" s="39">
        <v>0</v>
      </c>
      <c r="AH103" s="40">
        <v>0</v>
      </c>
      <c r="AI103" s="41">
        <v>0</v>
      </c>
      <c r="AJ103" s="40">
        <v>1.17370037751484</v>
      </c>
      <c r="AK103" s="30">
        <v>13360.277490208766</v>
      </c>
      <c r="AL103" s="42">
        <f t="shared" si="1"/>
        <v>178.45442888796984</v>
      </c>
      <c r="AM103" s="30">
        <v>222208.703125</v>
      </c>
      <c r="AN103" s="43">
        <v>6.0124906460991098E-2</v>
      </c>
      <c r="AO103" s="7"/>
      <c r="AQ103" s="7"/>
      <c r="AR103" s="7"/>
    </row>
    <row r="104" spans="1:44">
      <c r="A104" s="6" t="s">
        <v>1358</v>
      </c>
      <c r="B104" s="6" t="s">
        <v>2146</v>
      </c>
      <c r="C104" s="29" t="s">
        <v>2764</v>
      </c>
      <c r="D104" s="29" t="s">
        <v>7544</v>
      </c>
      <c r="E104" s="6" t="s">
        <v>4180</v>
      </c>
      <c r="F104" s="30" t="s">
        <v>4429</v>
      </c>
      <c r="G104" s="6" t="s">
        <v>4083</v>
      </c>
      <c r="H104" s="127">
        <v>17.18</v>
      </c>
      <c r="I104" s="31">
        <v>20.263000000000002</v>
      </c>
      <c r="J104" s="31">
        <v>20.45</v>
      </c>
      <c r="K104" s="32">
        <v>1</v>
      </c>
      <c r="L104" s="32">
        <v>1</v>
      </c>
      <c r="M104" s="7">
        <v>0</v>
      </c>
      <c r="N104" s="7">
        <v>0</v>
      </c>
      <c r="O104" s="7">
        <v>1</v>
      </c>
      <c r="P104" s="7">
        <v>1</v>
      </c>
      <c r="Q104" s="33">
        <v>20.263000000000002</v>
      </c>
      <c r="R104" s="33">
        <v>20.45</v>
      </c>
      <c r="S104" s="33">
        <v>348.11834000000005</v>
      </c>
      <c r="T104" s="33">
        <v>351.33099999999996</v>
      </c>
      <c r="U104" s="34">
        <v>4.9166323034907959E-4</v>
      </c>
      <c r="V104" s="35">
        <v>4.9529746634781129E-4</v>
      </c>
      <c r="W104" s="35">
        <v>3.6342359987317054E-6</v>
      </c>
      <c r="X104" s="36">
        <v>0.12094005382704398</v>
      </c>
      <c r="Y104" s="37">
        <v>7039.5840411550626</v>
      </c>
      <c r="Z104" s="38">
        <v>0</v>
      </c>
      <c r="AA104" s="39">
        <v>0</v>
      </c>
      <c r="AB104" s="39">
        <v>0</v>
      </c>
      <c r="AC104" s="40">
        <v>0</v>
      </c>
      <c r="AD104" s="41">
        <v>0</v>
      </c>
      <c r="AE104" s="38">
        <v>1.0030212436260206E-3</v>
      </c>
      <c r="AF104" s="39">
        <v>1.0116366756902533E-3</v>
      </c>
      <c r="AG104" s="39">
        <v>8.6154320642327104E-6</v>
      </c>
      <c r="AH104" s="40">
        <v>2.5416325312113363E-2</v>
      </c>
      <c r="AI104" s="41">
        <v>1479.4135804489733</v>
      </c>
      <c r="AJ104" s="40">
        <v>0.14635637913915733</v>
      </c>
      <c r="AK104" s="30">
        <v>8518.9976216040359</v>
      </c>
      <c r="AL104" s="42">
        <f t="shared" si="1"/>
        <v>105.76938296658048</v>
      </c>
      <c r="AM104" s="30">
        <v>141946.75</v>
      </c>
      <c r="AN104" s="43">
        <v>6.0015446789757676E-2</v>
      </c>
      <c r="AO104" s="7"/>
      <c r="AQ104" s="7"/>
      <c r="AR104" s="7"/>
    </row>
    <row r="105" spans="1:44">
      <c r="A105" s="6" t="s">
        <v>1085</v>
      </c>
      <c r="B105" s="6" t="s">
        <v>1598</v>
      </c>
      <c r="C105" s="29" t="s">
        <v>2437</v>
      </c>
      <c r="D105" s="29" t="s">
        <v>7365</v>
      </c>
      <c r="E105" s="6" t="s">
        <v>3878</v>
      </c>
      <c r="F105" s="30" t="s">
        <v>4422</v>
      </c>
      <c r="G105" s="6" t="s">
        <v>4083</v>
      </c>
      <c r="H105" s="127">
        <v>25.56</v>
      </c>
      <c r="I105" s="31">
        <v>47.643999999999998</v>
      </c>
      <c r="J105" s="31">
        <v>47.975000000000001</v>
      </c>
      <c r="K105" s="32">
        <v>0.77</v>
      </c>
      <c r="L105" s="32">
        <v>0.77</v>
      </c>
      <c r="M105" s="7">
        <v>0.63</v>
      </c>
      <c r="N105" s="7">
        <v>0.63</v>
      </c>
      <c r="O105" s="7">
        <v>0.37</v>
      </c>
      <c r="P105" s="7">
        <v>0.37</v>
      </c>
      <c r="Q105" s="33">
        <v>36.685879999999997</v>
      </c>
      <c r="R105" s="33">
        <v>36.940750000000001</v>
      </c>
      <c r="S105" s="33">
        <v>937.69109279999986</v>
      </c>
      <c r="T105" s="33">
        <v>944.20556999999997</v>
      </c>
      <c r="U105" s="34">
        <v>1.3243434165393481E-3</v>
      </c>
      <c r="V105" s="35">
        <v>1.3311168855936169E-3</v>
      </c>
      <c r="W105" s="35">
        <v>6.7734690542687985E-6</v>
      </c>
      <c r="X105" s="36">
        <v>0.2254074067575601</v>
      </c>
      <c r="Y105" s="37">
        <v>8818.7561329248874</v>
      </c>
      <c r="Z105" s="38">
        <v>1.6365385191554113E-3</v>
      </c>
      <c r="AA105" s="39">
        <v>1.6430326830525982E-3</v>
      </c>
      <c r="AB105" s="39">
        <v>6.4941638971869557E-6</v>
      </c>
      <c r="AC105" s="40">
        <v>1.6409501704370163E-2</v>
      </c>
      <c r="AD105" s="41">
        <v>641.99928420853541</v>
      </c>
      <c r="AE105" s="38">
        <v>9.9964256934524133E-4</v>
      </c>
      <c r="AF105" s="39">
        <v>1.0059499562552628E-3</v>
      </c>
      <c r="AG105" s="39">
        <v>6.3073869100214834E-6</v>
      </c>
      <c r="AH105" s="40">
        <v>1.8607377596302686E-2</v>
      </c>
      <c r="AI105" s="41">
        <v>727.98816886943212</v>
      </c>
      <c r="AJ105" s="40">
        <v>0.26042428605823298</v>
      </c>
      <c r="AK105" s="30">
        <v>10188.743586002854</v>
      </c>
      <c r="AL105" s="42">
        <f t="shared" si="1"/>
        <v>132.50135082685446</v>
      </c>
      <c r="AM105" s="30">
        <v>177019.84375</v>
      </c>
      <c r="AN105" s="43">
        <v>5.7557070270563122E-2</v>
      </c>
      <c r="AO105" s="7"/>
      <c r="AQ105" s="7"/>
      <c r="AR105" s="7"/>
    </row>
    <row r="106" spans="1:44">
      <c r="A106" s="6" t="s">
        <v>1054</v>
      </c>
      <c r="B106" s="6" t="s">
        <v>1569</v>
      </c>
      <c r="C106" s="29" t="s">
        <v>2405</v>
      </c>
      <c r="D106" s="29" t="s">
        <v>7327</v>
      </c>
      <c r="E106" s="6" t="s">
        <v>3847</v>
      </c>
      <c r="F106" s="30" t="s">
        <v>4417</v>
      </c>
      <c r="G106" s="6" t="s">
        <v>4083</v>
      </c>
      <c r="H106" s="127">
        <v>10.52</v>
      </c>
      <c r="I106" s="31">
        <v>41.83</v>
      </c>
      <c r="J106" s="31">
        <v>42.069000000000003</v>
      </c>
      <c r="K106" s="32">
        <v>1</v>
      </c>
      <c r="L106" s="32">
        <v>1</v>
      </c>
      <c r="M106" s="7">
        <v>0</v>
      </c>
      <c r="N106" s="7">
        <v>0</v>
      </c>
      <c r="O106" s="7">
        <v>1</v>
      </c>
      <c r="P106" s="7">
        <v>1</v>
      </c>
      <c r="Q106" s="33">
        <v>41.83</v>
      </c>
      <c r="R106" s="33">
        <v>42.069000000000003</v>
      </c>
      <c r="S106" s="33">
        <v>440.05159999999995</v>
      </c>
      <c r="T106" s="33">
        <v>442.56587999999999</v>
      </c>
      <c r="U106" s="34">
        <v>6.2150471927529291E-4</v>
      </c>
      <c r="V106" s="35">
        <v>6.2391806887519038E-4</v>
      </c>
      <c r="W106" s="35">
        <v>2.4133495998974715E-6</v>
      </c>
      <c r="X106" s="36">
        <v>8.0311413627770403E-2</v>
      </c>
      <c r="Y106" s="37">
        <v>7634.1647935142973</v>
      </c>
      <c r="Z106" s="38">
        <v>0</v>
      </c>
      <c r="AA106" s="39">
        <v>0</v>
      </c>
      <c r="AB106" s="39">
        <v>0</v>
      </c>
      <c r="AC106" s="40">
        <v>0</v>
      </c>
      <c r="AD106" s="41">
        <v>0</v>
      </c>
      <c r="AE106" s="38">
        <v>1.2679053424522824E-3</v>
      </c>
      <c r="AF106" s="39">
        <v>1.2743420751858835E-3</v>
      </c>
      <c r="AG106" s="39">
        <v>6.4367327336010798E-6</v>
      </c>
      <c r="AH106" s="40">
        <v>1.8988959797328956E-2</v>
      </c>
      <c r="AI106" s="41">
        <v>1805.0342012670112</v>
      </c>
      <c r="AJ106" s="40">
        <v>9.9300373425099356E-2</v>
      </c>
      <c r="AK106" s="30">
        <v>9439.198994781309</v>
      </c>
      <c r="AL106" s="42">
        <f t="shared" si="1"/>
        <v>114.70292775178098</v>
      </c>
      <c r="AM106" s="30">
        <v>166712.296875</v>
      </c>
      <c r="AN106" s="43">
        <v>5.6619692558484577E-2</v>
      </c>
      <c r="AO106" s="7"/>
      <c r="AQ106" s="7"/>
      <c r="AR106" s="7"/>
    </row>
    <row r="107" spans="1:44">
      <c r="A107" s="6" t="s">
        <v>4249</v>
      </c>
      <c r="B107" s="6" t="s">
        <v>1660</v>
      </c>
      <c r="C107" s="29" t="s">
        <v>2668</v>
      </c>
      <c r="D107" s="29" t="s">
        <v>7430</v>
      </c>
      <c r="E107" s="6" t="s">
        <v>774</v>
      </c>
      <c r="F107" s="30" t="s">
        <v>4426</v>
      </c>
      <c r="G107" s="6" t="s">
        <v>4083</v>
      </c>
      <c r="H107" s="127">
        <v>23.5</v>
      </c>
      <c r="I107" s="31">
        <v>99.409000000000006</v>
      </c>
      <c r="J107" s="31">
        <v>100.392</v>
      </c>
      <c r="K107" s="32">
        <v>1</v>
      </c>
      <c r="L107" s="32">
        <v>1</v>
      </c>
      <c r="M107" s="7">
        <v>1</v>
      </c>
      <c r="N107" s="7">
        <v>1</v>
      </c>
      <c r="O107" s="7">
        <v>0</v>
      </c>
      <c r="P107" s="7">
        <v>0</v>
      </c>
      <c r="Q107" s="33">
        <v>99.409000000000006</v>
      </c>
      <c r="R107" s="33">
        <v>100.392</v>
      </c>
      <c r="S107" s="33">
        <v>2336.1115</v>
      </c>
      <c r="T107" s="33">
        <v>2359.212</v>
      </c>
      <c r="U107" s="34">
        <v>3.2993956208846498E-3</v>
      </c>
      <c r="V107" s="35">
        <v>3.3259567933867288E-3</v>
      </c>
      <c r="W107" s="35">
        <v>2.656117250207906E-5</v>
      </c>
      <c r="X107" s="36">
        <v>0.88390232038642802</v>
      </c>
      <c r="Y107" s="37">
        <v>37612.864697294805</v>
      </c>
      <c r="Z107" s="38">
        <v>6.4717161224609517E-3</v>
      </c>
      <c r="AA107" s="39">
        <v>6.5163749199602166E-3</v>
      </c>
      <c r="AB107" s="39">
        <v>4.4658797499264914E-5</v>
      </c>
      <c r="AC107" s="40">
        <v>0.11284418214279213</v>
      </c>
      <c r="AD107" s="41">
        <v>4801.8800911826438</v>
      </c>
      <c r="AE107" s="38">
        <v>0</v>
      </c>
      <c r="AF107" s="39">
        <v>0</v>
      </c>
      <c r="AG107" s="39">
        <v>0</v>
      </c>
      <c r="AH107" s="40">
        <v>0</v>
      </c>
      <c r="AI107" s="41">
        <v>0</v>
      </c>
      <c r="AJ107" s="40">
        <v>0.99674650252922015</v>
      </c>
      <c r="AK107" s="30">
        <v>42414.744788477445</v>
      </c>
      <c r="AL107" s="42">
        <f t="shared" si="1"/>
        <v>565.13132983146943</v>
      </c>
      <c r="AM107" s="30">
        <v>755132.875</v>
      </c>
      <c r="AN107" s="43">
        <v>5.6168584619597506E-2</v>
      </c>
      <c r="AO107" s="7"/>
      <c r="AQ107" s="7"/>
      <c r="AR107" s="7"/>
    </row>
    <row r="108" spans="1:44">
      <c r="A108" s="6" t="s">
        <v>1386</v>
      </c>
      <c r="B108" s="6" t="s">
        <v>2174</v>
      </c>
      <c r="C108" s="29" t="s">
        <v>2792</v>
      </c>
      <c r="D108" s="29" t="s">
        <v>7612</v>
      </c>
      <c r="E108" s="6" t="s">
        <v>5614</v>
      </c>
      <c r="F108" s="30" t="s">
        <v>4436</v>
      </c>
      <c r="G108" s="6" t="s">
        <v>4083</v>
      </c>
      <c r="H108" s="127">
        <v>55.19</v>
      </c>
      <c r="I108" s="31">
        <v>18.736999999999998</v>
      </c>
      <c r="J108" s="31">
        <v>18.899999999999999</v>
      </c>
      <c r="K108" s="32">
        <v>1</v>
      </c>
      <c r="L108" s="32">
        <v>1</v>
      </c>
      <c r="M108" s="7">
        <v>0.51</v>
      </c>
      <c r="N108" s="7">
        <v>0.51</v>
      </c>
      <c r="O108" s="7">
        <v>0.49</v>
      </c>
      <c r="P108" s="7">
        <v>0.49</v>
      </c>
      <c r="Q108" s="33">
        <v>18.736999999999998</v>
      </c>
      <c r="R108" s="33">
        <v>18.899999999999999</v>
      </c>
      <c r="S108" s="33">
        <v>1034.09503</v>
      </c>
      <c r="T108" s="33">
        <v>1043.0909999999999</v>
      </c>
      <c r="U108" s="34">
        <v>1.4604990444850685E-3</v>
      </c>
      <c r="V108" s="35">
        <v>1.4705230380188622E-3</v>
      </c>
      <c r="W108" s="35">
        <v>1.0023993533793711E-5</v>
      </c>
      <c r="X108" s="36">
        <v>0.33357831411114408</v>
      </c>
      <c r="Y108" s="37">
        <v>6044.1803607744896</v>
      </c>
      <c r="Z108" s="38">
        <v>1.4610212028329762E-3</v>
      </c>
      <c r="AA108" s="39">
        <v>1.4693710171593197E-3</v>
      </c>
      <c r="AB108" s="39">
        <v>8.3498143263434962E-6</v>
      </c>
      <c r="AC108" s="40">
        <v>2.1098373029768875E-2</v>
      </c>
      <c r="AD108" s="41">
        <v>382.28615745187307</v>
      </c>
      <c r="AE108" s="38">
        <v>1.4599559697971172E-3</v>
      </c>
      <c r="AF108" s="39">
        <v>1.4717240002288065E-3</v>
      </c>
      <c r="AG108" s="39">
        <v>1.1768030431689395E-5</v>
      </c>
      <c r="AH108" s="40">
        <v>3.4716783500202242E-2</v>
      </c>
      <c r="AI108" s="41">
        <v>629.04119406055884</v>
      </c>
      <c r="AJ108" s="40">
        <v>0.38939347064111518</v>
      </c>
      <c r="AK108" s="30">
        <v>7055.5077122869216</v>
      </c>
      <c r="AL108" s="42">
        <f t="shared" si="1"/>
        <v>90.813494598602205</v>
      </c>
      <c r="AM108" s="30">
        <v>132132.90625</v>
      </c>
      <c r="AN108" s="43">
        <v>5.3397052350741901E-2</v>
      </c>
      <c r="AO108" s="7"/>
      <c r="AQ108" s="7"/>
      <c r="AR108" s="7"/>
    </row>
    <row r="109" spans="1:44">
      <c r="A109" s="6" t="s">
        <v>4708</v>
      </c>
      <c r="B109" s="6" t="s">
        <v>4673</v>
      </c>
      <c r="C109" s="29" t="s">
        <v>4786</v>
      </c>
      <c r="D109" s="29" t="s">
        <v>7344</v>
      </c>
      <c r="E109" s="6" t="s">
        <v>4741</v>
      </c>
      <c r="F109" s="30" t="s">
        <v>4430</v>
      </c>
      <c r="G109" s="6" t="s">
        <v>4083</v>
      </c>
      <c r="H109" s="127">
        <v>11.43</v>
      </c>
      <c r="I109" s="31">
        <v>19.155999999999999</v>
      </c>
      <c r="J109" s="31">
        <v>19.395</v>
      </c>
      <c r="K109" s="32">
        <v>0.82</v>
      </c>
      <c r="L109" s="32">
        <v>0.82</v>
      </c>
      <c r="M109" s="7">
        <v>0</v>
      </c>
      <c r="N109" s="7">
        <v>0</v>
      </c>
      <c r="O109" s="7">
        <v>1</v>
      </c>
      <c r="P109" s="7">
        <v>1</v>
      </c>
      <c r="Q109" s="33">
        <v>15.707919999999998</v>
      </c>
      <c r="R109" s="33">
        <v>15.903899999999998</v>
      </c>
      <c r="S109" s="33">
        <v>179.54152559999997</v>
      </c>
      <c r="T109" s="33">
        <v>181.78157699999997</v>
      </c>
      <c r="U109" s="34">
        <v>2.5357459322108088E-4</v>
      </c>
      <c r="V109" s="35">
        <v>2.5627102224628503E-4</v>
      </c>
      <c r="W109" s="35">
        <v>2.6964290252041458E-6</v>
      </c>
      <c r="X109" s="36">
        <v>8.9731726713069657E-2</v>
      </c>
      <c r="Y109" s="37">
        <v>7850.5447692974321</v>
      </c>
      <c r="Z109" s="38">
        <v>0</v>
      </c>
      <c r="AA109" s="39">
        <v>0</v>
      </c>
      <c r="AB109" s="39">
        <v>0</v>
      </c>
      <c r="AC109" s="40">
        <v>0</v>
      </c>
      <c r="AD109" s="41">
        <v>0</v>
      </c>
      <c r="AE109" s="38">
        <v>5.1730674198269754E-4</v>
      </c>
      <c r="AF109" s="39">
        <v>5.2342921705745237E-4</v>
      </c>
      <c r="AG109" s="39">
        <v>6.1224750747548243E-6</v>
      </c>
      <c r="AH109" s="40">
        <v>1.8061870496466261E-2</v>
      </c>
      <c r="AI109" s="41">
        <v>1580.21614142312</v>
      </c>
      <c r="AJ109" s="40">
        <v>0.10779359720953592</v>
      </c>
      <c r="AK109" s="30">
        <v>9430.7609107205517</v>
      </c>
      <c r="AL109" s="42">
        <f t="shared" si="1"/>
        <v>117.95402559948145</v>
      </c>
      <c r="AM109" s="30">
        <v>180121.453125</v>
      </c>
      <c r="AN109" s="43">
        <v>5.2357788298409008E-2</v>
      </c>
      <c r="AO109" s="7"/>
      <c r="AQ109" s="7"/>
      <c r="AR109" s="7"/>
    </row>
    <row r="110" spans="1:44">
      <c r="A110" s="6" t="s">
        <v>4225</v>
      </c>
      <c r="B110" s="6" t="s">
        <v>1635</v>
      </c>
      <c r="C110" s="29" t="s">
        <v>2473</v>
      </c>
      <c r="D110" s="29" t="s">
        <v>7416</v>
      </c>
      <c r="E110" s="6" t="s">
        <v>750</v>
      </c>
      <c r="F110" s="30" t="s">
        <v>4419</v>
      </c>
      <c r="G110" s="6" t="s">
        <v>4083</v>
      </c>
      <c r="H110" s="127">
        <v>52.77</v>
      </c>
      <c r="I110" s="31">
        <v>25.353999999999999</v>
      </c>
      <c r="J110" s="31">
        <v>25.516999999999999</v>
      </c>
      <c r="K110" s="32">
        <v>1</v>
      </c>
      <c r="L110" s="32">
        <v>1</v>
      </c>
      <c r="M110" s="7">
        <v>0.61</v>
      </c>
      <c r="N110" s="7">
        <v>0.61</v>
      </c>
      <c r="O110" s="7">
        <v>0.39</v>
      </c>
      <c r="P110" s="7">
        <v>0.39</v>
      </c>
      <c r="Q110" s="33">
        <v>25.353999999999999</v>
      </c>
      <c r="R110" s="33">
        <v>25.516999999999999</v>
      </c>
      <c r="S110" s="33">
        <v>1337.93058</v>
      </c>
      <c r="T110" s="33">
        <v>1346.5320900000002</v>
      </c>
      <c r="U110" s="34">
        <v>1.8896196935375984E-3</v>
      </c>
      <c r="V110" s="35">
        <v>1.8983065329647062E-3</v>
      </c>
      <c r="W110" s="35">
        <v>8.6868394271078387E-6</v>
      </c>
      <c r="X110" s="36">
        <v>0.28908051878522728</v>
      </c>
      <c r="Y110" s="37">
        <v>5478.1223950204139</v>
      </c>
      <c r="Z110" s="38">
        <v>2.2609414029445573E-3</v>
      </c>
      <c r="AA110" s="39">
        <v>2.2687447518580546E-3</v>
      </c>
      <c r="AB110" s="39">
        <v>7.8033489134972898E-6</v>
      </c>
      <c r="AC110" s="40">
        <v>1.9717560154478887E-2</v>
      </c>
      <c r="AD110" s="41">
        <v>373.65094096037302</v>
      </c>
      <c r="AE110" s="38">
        <v>1.5034237775360653E-3</v>
      </c>
      <c r="AF110" s="39">
        <v>1.5121309717126051E-3</v>
      </c>
      <c r="AG110" s="39">
        <v>8.7071941765398068E-6</v>
      </c>
      <c r="AH110" s="40">
        <v>2.568703207183657E-2</v>
      </c>
      <c r="AI110" s="41">
        <v>486.77339533516334</v>
      </c>
      <c r="AJ110" s="40">
        <v>0.33448511101154277</v>
      </c>
      <c r="AK110" s="30">
        <v>6338.5467313159506</v>
      </c>
      <c r="AL110" s="42">
        <f t="shared" si="1"/>
        <v>82.308503194123915</v>
      </c>
      <c r="AM110" s="30">
        <v>122534.3984375</v>
      </c>
      <c r="AN110" s="43">
        <v>5.1728713015627162E-2</v>
      </c>
      <c r="AO110" s="7"/>
      <c r="AQ110" s="7"/>
      <c r="AR110" s="7"/>
    </row>
    <row r="111" spans="1:44">
      <c r="A111" s="6" t="s">
        <v>714</v>
      </c>
      <c r="B111" s="6" t="s">
        <v>688</v>
      </c>
      <c r="C111" s="29" t="s">
        <v>700</v>
      </c>
      <c r="D111" s="29" t="s">
        <v>7338</v>
      </c>
      <c r="E111" s="6" t="s">
        <v>675</v>
      </c>
      <c r="F111" s="30" t="s">
        <v>4434</v>
      </c>
      <c r="G111" s="6" t="s">
        <v>4083</v>
      </c>
      <c r="H111" s="127">
        <v>23.9</v>
      </c>
      <c r="I111" s="31">
        <v>37.070999999999998</v>
      </c>
      <c r="J111" s="31">
        <v>37.390999999999998</v>
      </c>
      <c r="K111" s="32">
        <v>1</v>
      </c>
      <c r="L111" s="32">
        <v>1</v>
      </c>
      <c r="M111" s="7">
        <v>0</v>
      </c>
      <c r="N111" s="7">
        <v>0</v>
      </c>
      <c r="O111" s="7">
        <v>1</v>
      </c>
      <c r="P111" s="7">
        <v>1</v>
      </c>
      <c r="Q111" s="33">
        <v>37.070999999999998</v>
      </c>
      <c r="R111" s="33">
        <v>37.390999999999998</v>
      </c>
      <c r="S111" s="33">
        <v>885.99689999999987</v>
      </c>
      <c r="T111" s="33">
        <v>893.64489999999989</v>
      </c>
      <c r="U111" s="34">
        <v>1.2513333768432605E-3</v>
      </c>
      <c r="V111" s="35">
        <v>1.2598377449887519E-3</v>
      </c>
      <c r="W111" s="35">
        <v>8.5043681454914123E-6</v>
      </c>
      <c r="X111" s="36">
        <v>0.28300824207334568</v>
      </c>
      <c r="Y111" s="37">
        <v>11841.349040725763</v>
      </c>
      <c r="Z111" s="38">
        <v>0</v>
      </c>
      <c r="AA111" s="39">
        <v>0</v>
      </c>
      <c r="AB111" s="39">
        <v>0</v>
      </c>
      <c r="AC111" s="40">
        <v>0</v>
      </c>
      <c r="AD111" s="41">
        <v>0</v>
      </c>
      <c r="AE111" s="38">
        <v>2.5527919973615835E-3</v>
      </c>
      <c r="AF111" s="39">
        <v>2.573197229631171E-3</v>
      </c>
      <c r="AG111" s="39">
        <v>2.0405232269587494E-5</v>
      </c>
      <c r="AH111" s="40">
        <v>6.0197331667922314E-2</v>
      </c>
      <c r="AI111" s="41">
        <v>2518.7168061892185</v>
      </c>
      <c r="AJ111" s="40">
        <v>0.34320557374126798</v>
      </c>
      <c r="AK111" s="30">
        <v>14360.065846914982</v>
      </c>
      <c r="AL111" s="42">
        <f t="shared" si="1"/>
        <v>177.91565157931825</v>
      </c>
      <c r="AM111" s="30">
        <v>290324.90625</v>
      </c>
      <c r="AN111" s="43">
        <v>4.9462052816610466E-2</v>
      </c>
      <c r="AO111" s="7"/>
      <c r="AQ111" s="7"/>
      <c r="AR111" s="7"/>
    </row>
    <row r="112" spans="1:44">
      <c r="A112" s="6" t="s">
        <v>4235</v>
      </c>
      <c r="B112" s="6" t="s">
        <v>1646</v>
      </c>
      <c r="C112" s="29" t="s">
        <v>5295</v>
      </c>
      <c r="D112" s="29" t="s">
        <v>5305</v>
      </c>
      <c r="E112" s="6" t="s">
        <v>761</v>
      </c>
      <c r="F112" s="30" t="s">
        <v>4435</v>
      </c>
      <c r="G112" s="6" t="s">
        <v>4083</v>
      </c>
      <c r="H112" s="127">
        <v>24.47</v>
      </c>
      <c r="I112" s="31">
        <v>31.91</v>
      </c>
      <c r="J112" s="31">
        <v>32.085000000000001</v>
      </c>
      <c r="K112" s="32">
        <v>1</v>
      </c>
      <c r="L112" s="32">
        <v>1</v>
      </c>
      <c r="M112" s="7">
        <v>0</v>
      </c>
      <c r="N112" s="7">
        <v>0</v>
      </c>
      <c r="O112" s="7">
        <v>1</v>
      </c>
      <c r="P112" s="7">
        <v>1</v>
      </c>
      <c r="Q112" s="33">
        <v>31.91</v>
      </c>
      <c r="R112" s="33">
        <v>32.085000000000001</v>
      </c>
      <c r="S112" s="33">
        <v>780.83769999999993</v>
      </c>
      <c r="T112" s="33">
        <v>785.11995000000002</v>
      </c>
      <c r="U112" s="34">
        <v>1.1028122964172051E-3</v>
      </c>
      <c r="V112" s="35">
        <v>1.1068420435831746E-3</v>
      </c>
      <c r="W112" s="35">
        <v>4.0297471659695144E-6</v>
      </c>
      <c r="X112" s="36">
        <v>0.13410186881969463</v>
      </c>
      <c r="Y112" s="37">
        <v>5480.256183886172</v>
      </c>
      <c r="Z112" s="38">
        <v>0</v>
      </c>
      <c r="AA112" s="39">
        <v>0</v>
      </c>
      <c r="AB112" s="39">
        <v>0</v>
      </c>
      <c r="AC112" s="40">
        <v>0</v>
      </c>
      <c r="AD112" s="41">
        <v>0</v>
      </c>
      <c r="AE112" s="38">
        <v>2.2498004584420384E-3</v>
      </c>
      <c r="AF112" s="39">
        <v>2.2607061040332281E-3</v>
      </c>
      <c r="AG112" s="39">
        <v>1.0905645591189738E-5</v>
      </c>
      <c r="AH112" s="40">
        <v>3.2172668070243673E-2</v>
      </c>
      <c r="AI112" s="41">
        <v>1314.7800600835176</v>
      </c>
      <c r="AJ112" s="40">
        <v>0.16627453688993832</v>
      </c>
      <c r="AK112" s="30">
        <v>6795.0362439696892</v>
      </c>
      <c r="AL112" s="42">
        <f t="shared" si="1"/>
        <v>82.340563260513164</v>
      </c>
      <c r="AM112" s="30">
        <v>138514.90625</v>
      </c>
      <c r="AN112" s="43">
        <v>4.9056353773980113E-2</v>
      </c>
      <c r="AO112" s="7"/>
      <c r="AQ112" s="7"/>
      <c r="AR112" s="7"/>
    </row>
    <row r="113" spans="1:44">
      <c r="A113" s="6" t="s">
        <v>1397</v>
      </c>
      <c r="B113" s="6" t="s">
        <v>2184</v>
      </c>
      <c r="C113" s="29" t="s">
        <v>2803</v>
      </c>
      <c r="D113" s="29" t="s">
        <v>7578</v>
      </c>
      <c r="E113" s="6" t="s">
        <v>889</v>
      </c>
      <c r="F113" s="30" t="s">
        <v>4425</v>
      </c>
      <c r="G113" s="6" t="s">
        <v>4083</v>
      </c>
      <c r="H113" s="127">
        <v>56.65</v>
      </c>
      <c r="I113" s="31">
        <v>15.01</v>
      </c>
      <c r="J113" s="31">
        <v>15.092000000000001</v>
      </c>
      <c r="K113" s="32">
        <v>0.84</v>
      </c>
      <c r="L113" s="32">
        <v>0.84</v>
      </c>
      <c r="M113" s="7">
        <v>0</v>
      </c>
      <c r="N113" s="7">
        <v>0</v>
      </c>
      <c r="O113" s="7">
        <v>1</v>
      </c>
      <c r="P113" s="7">
        <v>1</v>
      </c>
      <c r="Q113" s="33">
        <v>12.6084</v>
      </c>
      <c r="R113" s="33">
        <v>12.67728</v>
      </c>
      <c r="S113" s="33">
        <v>714.26585999999998</v>
      </c>
      <c r="T113" s="33">
        <v>718.167912</v>
      </c>
      <c r="U113" s="34">
        <v>1.0087898846572213E-3</v>
      </c>
      <c r="V113" s="35">
        <v>1.0124547712154577E-3</v>
      </c>
      <c r="W113" s="35">
        <v>3.66488655823634E-6</v>
      </c>
      <c r="X113" s="36">
        <v>0.12196004270988296</v>
      </c>
      <c r="Y113" s="37">
        <v>2152.8692446581285</v>
      </c>
      <c r="Z113" s="38">
        <v>0</v>
      </c>
      <c r="AA113" s="39">
        <v>0</v>
      </c>
      <c r="AB113" s="39">
        <v>0</v>
      </c>
      <c r="AC113" s="40">
        <v>0</v>
      </c>
      <c r="AD113" s="41">
        <v>0</v>
      </c>
      <c r="AE113" s="38">
        <v>2.0579893353990168E-3</v>
      </c>
      <c r="AF113" s="39">
        <v>2.0679217008550072E-3</v>
      </c>
      <c r="AG113" s="39">
        <v>9.9323654559903794E-6</v>
      </c>
      <c r="AH113" s="40">
        <v>2.9301401214256031E-2</v>
      </c>
      <c r="AI113" s="41">
        <v>517.23567898068893</v>
      </c>
      <c r="AJ113" s="40">
        <v>0.15126144392413898</v>
      </c>
      <c r="AK113" s="30">
        <v>2670.1049236388176</v>
      </c>
      <c r="AL113" s="42">
        <f t="shared" si="1"/>
        <v>32.346748086816767</v>
      </c>
      <c r="AM113" s="30">
        <v>54803.1015625</v>
      </c>
      <c r="AN113" s="43">
        <v>4.8721784853612823E-2</v>
      </c>
      <c r="AO113" s="7"/>
      <c r="AQ113" s="7"/>
      <c r="AR113" s="7"/>
    </row>
    <row r="114" spans="1:44">
      <c r="A114" s="6" t="s">
        <v>1434</v>
      </c>
      <c r="B114" s="6" t="s">
        <v>2222</v>
      </c>
      <c r="C114" s="29" t="s">
        <v>2838</v>
      </c>
      <c r="D114" s="29" t="s">
        <v>7598</v>
      </c>
      <c r="E114" s="6" t="s">
        <v>923</v>
      </c>
      <c r="F114" s="30" t="s">
        <v>4424</v>
      </c>
      <c r="G114" s="6" t="s">
        <v>4083</v>
      </c>
      <c r="H114" s="127">
        <v>52.96</v>
      </c>
      <c r="I114" s="31">
        <v>46.637999999999998</v>
      </c>
      <c r="J114" s="31">
        <v>46.843000000000004</v>
      </c>
      <c r="K114" s="32">
        <v>1</v>
      </c>
      <c r="L114" s="32">
        <v>1</v>
      </c>
      <c r="M114" s="7">
        <v>0</v>
      </c>
      <c r="N114" s="7">
        <v>0</v>
      </c>
      <c r="O114" s="7">
        <v>1</v>
      </c>
      <c r="P114" s="7">
        <v>1</v>
      </c>
      <c r="Q114" s="33">
        <v>46.637999999999998</v>
      </c>
      <c r="R114" s="33">
        <v>46.843000000000004</v>
      </c>
      <c r="S114" s="33">
        <v>2469.94848</v>
      </c>
      <c r="T114" s="33">
        <v>2480.80528</v>
      </c>
      <c r="U114" s="34">
        <v>3.488419623259719E-3</v>
      </c>
      <c r="V114" s="35">
        <v>3.4973758924953186E-3</v>
      </c>
      <c r="W114" s="35">
        <v>8.9562692355995947E-6</v>
      </c>
      <c r="X114" s="36">
        <v>0.29804660011648226</v>
      </c>
      <c r="Y114" s="37">
        <v>5627.7681290876553</v>
      </c>
      <c r="Z114" s="38">
        <v>0</v>
      </c>
      <c r="AA114" s="39">
        <v>0</v>
      </c>
      <c r="AB114" s="39">
        <v>0</v>
      </c>
      <c r="AC114" s="40">
        <v>0</v>
      </c>
      <c r="AD114" s="41">
        <v>0</v>
      </c>
      <c r="AE114" s="38">
        <v>7.1165764955152871E-3</v>
      </c>
      <c r="AF114" s="39">
        <v>7.1433309514219593E-3</v>
      </c>
      <c r="AG114" s="39">
        <v>2.675445590667215E-5</v>
      </c>
      <c r="AH114" s="40">
        <v>7.8928131497387991E-2</v>
      </c>
      <c r="AI114" s="41">
        <v>1490.3348092407095</v>
      </c>
      <c r="AJ114" s="40">
        <v>0.37697473161387024</v>
      </c>
      <c r="AK114" s="30">
        <v>7118.1029383283649</v>
      </c>
      <c r="AL114" s="42">
        <f t="shared" si="1"/>
        <v>84.556922541536963</v>
      </c>
      <c r="AM114" s="30">
        <v>146794.546875</v>
      </c>
      <c r="AN114" s="43">
        <v>4.84902408833323E-2</v>
      </c>
      <c r="AO114" s="7"/>
      <c r="AQ114" s="7"/>
      <c r="AR114" s="7"/>
    </row>
    <row r="115" spans="1:44">
      <c r="A115" s="6" t="s">
        <v>4985</v>
      </c>
      <c r="B115" s="6" t="s">
        <v>4999</v>
      </c>
      <c r="C115" s="29" t="s">
        <v>5049</v>
      </c>
      <c r="D115" s="29" t="s">
        <v>7448</v>
      </c>
      <c r="E115" s="6" t="s">
        <v>5017</v>
      </c>
      <c r="F115" s="30" t="s">
        <v>4433</v>
      </c>
      <c r="G115" s="6" t="s">
        <v>4083</v>
      </c>
      <c r="H115" s="127">
        <v>51.4</v>
      </c>
      <c r="I115" s="31">
        <v>25.338999999999999</v>
      </c>
      <c r="J115" s="31">
        <v>25.504000000000001</v>
      </c>
      <c r="K115" s="32">
        <v>0.89</v>
      </c>
      <c r="L115" s="32">
        <v>0.89</v>
      </c>
      <c r="M115" s="7">
        <v>0</v>
      </c>
      <c r="N115" s="7">
        <v>0</v>
      </c>
      <c r="O115" s="7">
        <v>1</v>
      </c>
      <c r="P115" s="7">
        <v>1</v>
      </c>
      <c r="Q115" s="33">
        <v>22.55171</v>
      </c>
      <c r="R115" s="33">
        <v>22.698560000000001</v>
      </c>
      <c r="S115" s="33">
        <v>1159.1578939999999</v>
      </c>
      <c r="T115" s="33">
        <v>1166.7059839999999</v>
      </c>
      <c r="U115" s="34">
        <v>1.6371309671552375E-3</v>
      </c>
      <c r="V115" s="35">
        <v>1.6447922837666763E-3</v>
      </c>
      <c r="W115" s="35">
        <v>7.6613166114388419E-6</v>
      </c>
      <c r="X115" s="36">
        <v>0.25495318512523557</v>
      </c>
      <c r="Y115" s="37">
        <v>4960.1786989345437</v>
      </c>
      <c r="Z115" s="38">
        <v>0</v>
      </c>
      <c r="AA115" s="39">
        <v>0</v>
      </c>
      <c r="AB115" s="39">
        <v>0</v>
      </c>
      <c r="AC115" s="40">
        <v>0</v>
      </c>
      <c r="AD115" s="41">
        <v>0</v>
      </c>
      <c r="AE115" s="38">
        <v>3.3398412516812497E-3</v>
      </c>
      <c r="AF115" s="39">
        <v>3.3594603469710499E-3</v>
      </c>
      <c r="AG115" s="39">
        <v>1.9619095289800156E-5</v>
      </c>
      <c r="AH115" s="40">
        <v>5.7878154513579937E-2</v>
      </c>
      <c r="AI115" s="41">
        <v>1126.0341345054462</v>
      </c>
      <c r="AJ115" s="40">
        <v>0.31283133963881549</v>
      </c>
      <c r="AK115" s="30">
        <v>6086.2128334399895</v>
      </c>
      <c r="AL115" s="42">
        <f t="shared" si="1"/>
        <v>74.526426181311692</v>
      </c>
      <c r="AM115" s="30">
        <v>125950.1015625</v>
      </c>
      <c r="AN115" s="43">
        <v>4.8322413066255752E-2</v>
      </c>
      <c r="AO115" s="7"/>
      <c r="AQ115" s="7"/>
      <c r="AR115" s="7"/>
    </row>
    <row r="116" spans="1:44">
      <c r="A116" s="6" t="s">
        <v>1345</v>
      </c>
      <c r="B116" s="6" t="s">
        <v>1745</v>
      </c>
      <c r="C116" s="29" t="s">
        <v>2751</v>
      </c>
      <c r="D116" s="29" t="s">
        <v>7525</v>
      </c>
      <c r="E116" s="6" t="s">
        <v>5608</v>
      </c>
      <c r="F116" s="30" t="s">
        <v>4429</v>
      </c>
      <c r="G116" s="6" t="s">
        <v>4083</v>
      </c>
      <c r="H116" s="127">
        <v>25.11</v>
      </c>
      <c r="I116" s="31">
        <v>28.963000000000001</v>
      </c>
      <c r="J116" s="31">
        <v>29.297000000000001</v>
      </c>
      <c r="K116" s="32">
        <v>1</v>
      </c>
      <c r="L116" s="32">
        <v>1</v>
      </c>
      <c r="M116" s="7">
        <v>0.46</v>
      </c>
      <c r="N116" s="7">
        <v>0.46</v>
      </c>
      <c r="O116" s="7">
        <v>0.54</v>
      </c>
      <c r="P116" s="7">
        <v>0.54</v>
      </c>
      <c r="Q116" s="33">
        <v>28.963000000000001</v>
      </c>
      <c r="R116" s="33">
        <v>29.297000000000001</v>
      </c>
      <c r="S116" s="33">
        <v>727.26093000000003</v>
      </c>
      <c r="T116" s="33">
        <v>735.64766999999995</v>
      </c>
      <c r="U116" s="34">
        <v>1.027143408044735E-3</v>
      </c>
      <c r="V116" s="35">
        <v>1.0370972873890174E-3</v>
      </c>
      <c r="W116" s="35">
        <v>9.9538793442823306E-6</v>
      </c>
      <c r="X116" s="36">
        <v>0.33124505511076402</v>
      </c>
      <c r="Y116" s="37">
        <v>13191.758467174992</v>
      </c>
      <c r="Z116" s="38">
        <v>9.2677429631325182E-4</v>
      </c>
      <c r="AA116" s="39">
        <v>9.3468826552636124E-4</v>
      </c>
      <c r="AB116" s="39">
        <v>7.913969213109418E-6</v>
      </c>
      <c r="AC116" s="40">
        <v>1.9997076351446048E-2</v>
      </c>
      <c r="AD116" s="41">
        <v>796.37898651716637</v>
      </c>
      <c r="AE116" s="38">
        <v>1.1315330520149465E-3</v>
      </c>
      <c r="AF116" s="39">
        <v>1.1438569560140253E-3</v>
      </c>
      <c r="AG116" s="39">
        <v>1.2323903999078784E-5</v>
      </c>
      <c r="AH116" s="40">
        <v>3.6356662187172303E-2</v>
      </c>
      <c r="AI116" s="41">
        <v>1447.8957462035964</v>
      </c>
      <c r="AJ116" s="40">
        <v>0.38759879364938238</v>
      </c>
      <c r="AK116" s="30">
        <v>15436.033199895754</v>
      </c>
      <c r="AL116" s="42">
        <f t="shared" si="1"/>
        <v>198.20548276149603</v>
      </c>
      <c r="AM116" s="30">
        <v>320776.34375</v>
      </c>
      <c r="AN116" s="43">
        <v>4.8120858974332499E-2</v>
      </c>
      <c r="AO116" s="7"/>
      <c r="AQ116" s="7"/>
      <c r="AR116" s="7"/>
    </row>
    <row r="117" spans="1:44">
      <c r="A117" s="6" t="s">
        <v>996</v>
      </c>
      <c r="B117" s="6" t="s">
        <v>1511</v>
      </c>
      <c r="C117" s="29" t="s">
        <v>2347</v>
      </c>
      <c r="D117" s="29" t="s">
        <v>7264</v>
      </c>
      <c r="E117" s="6" t="s">
        <v>3791</v>
      </c>
      <c r="F117" s="30" t="s">
        <v>4434</v>
      </c>
      <c r="G117" s="6" t="s">
        <v>4083</v>
      </c>
      <c r="H117" s="127">
        <v>57.48</v>
      </c>
      <c r="I117" s="31">
        <v>28.995999999999999</v>
      </c>
      <c r="J117" s="31">
        <v>29.193999999999999</v>
      </c>
      <c r="K117" s="32">
        <v>1</v>
      </c>
      <c r="L117" s="32">
        <v>1</v>
      </c>
      <c r="M117" s="7">
        <v>1</v>
      </c>
      <c r="N117" s="7">
        <v>1</v>
      </c>
      <c r="O117" s="7">
        <v>0</v>
      </c>
      <c r="P117" s="7">
        <v>0</v>
      </c>
      <c r="Q117" s="33">
        <v>28.995999999999999</v>
      </c>
      <c r="R117" s="33">
        <v>29.193999999999999</v>
      </c>
      <c r="S117" s="33">
        <v>1666.6900799999999</v>
      </c>
      <c r="T117" s="33">
        <v>1678.0711199999998</v>
      </c>
      <c r="U117" s="34">
        <v>2.3539415611471826E-3</v>
      </c>
      <c r="V117" s="35">
        <v>2.3657017857445944E-3</v>
      </c>
      <c r="W117" s="35">
        <v>1.1760224597411831E-5</v>
      </c>
      <c r="X117" s="36">
        <v>0.39135658672839879</v>
      </c>
      <c r="Y117" s="37">
        <v>6808.5697064787546</v>
      </c>
      <c r="Z117" s="38">
        <v>4.6172218500194588E-3</v>
      </c>
      <c r="AA117" s="39">
        <v>4.6349970075930226E-3</v>
      </c>
      <c r="AB117" s="39">
        <v>1.7775157573563828E-5</v>
      </c>
      <c r="AC117" s="40">
        <v>4.4914400547419207E-2</v>
      </c>
      <c r="AD117" s="41">
        <v>781.39179797180259</v>
      </c>
      <c r="AE117" s="38">
        <v>0</v>
      </c>
      <c r="AF117" s="39">
        <v>0</v>
      </c>
      <c r="AG117" s="39">
        <v>0</v>
      </c>
      <c r="AH117" s="40">
        <v>0</v>
      </c>
      <c r="AI117" s="41">
        <v>0</v>
      </c>
      <c r="AJ117" s="40">
        <v>0.43627098727581798</v>
      </c>
      <c r="AK117" s="30">
        <v>7589.9615044505572</v>
      </c>
      <c r="AL117" s="42">
        <f t="shared" si="1"/>
        <v>102.29840463997766</v>
      </c>
      <c r="AM117" s="30">
        <v>160058.953125</v>
      </c>
      <c r="AN117" s="43">
        <v>4.741978724878379E-2</v>
      </c>
      <c r="AO117" s="7"/>
      <c r="AQ117" s="7"/>
      <c r="AR117" s="7"/>
    </row>
    <row r="118" spans="1:44">
      <c r="A118" s="6" t="s">
        <v>1270</v>
      </c>
      <c r="B118" s="6" t="s">
        <v>1671</v>
      </c>
      <c r="C118" s="29" t="s">
        <v>2679</v>
      </c>
      <c r="D118" s="29" t="s">
        <v>7439</v>
      </c>
      <c r="E118" s="6" t="s">
        <v>785</v>
      </c>
      <c r="F118" s="30" t="s">
        <v>4419</v>
      </c>
      <c r="G118" s="6" t="s">
        <v>4083</v>
      </c>
      <c r="H118" s="127">
        <v>95.41</v>
      </c>
      <c r="I118" s="31">
        <v>15.641</v>
      </c>
      <c r="J118" s="31">
        <v>15.778</v>
      </c>
      <c r="K118" s="32">
        <v>0.88</v>
      </c>
      <c r="L118" s="32">
        <v>0.88</v>
      </c>
      <c r="M118" s="7">
        <v>0.62</v>
      </c>
      <c r="N118" s="7">
        <v>0.62</v>
      </c>
      <c r="O118" s="7">
        <v>0.38</v>
      </c>
      <c r="P118" s="7">
        <v>0.38</v>
      </c>
      <c r="Q118" s="33">
        <v>13.76408</v>
      </c>
      <c r="R118" s="33">
        <v>13.884640000000001</v>
      </c>
      <c r="S118" s="33">
        <v>1313.2308728</v>
      </c>
      <c r="T118" s="33">
        <v>1324.7335024000001</v>
      </c>
      <c r="U118" s="34">
        <v>1.8547351831994521E-3</v>
      </c>
      <c r="V118" s="35">
        <v>1.8675754411787812E-3</v>
      </c>
      <c r="W118" s="35">
        <v>1.2840257979329162E-5</v>
      </c>
      <c r="X118" s="36">
        <v>0.42729792223596363</v>
      </c>
      <c r="Y118" s="37">
        <v>4478.5444108160955</v>
      </c>
      <c r="Z118" s="38">
        <v>2.2555822337453502E-3</v>
      </c>
      <c r="AA118" s="39">
        <v>2.2686071899497202E-3</v>
      </c>
      <c r="AB118" s="39">
        <v>1.3024956204369959E-5</v>
      </c>
      <c r="AC118" s="40">
        <v>3.2911556347929138E-2</v>
      </c>
      <c r="AD118" s="41">
        <v>344.94870923309026</v>
      </c>
      <c r="AE118" s="38">
        <v>1.4378312157224966E-3</v>
      </c>
      <c r="AF118" s="39">
        <v>1.4495066438387394E-3</v>
      </c>
      <c r="AG118" s="39">
        <v>1.1675428116242814E-5</v>
      </c>
      <c r="AH118" s="40">
        <v>3.4443598063128654E-2</v>
      </c>
      <c r="AI118" s="41">
        <v>361.00616353766537</v>
      </c>
      <c r="AJ118" s="40">
        <v>0.49465307664702141</v>
      </c>
      <c r="AK118" s="30">
        <v>5184.4992835868507</v>
      </c>
      <c r="AL118" s="42">
        <f t="shared" si="1"/>
        <v>67.28989612896531</v>
      </c>
      <c r="AM118" s="30">
        <v>110434.8984375</v>
      </c>
      <c r="AN118" s="43">
        <v>4.694620411609278E-2</v>
      </c>
      <c r="AO118" s="7"/>
      <c r="AQ118" s="7"/>
      <c r="AR118" s="7"/>
    </row>
    <row r="119" spans="1:44">
      <c r="A119" s="6" t="s">
        <v>5229</v>
      </c>
      <c r="B119" s="6" t="s">
        <v>5230</v>
      </c>
      <c r="C119" s="29" t="s">
        <v>5232</v>
      </c>
      <c r="D119" s="29" t="s">
        <v>5304</v>
      </c>
      <c r="E119" s="6" t="s">
        <v>5231</v>
      </c>
      <c r="F119" s="30" t="s">
        <v>4434</v>
      </c>
      <c r="G119" s="6" t="s">
        <v>4083</v>
      </c>
      <c r="H119" s="127">
        <v>71.099999999999994</v>
      </c>
      <c r="I119" s="31">
        <v>44.179000000000002</v>
      </c>
      <c r="J119" s="31">
        <v>44.46</v>
      </c>
      <c r="K119" s="32">
        <v>1</v>
      </c>
      <c r="L119" s="32">
        <v>1</v>
      </c>
      <c r="M119" s="7">
        <v>0</v>
      </c>
      <c r="N119" s="7">
        <v>0</v>
      </c>
      <c r="O119" s="7">
        <v>1</v>
      </c>
      <c r="P119" s="7">
        <v>1</v>
      </c>
      <c r="Q119" s="33">
        <v>44.179000000000002</v>
      </c>
      <c r="R119" s="33">
        <v>44.46</v>
      </c>
      <c r="S119" s="33">
        <v>3141.1268999999998</v>
      </c>
      <c r="T119" s="33">
        <v>3161.1059999999998</v>
      </c>
      <c r="U119" s="34">
        <v>4.4363551733309706E-3</v>
      </c>
      <c r="V119" s="35">
        <v>4.4564464640378006E-3</v>
      </c>
      <c r="W119" s="35">
        <v>2.0091290706829995E-5</v>
      </c>
      <c r="X119" s="36">
        <v>0.66859768611251091</v>
      </c>
      <c r="Y119" s="37">
        <v>9403.6242772505066</v>
      </c>
      <c r="Z119" s="38">
        <v>0</v>
      </c>
      <c r="AA119" s="39">
        <v>0</v>
      </c>
      <c r="AB119" s="39">
        <v>0</v>
      </c>
      <c r="AC119" s="40">
        <v>0</v>
      </c>
      <c r="AD119" s="41">
        <v>0</v>
      </c>
      <c r="AE119" s="38">
        <v>9.0504194913291446E-3</v>
      </c>
      <c r="AF119" s="39">
        <v>9.1022163297417944E-3</v>
      </c>
      <c r="AG119" s="39">
        <v>5.1796838412649857E-5</v>
      </c>
      <c r="AH119" s="40">
        <v>0.15280548734175695</v>
      </c>
      <c r="AI119" s="41">
        <v>2149.1629724579038</v>
      </c>
      <c r="AJ119" s="40">
        <v>0.82140317345426783</v>
      </c>
      <c r="AK119" s="30">
        <v>11552.78724970841</v>
      </c>
      <c r="AL119" s="42">
        <f t="shared" si="1"/>
        <v>141.28896418305203</v>
      </c>
      <c r="AM119" s="30">
        <v>249809.453125</v>
      </c>
      <c r="AN119" s="43">
        <v>4.6246397424870911E-2</v>
      </c>
      <c r="AO119" s="7"/>
      <c r="AQ119" s="7"/>
      <c r="AR119" s="7"/>
    </row>
    <row r="120" spans="1:44">
      <c r="A120" s="6" t="s">
        <v>5795</v>
      </c>
      <c r="B120" s="6" t="s">
        <v>5782</v>
      </c>
      <c r="C120" s="29" t="s">
        <v>5822</v>
      </c>
      <c r="D120" s="29" t="s">
        <v>7315</v>
      </c>
      <c r="E120" s="6" t="s">
        <v>5808</v>
      </c>
      <c r="F120" s="30" t="s">
        <v>4435</v>
      </c>
      <c r="G120" s="6" t="s">
        <v>4083</v>
      </c>
      <c r="H120" s="127">
        <v>21.42</v>
      </c>
      <c r="I120" s="31">
        <v>32.03</v>
      </c>
      <c r="J120" s="31">
        <v>32.161000000000001</v>
      </c>
      <c r="K120" s="32">
        <v>1</v>
      </c>
      <c r="L120" s="32">
        <v>1</v>
      </c>
      <c r="M120" s="7">
        <v>0.49</v>
      </c>
      <c r="N120" s="7">
        <v>0.49</v>
      </c>
      <c r="O120" s="7">
        <v>0.51</v>
      </c>
      <c r="P120" s="7">
        <v>0.51</v>
      </c>
      <c r="Q120" s="33">
        <v>32.03</v>
      </c>
      <c r="R120" s="33">
        <v>32.161000000000001</v>
      </c>
      <c r="S120" s="33">
        <v>686.08260000000007</v>
      </c>
      <c r="T120" s="33">
        <v>688.88862000000006</v>
      </c>
      <c r="U120" s="34">
        <v>9.6898539560511345E-4</v>
      </c>
      <c r="V120" s="35">
        <v>9.7117757351853457E-4</v>
      </c>
      <c r="W120" s="35">
        <v>2.1921779134211191E-6</v>
      </c>
      <c r="X120" s="36">
        <v>7.2951265393917955E-2</v>
      </c>
      <c r="Y120" s="37">
        <v>3405.7546869242738</v>
      </c>
      <c r="Z120" s="38">
        <v>9.3131881489490762E-4</v>
      </c>
      <c r="AA120" s="39">
        <v>9.3236118574628395E-4</v>
      </c>
      <c r="AB120" s="39">
        <v>1.0423708513763357E-6</v>
      </c>
      <c r="AC120" s="40">
        <v>2.6338704309041157E-3</v>
      </c>
      <c r="AD120" s="41">
        <v>122.96313869767113</v>
      </c>
      <c r="AE120" s="38">
        <v>1.0081608040757306E-3</v>
      </c>
      <c r="AF120" s="39">
        <v>1.0116429995172633E-3</v>
      </c>
      <c r="AG120" s="39">
        <v>3.4821954415327136E-6</v>
      </c>
      <c r="AH120" s="40">
        <v>1.0272800189532444E-2</v>
      </c>
      <c r="AI120" s="41">
        <v>479.58917784932038</v>
      </c>
      <c r="AJ120" s="40">
        <v>8.5857936014354513E-2</v>
      </c>
      <c r="AK120" s="30">
        <v>4008.3070034712655</v>
      </c>
      <c r="AL120" s="42">
        <f t="shared" si="1"/>
        <v>51.171286494423875</v>
      </c>
      <c r="AM120" s="30">
        <v>88231.3984375</v>
      </c>
      <c r="AN120" s="43">
        <v>4.5429485131765292E-2</v>
      </c>
      <c r="AO120" s="7"/>
      <c r="AQ120" s="7"/>
      <c r="AR120" s="7"/>
    </row>
    <row r="121" spans="1:44">
      <c r="A121" s="6" t="s">
        <v>6096</v>
      </c>
      <c r="B121" s="6" t="s">
        <v>6087</v>
      </c>
      <c r="C121" s="29" t="s">
        <v>6105</v>
      </c>
      <c r="D121" s="29" t="s">
        <v>7251</v>
      </c>
      <c r="E121" s="6" t="s">
        <v>6121</v>
      </c>
      <c r="F121" s="30" t="s">
        <v>4420</v>
      </c>
      <c r="G121" s="6" t="s">
        <v>4083</v>
      </c>
      <c r="H121" s="127">
        <v>19.84</v>
      </c>
      <c r="I121" s="31">
        <v>32.606999999999999</v>
      </c>
      <c r="J121" s="31">
        <v>33.118000000000002</v>
      </c>
      <c r="K121" s="32">
        <v>0.73</v>
      </c>
      <c r="L121" s="32">
        <v>0.73</v>
      </c>
      <c r="M121" s="7">
        <v>1</v>
      </c>
      <c r="N121" s="7">
        <v>1</v>
      </c>
      <c r="O121" s="7">
        <v>0</v>
      </c>
      <c r="P121" s="7">
        <v>0</v>
      </c>
      <c r="Q121" s="33">
        <v>23.80311</v>
      </c>
      <c r="R121" s="33">
        <v>24.17614</v>
      </c>
      <c r="S121" s="33">
        <v>472.25370240000001</v>
      </c>
      <c r="T121" s="33">
        <v>479.65461759999999</v>
      </c>
      <c r="U121" s="34">
        <v>6.6698520068289655E-4</v>
      </c>
      <c r="V121" s="35">
        <v>6.7620482342664991E-4</v>
      </c>
      <c r="W121" s="35">
        <v>9.2196227437533551E-6</v>
      </c>
      <c r="X121" s="36">
        <v>0.30681047441159459</v>
      </c>
      <c r="Y121" s="37">
        <v>15464.237621552147</v>
      </c>
      <c r="Z121" s="38">
        <v>1.3082816893431484E-3</v>
      </c>
      <c r="AA121" s="39">
        <v>1.3248530951740446E-3</v>
      </c>
      <c r="AB121" s="39">
        <v>1.6571405830896179E-5</v>
      </c>
      <c r="AC121" s="40">
        <v>4.1872751678424747E-2</v>
      </c>
      <c r="AD121" s="41">
        <v>2110.5217579851183</v>
      </c>
      <c r="AE121" s="38">
        <v>0</v>
      </c>
      <c r="AF121" s="39">
        <v>0</v>
      </c>
      <c r="AG121" s="39">
        <v>0</v>
      </c>
      <c r="AH121" s="40">
        <v>0</v>
      </c>
      <c r="AI121" s="41">
        <v>0</v>
      </c>
      <c r="AJ121" s="40">
        <v>0.34868322609001934</v>
      </c>
      <c r="AK121" s="30">
        <v>17574.759379537267</v>
      </c>
      <c r="AL121" s="42">
        <f t="shared" si="1"/>
        <v>232.34936350184864</v>
      </c>
      <c r="AM121" s="30">
        <v>391923.5</v>
      </c>
      <c r="AN121" s="43">
        <v>4.484232096196647E-2</v>
      </c>
      <c r="AO121" s="7"/>
      <c r="AQ121" s="7"/>
      <c r="AR121" s="7"/>
    </row>
    <row r="122" spans="1:44">
      <c r="A122" s="6" t="s">
        <v>4248</v>
      </c>
      <c r="B122" s="6" t="s">
        <v>1659</v>
      </c>
      <c r="C122" s="29" t="s">
        <v>2667</v>
      </c>
      <c r="D122" s="29" t="s">
        <v>2301</v>
      </c>
      <c r="E122" s="6" t="s">
        <v>773</v>
      </c>
      <c r="F122" s="30" t="s">
        <v>4421</v>
      </c>
      <c r="G122" s="6" t="s">
        <v>4083</v>
      </c>
      <c r="H122" s="127">
        <v>54.29</v>
      </c>
      <c r="I122" s="31">
        <v>36.4</v>
      </c>
      <c r="J122" s="31">
        <v>36.598999999999997</v>
      </c>
      <c r="K122" s="32">
        <v>1</v>
      </c>
      <c r="L122" s="32">
        <v>1</v>
      </c>
      <c r="M122" s="7">
        <v>0.68</v>
      </c>
      <c r="N122" s="7">
        <v>0.68</v>
      </c>
      <c r="O122" s="7">
        <v>0.32</v>
      </c>
      <c r="P122" s="7">
        <v>0.32</v>
      </c>
      <c r="Q122" s="33">
        <v>36.4</v>
      </c>
      <c r="R122" s="33">
        <v>36.598999999999997</v>
      </c>
      <c r="S122" s="33">
        <v>1976.1559999999999</v>
      </c>
      <c r="T122" s="33">
        <v>1986.9597099999999</v>
      </c>
      <c r="U122" s="34">
        <v>2.7910142356582404E-3</v>
      </c>
      <c r="V122" s="35">
        <v>2.8011650269921585E-3</v>
      </c>
      <c r="W122" s="35">
        <v>1.0150791333918101E-5</v>
      </c>
      <c r="X122" s="36">
        <v>0.33779788949852846</v>
      </c>
      <c r="Y122" s="37">
        <v>6222.1014827505705</v>
      </c>
      <c r="Z122" s="38">
        <v>3.7226827739491901E-3</v>
      </c>
      <c r="AA122" s="39">
        <v>3.731960759112148E-3</v>
      </c>
      <c r="AB122" s="39">
        <v>9.2779851629579656E-6</v>
      </c>
      <c r="AC122" s="40">
        <v>2.3443682012803516E-2</v>
      </c>
      <c r="AD122" s="41">
        <v>431.82320892988611</v>
      </c>
      <c r="AE122" s="38">
        <v>1.8220254169604713E-3</v>
      </c>
      <c r="AF122" s="39">
        <v>1.8308262608240048E-3</v>
      </c>
      <c r="AG122" s="39">
        <v>8.8008438635335182E-6</v>
      </c>
      <c r="AH122" s="40">
        <v>2.5963307352317437E-2</v>
      </c>
      <c r="AI122" s="41">
        <v>478.2336959351158</v>
      </c>
      <c r="AJ122" s="40">
        <v>0.3872048788636494</v>
      </c>
      <c r="AK122" s="30">
        <v>7132.1583876155728</v>
      </c>
      <c r="AL122" s="42">
        <f t="shared" si="1"/>
        <v>93.486750174231915</v>
      </c>
      <c r="AM122" s="30">
        <v>159745.203125</v>
      </c>
      <c r="AN122" s="43">
        <v>4.4647089540677393E-2</v>
      </c>
      <c r="AO122" s="7"/>
      <c r="AQ122" s="7"/>
      <c r="AR122" s="7"/>
    </row>
    <row r="123" spans="1:44">
      <c r="A123" s="6" t="s">
        <v>1271</v>
      </c>
      <c r="B123" s="6" t="s">
        <v>1672</v>
      </c>
      <c r="C123" s="29" t="s">
        <v>2680</v>
      </c>
      <c r="D123" s="29" t="s">
        <v>2303</v>
      </c>
      <c r="E123" s="6" t="s">
        <v>786</v>
      </c>
      <c r="F123" s="30" t="s">
        <v>4431</v>
      </c>
      <c r="G123" s="6" t="s">
        <v>4083</v>
      </c>
      <c r="H123" s="127">
        <v>24.7</v>
      </c>
      <c r="I123" s="31">
        <v>57.100999999999999</v>
      </c>
      <c r="J123" s="31">
        <v>57.439</v>
      </c>
      <c r="K123" s="32">
        <v>0.69</v>
      </c>
      <c r="L123" s="32">
        <v>0.69</v>
      </c>
      <c r="M123" s="7">
        <v>0.53</v>
      </c>
      <c r="N123" s="7">
        <v>0.53</v>
      </c>
      <c r="O123" s="7">
        <v>0.47</v>
      </c>
      <c r="P123" s="7">
        <v>0.47</v>
      </c>
      <c r="Q123" s="33">
        <v>39.39969</v>
      </c>
      <c r="R123" s="33">
        <v>39.632909999999995</v>
      </c>
      <c r="S123" s="33">
        <v>973.17234299999996</v>
      </c>
      <c r="T123" s="33">
        <v>978.93287699999985</v>
      </c>
      <c r="U123" s="34">
        <v>1.3744551862615523E-3</v>
      </c>
      <c r="V123" s="35">
        <v>1.3800745556261007E-3</v>
      </c>
      <c r="W123" s="35">
        <v>5.6193693645483888E-6</v>
      </c>
      <c r="X123" s="36">
        <v>0.18700129371336832</v>
      </c>
      <c r="Y123" s="37">
        <v>7570.9025794885956</v>
      </c>
      <c r="Z123" s="38">
        <v>1.4288660559767315E-3</v>
      </c>
      <c r="AA123" s="39">
        <v>1.4330715651852688E-3</v>
      </c>
      <c r="AB123" s="39">
        <v>4.2055092085372791E-6</v>
      </c>
      <c r="AC123" s="40">
        <v>1.0626511991040101E-2</v>
      </c>
      <c r="AD123" s="41">
        <v>430.22315753198785</v>
      </c>
      <c r="AE123" s="38">
        <v>1.3178647550054524E-3</v>
      </c>
      <c r="AF123" s="39">
        <v>1.3248260718915282E-3</v>
      </c>
      <c r="AG123" s="39">
        <v>6.9613168860757461E-6</v>
      </c>
      <c r="AH123" s="40">
        <v>2.0536531802246488E-2</v>
      </c>
      <c r="AI123" s="41">
        <v>831.43853450390645</v>
      </c>
      <c r="AJ123" s="40">
        <v>0.2181643375066549</v>
      </c>
      <c r="AK123" s="30">
        <v>8832.5642715244903</v>
      </c>
      <c r="AL123" s="42">
        <f t="shared" si="1"/>
        <v>113.75241628640462</v>
      </c>
      <c r="AM123" s="30">
        <v>198223.5</v>
      </c>
      <c r="AN123" s="43">
        <v>4.45586132397243E-2</v>
      </c>
      <c r="AO123" s="7"/>
      <c r="AQ123" s="7"/>
      <c r="AR123" s="7"/>
    </row>
    <row r="124" spans="1:44">
      <c r="A124" s="6" t="s">
        <v>1453</v>
      </c>
      <c r="B124" s="6" t="s">
        <v>2241</v>
      </c>
      <c r="C124" s="29" t="s">
        <v>2857</v>
      </c>
      <c r="D124" s="29" t="s">
        <v>7640</v>
      </c>
      <c r="E124" s="6" t="s">
        <v>941</v>
      </c>
      <c r="F124" s="30" t="s">
        <v>4429</v>
      </c>
      <c r="G124" s="6" t="s">
        <v>4083</v>
      </c>
      <c r="H124" s="127">
        <v>14.09</v>
      </c>
      <c r="I124" s="31">
        <v>43.819000000000003</v>
      </c>
      <c r="J124" s="31">
        <v>44.279000000000003</v>
      </c>
      <c r="K124" s="32">
        <v>1</v>
      </c>
      <c r="L124" s="32">
        <v>1</v>
      </c>
      <c r="M124" s="7">
        <v>1</v>
      </c>
      <c r="N124" s="7">
        <v>1</v>
      </c>
      <c r="O124" s="7">
        <v>0</v>
      </c>
      <c r="P124" s="7">
        <v>0</v>
      </c>
      <c r="Q124" s="33">
        <v>43.819000000000003</v>
      </c>
      <c r="R124" s="33">
        <v>44.279000000000003</v>
      </c>
      <c r="S124" s="33">
        <v>617.40971000000002</v>
      </c>
      <c r="T124" s="33">
        <v>623.89111000000003</v>
      </c>
      <c r="U124" s="34">
        <v>8.7199557618104339E-4</v>
      </c>
      <c r="V124" s="35">
        <v>8.7954574478176905E-4</v>
      </c>
      <c r="W124" s="35">
        <v>7.5501686007256597E-6</v>
      </c>
      <c r="X124" s="36">
        <v>0.25125440320707937</v>
      </c>
      <c r="Y124" s="37">
        <v>17832.108105541472</v>
      </c>
      <c r="Z124" s="38">
        <v>1.7104065342647135E-3</v>
      </c>
      <c r="AA124" s="39">
        <v>1.7232484329471622E-3</v>
      </c>
      <c r="AB124" s="39">
        <v>1.2841898682448751E-5</v>
      </c>
      <c r="AC124" s="40">
        <v>3.2449005238114212E-2</v>
      </c>
      <c r="AD124" s="41">
        <v>2302.9812092345078</v>
      </c>
      <c r="AE124" s="38">
        <v>0</v>
      </c>
      <c r="AF124" s="39">
        <v>0</v>
      </c>
      <c r="AG124" s="39">
        <v>0</v>
      </c>
      <c r="AH124" s="40">
        <v>0</v>
      </c>
      <c r="AI124" s="41">
        <v>0</v>
      </c>
      <c r="AJ124" s="40">
        <v>0.28370340844519359</v>
      </c>
      <c r="AK124" s="30">
        <v>20135.089314775982</v>
      </c>
      <c r="AL124" s="42">
        <f t="shared" si="1"/>
        <v>267.92649399310363</v>
      </c>
      <c r="AM124" s="30">
        <v>453714.15625</v>
      </c>
      <c r="AN124" s="43">
        <v>4.4378358130138199E-2</v>
      </c>
      <c r="AO124" s="7"/>
      <c r="AQ124" s="7"/>
      <c r="AR124" s="7"/>
    </row>
    <row r="125" spans="1:44">
      <c r="A125" s="6" t="s">
        <v>5478</v>
      </c>
      <c r="B125" s="6" t="s">
        <v>5529</v>
      </c>
      <c r="C125" s="29" t="s">
        <v>5551</v>
      </c>
      <c r="D125" s="29" t="s">
        <v>7317</v>
      </c>
      <c r="E125" s="6" t="s">
        <v>5498</v>
      </c>
      <c r="F125" s="30" t="s">
        <v>4430</v>
      </c>
      <c r="G125" s="6" t="s">
        <v>4083</v>
      </c>
      <c r="H125" s="127">
        <v>52.08</v>
      </c>
      <c r="I125" s="31">
        <v>50.634</v>
      </c>
      <c r="J125" s="31">
        <v>51.451000000000001</v>
      </c>
      <c r="K125" s="32">
        <v>0.92</v>
      </c>
      <c r="L125" s="32">
        <v>0.92</v>
      </c>
      <c r="M125" s="7">
        <v>1</v>
      </c>
      <c r="N125" s="7">
        <v>1</v>
      </c>
      <c r="O125" s="7">
        <v>0</v>
      </c>
      <c r="P125" s="7">
        <v>0</v>
      </c>
      <c r="Q125" s="33">
        <v>46.583280000000002</v>
      </c>
      <c r="R125" s="33">
        <v>47.334920000000004</v>
      </c>
      <c r="S125" s="33">
        <v>2426.0572224000002</v>
      </c>
      <c r="T125" s="33">
        <v>2465.2026335999999</v>
      </c>
      <c r="U125" s="34">
        <v>3.42643002082826E-3</v>
      </c>
      <c r="V125" s="35">
        <v>3.4753796802901877E-3</v>
      </c>
      <c r="W125" s="35">
        <v>4.8949659461927728E-5</v>
      </c>
      <c r="X125" s="36">
        <v>1.6289460707028922</v>
      </c>
      <c r="Y125" s="37">
        <v>31277.766334540942</v>
      </c>
      <c r="Z125" s="38">
        <v>6.7208922349035636E-3</v>
      </c>
      <c r="AA125" s="39">
        <v>6.8091314448260323E-3</v>
      </c>
      <c r="AB125" s="39">
        <v>8.823920992246867E-5</v>
      </c>
      <c r="AC125" s="40">
        <v>0.22296349284351022</v>
      </c>
      <c r="AD125" s="41">
        <v>4281.1730576710879</v>
      </c>
      <c r="AE125" s="38">
        <v>0</v>
      </c>
      <c r="AF125" s="39">
        <v>0</v>
      </c>
      <c r="AG125" s="39">
        <v>0</v>
      </c>
      <c r="AH125" s="40">
        <v>0</v>
      </c>
      <c r="AI125" s="41">
        <v>0</v>
      </c>
      <c r="AJ125" s="40">
        <v>1.8519095635464025</v>
      </c>
      <c r="AK125" s="30">
        <v>35558.939392212029</v>
      </c>
      <c r="AL125" s="42">
        <f t="shared" si="1"/>
        <v>469.94680743018171</v>
      </c>
      <c r="AM125" s="30">
        <v>808843.5625</v>
      </c>
      <c r="AN125" s="43">
        <v>4.3962690736272042E-2</v>
      </c>
      <c r="AO125" s="7"/>
      <c r="AQ125" s="7"/>
      <c r="AR125" s="7"/>
    </row>
    <row r="126" spans="1:44">
      <c r="A126" s="6" t="s">
        <v>1444</v>
      </c>
      <c r="B126" s="6" t="s">
        <v>2232</v>
      </c>
      <c r="C126" s="29" t="s">
        <v>2848</v>
      </c>
      <c r="D126" s="29" t="s">
        <v>2320</v>
      </c>
      <c r="E126" s="6" t="s">
        <v>5500</v>
      </c>
      <c r="F126" s="30" t="s">
        <v>4421</v>
      </c>
      <c r="G126" s="6" t="s">
        <v>4083</v>
      </c>
      <c r="H126" s="127">
        <v>39.85</v>
      </c>
      <c r="I126" s="31">
        <v>54.363</v>
      </c>
      <c r="J126" s="31">
        <v>54.829000000000001</v>
      </c>
      <c r="K126" s="32">
        <v>0.82</v>
      </c>
      <c r="L126" s="32">
        <v>0.82</v>
      </c>
      <c r="M126" s="7">
        <v>1</v>
      </c>
      <c r="N126" s="7">
        <v>1</v>
      </c>
      <c r="O126" s="7">
        <v>0</v>
      </c>
      <c r="P126" s="7">
        <v>0</v>
      </c>
      <c r="Q126" s="33">
        <v>44.577659999999995</v>
      </c>
      <c r="R126" s="33">
        <v>44.959779999999995</v>
      </c>
      <c r="S126" s="33">
        <v>1776.4197509999999</v>
      </c>
      <c r="T126" s="33">
        <v>1791.6472329999999</v>
      </c>
      <c r="U126" s="34">
        <v>2.5089177238767925E-3</v>
      </c>
      <c r="V126" s="35">
        <v>2.5258184876767687E-3</v>
      </c>
      <c r="W126" s="35">
        <v>1.6900763799976206E-5</v>
      </c>
      <c r="X126" s="36">
        <v>0.56242337712812196</v>
      </c>
      <c r="Y126" s="37">
        <v>14113.510091044465</v>
      </c>
      <c r="Z126" s="38">
        <v>4.9212053203816549E-3</v>
      </c>
      <c r="AA126" s="39">
        <v>4.9487053704954523E-3</v>
      </c>
      <c r="AB126" s="39">
        <v>2.7500050113797407E-5</v>
      </c>
      <c r="AC126" s="40">
        <v>6.9487331449718165E-2</v>
      </c>
      <c r="AD126" s="41">
        <v>1743.7222446604308</v>
      </c>
      <c r="AE126" s="38">
        <v>0</v>
      </c>
      <c r="AF126" s="39">
        <v>0</v>
      </c>
      <c r="AG126" s="39">
        <v>0</v>
      </c>
      <c r="AH126" s="40">
        <v>0</v>
      </c>
      <c r="AI126" s="41">
        <v>0</v>
      </c>
      <c r="AJ126" s="40">
        <v>0.63191070857784015</v>
      </c>
      <c r="AK126" s="30">
        <v>15857.232335704895</v>
      </c>
      <c r="AL126" s="42">
        <f t="shared" si="1"/>
        <v>212.05475282278803</v>
      </c>
      <c r="AM126" s="30">
        <v>363514.59375</v>
      </c>
      <c r="AN126" s="43">
        <v>4.362199649846904E-2</v>
      </c>
      <c r="AO126" s="7"/>
      <c r="AQ126" s="7"/>
      <c r="AR126" s="7"/>
    </row>
    <row r="127" spans="1:44">
      <c r="A127" s="6" t="s">
        <v>991</v>
      </c>
      <c r="B127" s="6" t="s">
        <v>1506</v>
      </c>
      <c r="C127" s="29" t="s">
        <v>2342</v>
      </c>
      <c r="D127" s="29" t="s">
        <v>2278</v>
      </c>
      <c r="E127" s="6" t="s">
        <v>3787</v>
      </c>
      <c r="F127" s="30" t="s">
        <v>4425</v>
      </c>
      <c r="G127" s="6" t="s">
        <v>4083</v>
      </c>
      <c r="H127" s="127">
        <v>44.26</v>
      </c>
      <c r="I127" s="31">
        <v>18.898</v>
      </c>
      <c r="J127" s="31">
        <v>18.984000000000002</v>
      </c>
      <c r="K127" s="32">
        <v>1</v>
      </c>
      <c r="L127" s="32">
        <v>1</v>
      </c>
      <c r="M127" s="7">
        <v>0.51</v>
      </c>
      <c r="N127" s="7">
        <v>0.51</v>
      </c>
      <c r="O127" s="7">
        <v>0.49</v>
      </c>
      <c r="P127" s="7">
        <v>0.49</v>
      </c>
      <c r="Q127" s="33">
        <v>18.898</v>
      </c>
      <c r="R127" s="33">
        <v>18.984000000000002</v>
      </c>
      <c r="S127" s="33">
        <v>836.42547999999999</v>
      </c>
      <c r="T127" s="33">
        <v>840.23184000000003</v>
      </c>
      <c r="U127" s="34">
        <v>1.181321424901312E-3</v>
      </c>
      <c r="V127" s="35">
        <v>1.1845373778481252E-3</v>
      </c>
      <c r="W127" s="35">
        <v>3.2159529468132452E-6</v>
      </c>
      <c r="X127" s="36">
        <v>0.10702043638018226</v>
      </c>
      <c r="Y127" s="37">
        <v>2417.994495711303</v>
      </c>
      <c r="Z127" s="38">
        <v>1.1817437715272159E-3</v>
      </c>
      <c r="AA127" s="39">
        <v>1.1836094007046814E-3</v>
      </c>
      <c r="AB127" s="39">
        <v>1.8656291774655359E-6</v>
      </c>
      <c r="AC127" s="40">
        <v>4.7140857009482541E-3</v>
      </c>
      <c r="AD127" s="41">
        <v>106.50894037388736</v>
      </c>
      <c r="AE127" s="38">
        <v>1.1808821601399819E-3</v>
      </c>
      <c r="AF127" s="39">
        <v>1.1855047782834006E-3</v>
      </c>
      <c r="AG127" s="39">
        <v>4.6226181434187458E-6</v>
      </c>
      <c r="AH127" s="40">
        <v>1.3637153151560716E-2</v>
      </c>
      <c r="AI127" s="41">
        <v>308.11462158971341</v>
      </c>
      <c r="AJ127" s="40">
        <v>0.12537167523269122</v>
      </c>
      <c r="AK127" s="30">
        <v>2832.6180576749039</v>
      </c>
      <c r="AL127" s="42">
        <f t="shared" si="1"/>
        <v>36.330241152431597</v>
      </c>
      <c r="AM127" s="30">
        <v>64947.55078125</v>
      </c>
      <c r="AN127" s="43">
        <v>4.3613931912774531E-2</v>
      </c>
      <c r="AO127" s="7"/>
      <c r="AQ127" s="7"/>
      <c r="AR127" s="7"/>
    </row>
    <row r="128" spans="1:44">
      <c r="A128" s="6" t="s">
        <v>981</v>
      </c>
      <c r="B128" s="6" t="s">
        <v>1496</v>
      </c>
      <c r="C128" s="29" t="s">
        <v>2332</v>
      </c>
      <c r="D128" s="29" t="s">
        <v>7233</v>
      </c>
      <c r="E128" s="6" t="s">
        <v>3777</v>
      </c>
      <c r="F128" s="30" t="s">
        <v>4419</v>
      </c>
      <c r="G128" s="6" t="s">
        <v>4083</v>
      </c>
      <c r="H128" s="127">
        <v>28.77</v>
      </c>
      <c r="I128" s="31">
        <v>47.11</v>
      </c>
      <c r="J128" s="31">
        <v>47.555999999999997</v>
      </c>
      <c r="K128" s="32">
        <v>1</v>
      </c>
      <c r="L128" s="32">
        <v>1</v>
      </c>
      <c r="M128" s="7">
        <v>1</v>
      </c>
      <c r="N128" s="7">
        <v>1</v>
      </c>
      <c r="O128" s="7">
        <v>0</v>
      </c>
      <c r="P128" s="7">
        <v>0</v>
      </c>
      <c r="Q128" s="33">
        <v>47.11</v>
      </c>
      <c r="R128" s="33">
        <v>47.555999999999997</v>
      </c>
      <c r="S128" s="33">
        <v>1355.3546999999999</v>
      </c>
      <c r="T128" s="33">
        <v>1368.1861199999998</v>
      </c>
      <c r="U128" s="34">
        <v>1.9142285639728359E-3</v>
      </c>
      <c r="V128" s="35">
        <v>1.9288338311399863E-3</v>
      </c>
      <c r="W128" s="35">
        <v>1.4605267167150382E-5</v>
      </c>
      <c r="X128" s="36">
        <v>0.48603387286074973</v>
      </c>
      <c r="Y128" s="37">
        <v>16893.773822062903</v>
      </c>
      <c r="Z128" s="38">
        <v>3.754731254755274E-3</v>
      </c>
      <c r="AA128" s="39">
        <v>3.7790642461150918E-3</v>
      </c>
      <c r="AB128" s="39">
        <v>2.4332991359817761E-5</v>
      </c>
      <c r="AC128" s="40">
        <v>6.1484783801701311E-2</v>
      </c>
      <c r="AD128" s="41">
        <v>2137.1144873723083</v>
      </c>
      <c r="AE128" s="38">
        <v>0</v>
      </c>
      <c r="AF128" s="39">
        <v>0</v>
      </c>
      <c r="AG128" s="39">
        <v>0</v>
      </c>
      <c r="AH128" s="40">
        <v>0</v>
      </c>
      <c r="AI128" s="41">
        <v>0</v>
      </c>
      <c r="AJ128" s="40">
        <v>0.54751865666245103</v>
      </c>
      <c r="AK128" s="30">
        <v>19030.888309435213</v>
      </c>
      <c r="AL128" s="42">
        <f t="shared" si="1"/>
        <v>253.82807033629445</v>
      </c>
      <c r="AM128" s="30">
        <v>441914.9375</v>
      </c>
      <c r="AN128" s="43">
        <v>4.3064596134941041E-2</v>
      </c>
      <c r="AO128" s="7"/>
      <c r="AQ128" s="7"/>
      <c r="AR128" s="7"/>
    </row>
    <row r="129" spans="1:44">
      <c r="A129" s="6" t="s">
        <v>5895</v>
      </c>
      <c r="B129" s="6" t="s">
        <v>5881</v>
      </c>
      <c r="C129" s="29" t="s">
        <v>5933</v>
      </c>
      <c r="D129" s="29" t="s">
        <v>5924</v>
      </c>
      <c r="E129" s="6" t="s">
        <v>5909</v>
      </c>
      <c r="F129" s="30" t="s">
        <v>4426</v>
      </c>
      <c r="G129" s="6" t="s">
        <v>4083</v>
      </c>
      <c r="H129" s="127">
        <v>39.590000000000003</v>
      </c>
      <c r="I129" s="31">
        <v>43.567</v>
      </c>
      <c r="J129" s="31">
        <v>43.820999999999998</v>
      </c>
      <c r="K129" s="32">
        <v>0.85</v>
      </c>
      <c r="L129" s="32">
        <v>0.85</v>
      </c>
      <c r="M129" s="7">
        <v>1</v>
      </c>
      <c r="N129" s="7">
        <v>1</v>
      </c>
      <c r="O129" s="7">
        <v>0</v>
      </c>
      <c r="P129" s="7">
        <v>0</v>
      </c>
      <c r="Q129" s="33">
        <v>37.031950000000002</v>
      </c>
      <c r="R129" s="33">
        <v>37.24785</v>
      </c>
      <c r="S129" s="33">
        <v>1466.0949005000002</v>
      </c>
      <c r="T129" s="33">
        <v>1474.6423815000001</v>
      </c>
      <c r="U129" s="34">
        <v>2.0706319430861997E-3</v>
      </c>
      <c r="V129" s="35">
        <v>2.0789131483588204E-3</v>
      </c>
      <c r="W129" s="35">
        <v>8.2812052726206897E-6</v>
      </c>
      <c r="X129" s="36">
        <v>0.27558183116700885</v>
      </c>
      <c r="Y129" s="37">
        <v>6960.8949524377076</v>
      </c>
      <c r="Z129" s="38">
        <v>4.0615141891230944E-3</v>
      </c>
      <c r="AA129" s="39">
        <v>4.0731068809064233E-3</v>
      </c>
      <c r="AB129" s="39">
        <v>1.1592691783328911E-5</v>
      </c>
      <c r="AC129" s="40">
        <v>2.9292499941243375E-2</v>
      </c>
      <c r="AD129" s="41">
        <v>739.89643701044133</v>
      </c>
      <c r="AE129" s="38">
        <v>0</v>
      </c>
      <c r="AF129" s="39">
        <v>0</v>
      </c>
      <c r="AG129" s="39">
        <v>0</v>
      </c>
      <c r="AH129" s="40">
        <v>0</v>
      </c>
      <c r="AI129" s="41">
        <v>0</v>
      </c>
      <c r="AJ129" s="40">
        <v>0.30487433110825224</v>
      </c>
      <c r="AK129" s="30">
        <v>7700.7913894481489</v>
      </c>
      <c r="AL129" s="42">
        <f t="shared" si="1"/>
        <v>104.5870835137748</v>
      </c>
      <c r="AM129" s="30">
        <v>179397.40625</v>
      </c>
      <c r="AN129" s="43">
        <v>4.2925879199817857E-2</v>
      </c>
      <c r="AO129" s="7"/>
      <c r="AQ129" s="7"/>
      <c r="AR129" s="7"/>
    </row>
    <row r="130" spans="1:44">
      <c r="A130" s="6" t="s">
        <v>1277</v>
      </c>
      <c r="B130" s="6" t="s">
        <v>1678</v>
      </c>
      <c r="C130" s="29" t="s">
        <v>2686</v>
      </c>
      <c r="D130" s="29" t="s">
        <v>2304</v>
      </c>
      <c r="E130" s="6" t="s">
        <v>6401</v>
      </c>
      <c r="F130" s="30" t="s">
        <v>4419</v>
      </c>
      <c r="G130" s="6" t="s">
        <v>4083</v>
      </c>
      <c r="H130" s="127">
        <v>50.42</v>
      </c>
      <c r="I130" s="31">
        <v>17.283000000000001</v>
      </c>
      <c r="J130" s="31">
        <v>17.387</v>
      </c>
      <c r="K130" s="32">
        <v>1</v>
      </c>
      <c r="L130" s="32">
        <v>1</v>
      </c>
      <c r="M130" s="7">
        <v>0</v>
      </c>
      <c r="N130" s="7">
        <v>0</v>
      </c>
      <c r="O130" s="7">
        <v>1</v>
      </c>
      <c r="P130" s="7">
        <v>1</v>
      </c>
      <c r="Q130" s="33">
        <v>17.283000000000001</v>
      </c>
      <c r="R130" s="33">
        <v>17.387</v>
      </c>
      <c r="S130" s="33">
        <v>871.40886000000012</v>
      </c>
      <c r="T130" s="33">
        <v>876.65254000000004</v>
      </c>
      <c r="U130" s="34">
        <v>1.2307300300880696E-3</v>
      </c>
      <c r="V130" s="35">
        <v>1.2358823500612625E-3</v>
      </c>
      <c r="W130" s="35">
        <v>5.152319973192928E-6</v>
      </c>
      <c r="X130" s="36">
        <v>0.1714588307169834</v>
      </c>
      <c r="Y130" s="37">
        <v>3400.611477925097</v>
      </c>
      <c r="Z130" s="38">
        <v>0</v>
      </c>
      <c r="AA130" s="39">
        <v>0</v>
      </c>
      <c r="AB130" s="39">
        <v>0</v>
      </c>
      <c r="AC130" s="40">
        <v>0</v>
      </c>
      <c r="AD130" s="41">
        <v>0</v>
      </c>
      <c r="AE130" s="38">
        <v>2.5107599859976724E-3</v>
      </c>
      <c r="AF130" s="39">
        <v>2.524268741730781E-3</v>
      </c>
      <c r="AG130" s="39">
        <v>1.3508755733108654E-5</v>
      </c>
      <c r="AH130" s="40">
        <v>3.9852084923281683E-2</v>
      </c>
      <c r="AI130" s="41">
        <v>790.40231898614991</v>
      </c>
      <c r="AJ130" s="40">
        <v>0.21131091564026508</v>
      </c>
      <c r="AK130" s="30">
        <v>4191.0137969112466</v>
      </c>
      <c r="AL130" s="42">
        <f t="shared" si="1"/>
        <v>51.094010047530027</v>
      </c>
      <c r="AM130" s="30">
        <v>98520.953125</v>
      </c>
      <c r="AN130" s="43">
        <v>4.2539314368932588E-2</v>
      </c>
      <c r="AO130" s="7"/>
      <c r="AQ130" s="7"/>
      <c r="AR130" s="7"/>
    </row>
    <row r="131" spans="1:44">
      <c r="A131" s="6" t="s">
        <v>1467</v>
      </c>
      <c r="B131" s="6" t="s">
        <v>2255</v>
      </c>
      <c r="C131" s="29" t="s">
        <v>2869</v>
      </c>
      <c r="D131" s="29" t="s">
        <v>7645</v>
      </c>
      <c r="E131" s="6" t="s">
        <v>954</v>
      </c>
      <c r="F131" s="30" t="s">
        <v>4422</v>
      </c>
      <c r="G131" s="6" t="s">
        <v>4083</v>
      </c>
      <c r="H131" s="127">
        <v>19.95</v>
      </c>
      <c r="I131" s="31">
        <v>27.399000000000001</v>
      </c>
      <c r="J131" s="31">
        <v>27.602</v>
      </c>
      <c r="K131" s="32">
        <v>1</v>
      </c>
      <c r="L131" s="32">
        <v>1</v>
      </c>
      <c r="M131" s="7">
        <v>0.33</v>
      </c>
      <c r="N131" s="7">
        <v>0.33</v>
      </c>
      <c r="O131" s="7">
        <v>0.67</v>
      </c>
      <c r="P131" s="7">
        <v>0.67</v>
      </c>
      <c r="Q131" s="33">
        <v>27.399000000000001</v>
      </c>
      <c r="R131" s="33">
        <v>27.602</v>
      </c>
      <c r="S131" s="33">
        <v>546.61005</v>
      </c>
      <c r="T131" s="33">
        <v>550.65989999999999</v>
      </c>
      <c r="U131" s="34">
        <v>7.7200202357701646E-4</v>
      </c>
      <c r="V131" s="35">
        <v>7.7630625617818862E-4</v>
      </c>
      <c r="W131" s="35">
        <v>4.3042326011721605E-6</v>
      </c>
      <c r="X131" s="36">
        <v>0.14323619122466025</v>
      </c>
      <c r="Y131" s="37">
        <v>7179.7589586295871</v>
      </c>
      <c r="Z131" s="38">
        <v>4.997093136110077E-4</v>
      </c>
      <c r="AA131" s="39">
        <v>5.0192229413464082E-4</v>
      </c>
      <c r="AB131" s="39">
        <v>2.2129805236331245E-6</v>
      </c>
      <c r="AC131" s="40">
        <v>5.5917756695400998E-3</v>
      </c>
      <c r="AD131" s="41">
        <v>280.28950724511776</v>
      </c>
      <c r="AE131" s="38">
        <v>1.0552020894008414E-3</v>
      </c>
      <c r="AF131" s="39">
        <v>1.0623468835661851E-3</v>
      </c>
      <c r="AG131" s="39">
        <v>7.144794165343674E-6</v>
      </c>
      <c r="AH131" s="40">
        <v>2.1077806828558292E-2</v>
      </c>
      <c r="AI131" s="41">
        <v>1056.5316706044259</v>
      </c>
      <c r="AJ131" s="40">
        <v>0.16990577372275864</v>
      </c>
      <c r="AK131" s="30">
        <v>8516.5801364791296</v>
      </c>
      <c r="AL131" s="42">
        <f t="shared" si="1"/>
        <v>107.87550378877596</v>
      </c>
      <c r="AM131" s="30">
        <v>202070.15625</v>
      </c>
      <c r="AN131" s="43">
        <v>4.2146649928564747E-2</v>
      </c>
      <c r="AO131" s="7"/>
      <c r="AQ131" s="7"/>
      <c r="AR131" s="7"/>
    </row>
    <row r="132" spans="1:44">
      <c r="A132" s="6" t="s">
        <v>6182</v>
      </c>
      <c r="B132" s="6" t="s">
        <v>6170</v>
      </c>
      <c r="C132" s="29" t="s">
        <v>6307</v>
      </c>
      <c r="D132" s="29" t="s">
        <v>6300</v>
      </c>
      <c r="E132" s="6" t="s">
        <v>6158</v>
      </c>
      <c r="F132" s="30" t="s">
        <v>4426</v>
      </c>
      <c r="G132" s="6" t="s">
        <v>4083</v>
      </c>
      <c r="H132" s="127">
        <v>32.04</v>
      </c>
      <c r="I132" s="31">
        <v>48.051000000000002</v>
      </c>
      <c r="J132" s="31">
        <v>48.353000000000002</v>
      </c>
      <c r="K132" s="32">
        <v>1</v>
      </c>
      <c r="L132" s="32">
        <v>1</v>
      </c>
      <c r="M132" s="7">
        <v>1</v>
      </c>
      <c r="N132" s="7">
        <v>1</v>
      </c>
      <c r="O132" s="7">
        <v>0</v>
      </c>
      <c r="P132" s="7">
        <v>0</v>
      </c>
      <c r="Q132" s="33">
        <v>48.051000000000002</v>
      </c>
      <c r="R132" s="33">
        <v>48.353000000000002</v>
      </c>
      <c r="S132" s="33">
        <v>1539.55404</v>
      </c>
      <c r="T132" s="33">
        <v>1549.2301199999999</v>
      </c>
      <c r="U132" s="34">
        <v>2.1743815985201353E-3</v>
      </c>
      <c r="V132" s="35">
        <v>2.1840650361787482E-3</v>
      </c>
      <c r="W132" s="35">
        <v>9.6834376586128236E-6</v>
      </c>
      <c r="X132" s="36">
        <v>0.32224530054519346</v>
      </c>
      <c r="Y132" s="37">
        <v>10057.593649974828</v>
      </c>
      <c r="Z132" s="38">
        <v>4.2650176166967599E-3</v>
      </c>
      <c r="AA132" s="39">
        <v>4.2791255297171069E-3</v>
      </c>
      <c r="AB132" s="39">
        <v>1.4107913020347009E-5</v>
      </c>
      <c r="AC132" s="40">
        <v>3.5647979696473257E-2</v>
      </c>
      <c r="AD132" s="41">
        <v>1112.6086047588408</v>
      </c>
      <c r="AE132" s="38">
        <v>0</v>
      </c>
      <c r="AF132" s="39">
        <v>0</v>
      </c>
      <c r="AG132" s="39">
        <v>0</v>
      </c>
      <c r="AH132" s="40">
        <v>0</v>
      </c>
      <c r="AI132" s="41">
        <v>0</v>
      </c>
      <c r="AJ132" s="40">
        <v>0.35789328024166672</v>
      </c>
      <c r="AK132" s="30">
        <v>11170.202254733669</v>
      </c>
      <c r="AL132" s="42">
        <f t="shared" si="1"/>
        <v>151.11481989096168</v>
      </c>
      <c r="AM132" s="30">
        <v>266227.34375</v>
      </c>
      <c r="AN132" s="43">
        <v>4.1957381602481129E-2</v>
      </c>
      <c r="AO132" s="7"/>
      <c r="AQ132" s="7"/>
      <c r="AR132" s="7"/>
    </row>
    <row r="133" spans="1:44">
      <c r="A133" s="6" t="s">
        <v>4684</v>
      </c>
      <c r="B133" s="6" t="s">
        <v>4652</v>
      </c>
      <c r="C133" s="29" t="s">
        <v>4765</v>
      </c>
      <c r="D133" s="29" t="s">
        <v>4753</v>
      </c>
      <c r="E133" s="6" t="s">
        <v>4719</v>
      </c>
      <c r="F133" s="30" t="s">
        <v>4417</v>
      </c>
      <c r="G133" s="6" t="s">
        <v>4083</v>
      </c>
      <c r="H133" s="127">
        <v>33.93</v>
      </c>
      <c r="I133" s="31">
        <v>46.540999999999997</v>
      </c>
      <c r="J133" s="31">
        <v>47.265000000000001</v>
      </c>
      <c r="K133" s="32">
        <v>0.76</v>
      </c>
      <c r="L133" s="32">
        <v>0.76</v>
      </c>
      <c r="M133" s="7">
        <v>1</v>
      </c>
      <c r="N133" s="7">
        <v>1</v>
      </c>
      <c r="O133" s="7">
        <v>0</v>
      </c>
      <c r="P133" s="7">
        <v>0</v>
      </c>
      <c r="Q133" s="33">
        <v>35.371159999999996</v>
      </c>
      <c r="R133" s="33">
        <v>35.921399999999998</v>
      </c>
      <c r="S133" s="33">
        <v>1200.1434588</v>
      </c>
      <c r="T133" s="33">
        <v>1218.8131019999998</v>
      </c>
      <c r="U133" s="34">
        <v>1.6950167286099473E-3</v>
      </c>
      <c r="V133" s="35">
        <v>1.7182515672460345E-3</v>
      </c>
      <c r="W133" s="35">
        <v>2.3234838636087239E-5</v>
      </c>
      <c r="X133" s="36">
        <v>0.77320862934925749</v>
      </c>
      <c r="Y133" s="37">
        <v>22788.347460927129</v>
      </c>
      <c r="Z133" s="38">
        <v>3.3247504545831871E-3</v>
      </c>
      <c r="AA133" s="39">
        <v>3.3664813208782052E-3</v>
      </c>
      <c r="AB133" s="39">
        <v>4.1730866295018165E-5</v>
      </c>
      <c r="AC133" s="40">
        <v>0.105445863768478</v>
      </c>
      <c r="AD133" s="41">
        <v>3107.7472375030361</v>
      </c>
      <c r="AE133" s="38">
        <v>0</v>
      </c>
      <c r="AF133" s="39">
        <v>0</v>
      </c>
      <c r="AG133" s="39">
        <v>0</v>
      </c>
      <c r="AH133" s="40">
        <v>0</v>
      </c>
      <c r="AI133" s="41">
        <v>0</v>
      </c>
      <c r="AJ133" s="40">
        <v>0.87865449311773547</v>
      </c>
      <c r="AK133" s="30">
        <v>25896.094698430166</v>
      </c>
      <c r="AL133" s="42">
        <f t="shared" si="1"/>
        <v>342.39373174310703</v>
      </c>
      <c r="AM133" s="30">
        <v>630826.6875</v>
      </c>
      <c r="AN133" s="43">
        <v>4.1051044940818494E-2</v>
      </c>
      <c r="AO133" s="7"/>
      <c r="AQ133" s="7"/>
      <c r="AR133" s="7"/>
    </row>
    <row r="134" spans="1:44">
      <c r="A134" s="6" t="s">
        <v>1061</v>
      </c>
      <c r="B134" s="6" t="s">
        <v>1576</v>
      </c>
      <c r="C134" s="29" t="s">
        <v>2412</v>
      </c>
      <c r="D134" s="29" t="s">
        <v>7337</v>
      </c>
      <c r="E134" s="6" t="s">
        <v>3854</v>
      </c>
      <c r="F134" s="30" t="s">
        <v>4435</v>
      </c>
      <c r="G134" s="6" t="s">
        <v>4083</v>
      </c>
      <c r="H134" s="127">
        <v>32.57</v>
      </c>
      <c r="I134" s="31">
        <v>57.453000000000003</v>
      </c>
      <c r="J134" s="31">
        <v>57.692</v>
      </c>
      <c r="K134" s="32">
        <v>0.93</v>
      </c>
      <c r="L134" s="32">
        <v>0.93</v>
      </c>
      <c r="M134" s="7">
        <v>0.44</v>
      </c>
      <c r="N134" s="7">
        <v>0.44</v>
      </c>
      <c r="O134" s="7">
        <v>0.56000000000000005</v>
      </c>
      <c r="P134" s="7">
        <v>0.56000000000000005</v>
      </c>
      <c r="Q134" s="33">
        <v>53.431290000000004</v>
      </c>
      <c r="R134" s="33">
        <v>53.653560000000006</v>
      </c>
      <c r="S134" s="33">
        <v>1740.2571153000001</v>
      </c>
      <c r="T134" s="33">
        <v>1747.4964492000001</v>
      </c>
      <c r="U134" s="34">
        <v>2.4578436026851344E-3</v>
      </c>
      <c r="V134" s="35">
        <v>2.4635758408468279E-3</v>
      </c>
      <c r="W134" s="35">
        <v>5.7322381616935376E-6</v>
      </c>
      <c r="X134" s="36">
        <v>0.19075733993790955</v>
      </c>
      <c r="Y134" s="37">
        <v>5856.8418771234128</v>
      </c>
      <c r="Z134" s="38">
        <v>2.1212506395085744E-3</v>
      </c>
      <c r="AA134" s="39">
        <v>2.1237728932736954E-3</v>
      </c>
      <c r="AB134" s="39">
        <v>2.5222537651209236E-6</v>
      </c>
      <c r="AC134" s="40">
        <v>6.3732495996188347E-3</v>
      </c>
      <c r="AD134" s="41">
        <v>195.67852623944842</v>
      </c>
      <c r="AE134" s="38">
        <v>2.8079196268994415E-3</v>
      </c>
      <c r="AF134" s="39">
        <v>2.8178146512649258E-3</v>
      </c>
      <c r="AG134" s="39">
        <v>9.8950243654842389E-6</v>
      </c>
      <c r="AH134" s="40">
        <v>2.9191241526763018E-2</v>
      </c>
      <c r="AI134" s="41">
        <v>896.26163729699158</v>
      </c>
      <c r="AJ134" s="40">
        <v>0.22632183106429141</v>
      </c>
      <c r="AK134" s="30">
        <v>6948.782040659853</v>
      </c>
      <c r="AL134" s="42">
        <f t="shared" si="1"/>
        <v>87.99874365510496</v>
      </c>
      <c r="AM134" s="30">
        <v>174971.703125</v>
      </c>
      <c r="AN134" s="43">
        <v>3.9713747517766539E-2</v>
      </c>
      <c r="AO134" s="7"/>
      <c r="AQ134" s="7"/>
      <c r="AR134" s="7"/>
    </row>
    <row r="135" spans="1:44">
      <c r="A135" s="6" t="s">
        <v>4195</v>
      </c>
      <c r="B135" s="6" t="s">
        <v>1606</v>
      </c>
      <c r="C135" s="29" t="s">
        <v>2445</v>
      </c>
      <c r="D135" s="29" t="s">
        <v>7376</v>
      </c>
      <c r="E135" s="6" t="s">
        <v>3886</v>
      </c>
      <c r="F135" s="30" t="s">
        <v>4424</v>
      </c>
      <c r="G135" s="6" t="s">
        <v>4083</v>
      </c>
      <c r="H135" s="127">
        <v>34.22</v>
      </c>
      <c r="I135" s="31">
        <v>40.351999999999997</v>
      </c>
      <c r="J135" s="31">
        <v>40.533000000000001</v>
      </c>
      <c r="K135" s="32">
        <v>1</v>
      </c>
      <c r="L135" s="32">
        <v>1</v>
      </c>
      <c r="M135" s="7">
        <v>0</v>
      </c>
      <c r="N135" s="7">
        <v>0</v>
      </c>
      <c r="O135" s="7">
        <v>1</v>
      </c>
      <c r="P135" s="7">
        <v>1</v>
      </c>
      <c r="Q135" s="33">
        <v>40.351999999999997</v>
      </c>
      <c r="R135" s="33">
        <v>40.533000000000001</v>
      </c>
      <c r="S135" s="33">
        <v>1380.8454399999998</v>
      </c>
      <c r="T135" s="33">
        <v>1387.03926</v>
      </c>
      <c r="U135" s="34">
        <v>1.9502302856068885E-3</v>
      </c>
      <c r="V135" s="35">
        <v>1.9554125061635418E-3</v>
      </c>
      <c r="W135" s="35">
        <v>5.1822205566532959E-6</v>
      </c>
      <c r="X135" s="36">
        <v>0.17245386190769829</v>
      </c>
      <c r="Y135" s="37">
        <v>5039.5634689567014</v>
      </c>
      <c r="Z135" s="38">
        <v>0</v>
      </c>
      <c r="AA135" s="39">
        <v>0</v>
      </c>
      <c r="AB135" s="39">
        <v>0</v>
      </c>
      <c r="AC135" s="40">
        <v>0</v>
      </c>
      <c r="AD135" s="41">
        <v>0</v>
      </c>
      <c r="AE135" s="38">
        <v>3.978581853757315E-3</v>
      </c>
      <c r="AF135" s="39">
        <v>3.9938968836745669E-3</v>
      </c>
      <c r="AG135" s="39">
        <v>1.5315029917251956E-5</v>
      </c>
      <c r="AH135" s="40">
        <v>4.518076164254347E-2</v>
      </c>
      <c r="AI135" s="41">
        <v>1320.3027949311358</v>
      </c>
      <c r="AJ135" s="40">
        <v>0.21763462355024177</v>
      </c>
      <c r="AK135" s="30">
        <v>6359.8662638878377</v>
      </c>
      <c r="AL135" s="42">
        <f t="shared" si="1"/>
        <v>75.719178209428648</v>
      </c>
      <c r="AM135" s="30">
        <v>160893</v>
      </c>
      <c r="AN135" s="43">
        <v>3.9528545454978387E-2</v>
      </c>
      <c r="AO135" s="7"/>
      <c r="AQ135" s="7"/>
      <c r="AR135" s="7"/>
    </row>
    <row r="136" spans="1:44">
      <c r="A136" s="6" t="s">
        <v>4223</v>
      </c>
      <c r="B136" s="6" t="s">
        <v>1633</v>
      </c>
      <c r="C136" s="29" t="s">
        <v>2471</v>
      </c>
      <c r="D136" s="29" t="s">
        <v>7404</v>
      </c>
      <c r="E136" s="6" t="s">
        <v>5602</v>
      </c>
      <c r="F136" s="30" t="s">
        <v>4418</v>
      </c>
      <c r="G136" s="6" t="s">
        <v>4083</v>
      </c>
      <c r="H136" s="127">
        <v>41.92</v>
      </c>
      <c r="I136" s="31">
        <v>50.311</v>
      </c>
      <c r="J136" s="31">
        <v>50.503</v>
      </c>
      <c r="K136" s="32">
        <v>1</v>
      </c>
      <c r="L136" s="32">
        <v>1</v>
      </c>
      <c r="M136" s="7">
        <v>0.42</v>
      </c>
      <c r="N136" s="7">
        <v>0.42</v>
      </c>
      <c r="O136" s="7">
        <v>0.57999999999999996</v>
      </c>
      <c r="P136" s="7">
        <v>0.57999999999999996</v>
      </c>
      <c r="Q136" s="33">
        <v>50.311</v>
      </c>
      <c r="R136" s="33">
        <v>50.503</v>
      </c>
      <c r="S136" s="33">
        <v>2109.03712</v>
      </c>
      <c r="T136" s="33">
        <v>2117.0857599999999</v>
      </c>
      <c r="U136" s="34">
        <v>2.9786882338497856E-3</v>
      </c>
      <c r="V136" s="35">
        <v>2.9846134072115203E-3</v>
      </c>
      <c r="W136" s="35">
        <v>5.9251733617346307E-6</v>
      </c>
      <c r="X136" s="36">
        <v>0.19717783477815778</v>
      </c>
      <c r="Y136" s="37">
        <v>4703.6697227613977</v>
      </c>
      <c r="Z136" s="38">
        <v>2.4539143801982472E-3</v>
      </c>
      <c r="AA136" s="39">
        <v>2.4559913695526062E-3</v>
      </c>
      <c r="AB136" s="39">
        <v>2.0769893543590157E-6</v>
      </c>
      <c r="AC136" s="40">
        <v>5.2481521701471436E-3</v>
      </c>
      <c r="AD136" s="41">
        <v>125.19446970770856</v>
      </c>
      <c r="AE136" s="38">
        <v>3.524483198082547E-3</v>
      </c>
      <c r="AF136" s="39">
        <v>3.5356929170229571E-3</v>
      </c>
      <c r="AG136" s="39">
        <v>1.1209718940410115E-5</v>
      </c>
      <c r="AH136" s="40">
        <v>3.3069712711175127E-2</v>
      </c>
      <c r="AI136" s="41">
        <v>788.87673452230729</v>
      </c>
      <c r="AJ136" s="40">
        <v>0.23549569965948006</v>
      </c>
      <c r="AK136" s="30">
        <v>5617.7409269914133</v>
      </c>
      <c r="AL136" s="42">
        <f t="shared" si="1"/>
        <v>70.67239219626228</v>
      </c>
      <c r="AM136" s="30">
        <v>143331.65625</v>
      </c>
      <c r="AN136" s="43">
        <v>3.9193999943689432E-2</v>
      </c>
      <c r="AO136" s="7"/>
      <c r="AQ136" s="7"/>
      <c r="AR136" s="7"/>
    </row>
    <row r="137" spans="1:44">
      <c r="A137" s="6" t="s">
        <v>5654</v>
      </c>
      <c r="B137" s="6" t="s">
        <v>5646</v>
      </c>
      <c r="C137" s="29" t="s">
        <v>5662</v>
      </c>
      <c r="D137" s="29" t="s">
        <v>7237</v>
      </c>
      <c r="E137" s="6" t="s">
        <v>5671</v>
      </c>
      <c r="F137" s="30" t="s">
        <v>4419</v>
      </c>
      <c r="G137" s="6" t="s">
        <v>4083</v>
      </c>
      <c r="H137" s="127">
        <v>63.65</v>
      </c>
      <c r="I137" s="31">
        <v>41.106999999999999</v>
      </c>
      <c r="J137" s="31">
        <v>41.737000000000002</v>
      </c>
      <c r="K137" s="32">
        <v>0.9</v>
      </c>
      <c r="L137" s="32">
        <v>0.9</v>
      </c>
      <c r="M137" s="7">
        <v>1</v>
      </c>
      <c r="N137" s="7">
        <v>1</v>
      </c>
      <c r="O137" s="7">
        <v>0</v>
      </c>
      <c r="P137" s="7">
        <v>0</v>
      </c>
      <c r="Q137" s="33">
        <v>36.996299999999998</v>
      </c>
      <c r="R137" s="33">
        <v>37.563300000000005</v>
      </c>
      <c r="S137" s="33">
        <v>2354.8144949999996</v>
      </c>
      <c r="T137" s="33">
        <v>2390.9040450000002</v>
      </c>
      <c r="U137" s="34">
        <v>3.3258107041546164E-3</v>
      </c>
      <c r="V137" s="35">
        <v>3.3706354286107223E-3</v>
      </c>
      <c r="W137" s="35">
        <v>4.4824724456105948E-5</v>
      </c>
      <c r="X137" s="36">
        <v>1.4916765423037341</v>
      </c>
      <c r="Y137" s="37">
        <v>23435.609462745233</v>
      </c>
      <c r="Z137" s="38">
        <v>6.5235289208996411E-3</v>
      </c>
      <c r="AA137" s="39">
        <v>6.6039114563970656E-3</v>
      </c>
      <c r="AB137" s="39">
        <v>8.0382535497424551E-5</v>
      </c>
      <c r="AC137" s="40">
        <v>0.20311118938928288</v>
      </c>
      <c r="AD137" s="41">
        <v>3191.0634625181915</v>
      </c>
      <c r="AE137" s="38">
        <v>0</v>
      </c>
      <c r="AF137" s="39">
        <v>0</v>
      </c>
      <c r="AG137" s="39">
        <v>0</v>
      </c>
      <c r="AH137" s="40">
        <v>0</v>
      </c>
      <c r="AI137" s="41">
        <v>0</v>
      </c>
      <c r="AJ137" s="40">
        <v>1.6947877316930171</v>
      </c>
      <c r="AK137" s="30">
        <v>26626.672925263425</v>
      </c>
      <c r="AL137" s="42">
        <f t="shared" si="1"/>
        <v>352.11880955307106</v>
      </c>
      <c r="AM137" s="30">
        <v>690704.375</v>
      </c>
      <c r="AN137" s="43">
        <v>3.8550027897627584E-2</v>
      </c>
      <c r="AO137" s="7"/>
      <c r="AQ137" s="7"/>
      <c r="AR137" s="7"/>
    </row>
    <row r="138" spans="1:44">
      <c r="A138" s="6" t="s">
        <v>4982</v>
      </c>
      <c r="B138" s="6" t="s">
        <v>4996</v>
      </c>
      <c r="C138" s="29" t="s">
        <v>5046</v>
      </c>
      <c r="D138" s="29" t="s">
        <v>7633</v>
      </c>
      <c r="E138" s="6" t="s">
        <v>5014</v>
      </c>
      <c r="F138" s="30" t="s">
        <v>4420</v>
      </c>
      <c r="G138" s="6" t="s">
        <v>4083</v>
      </c>
      <c r="H138" s="127">
        <v>29.18</v>
      </c>
      <c r="I138" s="31">
        <v>65.474000000000004</v>
      </c>
      <c r="J138" s="31">
        <v>66.23</v>
      </c>
      <c r="K138" s="32">
        <v>1</v>
      </c>
      <c r="L138" s="32">
        <v>1</v>
      </c>
      <c r="M138" s="7">
        <v>0.42</v>
      </c>
      <c r="N138" s="7">
        <v>0.42</v>
      </c>
      <c r="O138" s="7">
        <v>0.57999999999999996</v>
      </c>
      <c r="P138" s="7">
        <v>0.57999999999999996</v>
      </c>
      <c r="Q138" s="33">
        <v>65.474000000000004</v>
      </c>
      <c r="R138" s="33">
        <v>66.23</v>
      </c>
      <c r="S138" s="33">
        <v>1910.5313200000001</v>
      </c>
      <c r="T138" s="33">
        <v>1932.5914</v>
      </c>
      <c r="U138" s="34">
        <v>2.698329540679445E-3</v>
      </c>
      <c r="V138" s="35">
        <v>2.7245179728107387E-3</v>
      </c>
      <c r="W138" s="35">
        <v>2.6188432131293762E-5</v>
      </c>
      <c r="X138" s="36">
        <v>0.87149827163394789</v>
      </c>
      <c r="Y138" s="37">
        <v>29866.287581698009</v>
      </c>
      <c r="Z138" s="38">
        <v>2.2229482048979486E-3</v>
      </c>
      <c r="AA138" s="39">
        <v>2.2419629327021639E-3</v>
      </c>
      <c r="AB138" s="39">
        <v>1.9014727804215256E-5</v>
      </c>
      <c r="AC138" s="40">
        <v>4.8046555838629518E-2</v>
      </c>
      <c r="AD138" s="41">
        <v>1646.5577737707169</v>
      </c>
      <c r="AE138" s="38">
        <v>3.1927534479575543E-3</v>
      </c>
      <c r="AF138" s="39">
        <v>3.2275734188866689E-3</v>
      </c>
      <c r="AG138" s="39">
        <v>3.4819970929114621E-5</v>
      </c>
      <c r="AH138" s="40">
        <v>0.1027221504266513</v>
      </c>
      <c r="AI138" s="41">
        <v>3520.293023531573</v>
      </c>
      <c r="AJ138" s="40">
        <v>1.0222669778992286</v>
      </c>
      <c r="AK138" s="30">
        <v>35033.138379000302</v>
      </c>
      <c r="AL138" s="42">
        <f t="shared" si="1"/>
        <v>448.73941280489652</v>
      </c>
      <c r="AM138" s="30">
        <v>923478.875</v>
      </c>
      <c r="AN138" s="43">
        <v>3.7936047404441495E-2</v>
      </c>
      <c r="AO138" s="7"/>
      <c r="AQ138" s="7"/>
      <c r="AR138" s="7"/>
    </row>
    <row r="139" spans="1:44">
      <c r="A139" s="6" t="s">
        <v>4812</v>
      </c>
      <c r="B139" s="6" t="s">
        <v>4802</v>
      </c>
      <c r="C139" s="29" t="s">
        <v>4834</v>
      </c>
      <c r="D139" s="29" t="s">
        <v>4839</v>
      </c>
      <c r="E139" s="6" t="s">
        <v>4825</v>
      </c>
      <c r="F139" s="30" t="s">
        <v>4418</v>
      </c>
      <c r="G139" s="6" t="s">
        <v>4083</v>
      </c>
      <c r="H139" s="127">
        <v>11.11</v>
      </c>
      <c r="I139" s="31">
        <v>75.998999999999995</v>
      </c>
      <c r="J139" s="31">
        <v>76.623999999999995</v>
      </c>
      <c r="K139" s="32">
        <v>0.74</v>
      </c>
      <c r="L139" s="32">
        <v>0.74</v>
      </c>
      <c r="M139" s="7">
        <v>0</v>
      </c>
      <c r="N139" s="7">
        <v>0</v>
      </c>
      <c r="O139" s="7">
        <v>1</v>
      </c>
      <c r="P139" s="7">
        <v>1</v>
      </c>
      <c r="Q139" s="33">
        <v>56.239259999999994</v>
      </c>
      <c r="R139" s="33">
        <v>56.701759999999993</v>
      </c>
      <c r="S139" s="33">
        <v>624.8181785999999</v>
      </c>
      <c r="T139" s="33">
        <v>629.95655359999989</v>
      </c>
      <c r="U139" s="34">
        <v>8.8245889047760032E-4</v>
      </c>
      <c r="V139" s="35">
        <v>8.8809665218064781E-4</v>
      </c>
      <c r="W139" s="35">
        <v>5.6377617030474924E-6</v>
      </c>
      <c r="X139" s="36">
        <v>0.18761335369209922</v>
      </c>
      <c r="Y139" s="37">
        <v>16886.890521341065</v>
      </c>
      <c r="Z139" s="38">
        <v>0</v>
      </c>
      <c r="AA139" s="39">
        <v>0</v>
      </c>
      <c r="AB139" s="39">
        <v>0</v>
      </c>
      <c r="AC139" s="40">
        <v>0</v>
      </c>
      <c r="AD139" s="41">
        <v>0</v>
      </c>
      <c r="AE139" s="38">
        <v>1.8002668475884289E-3</v>
      </c>
      <c r="AF139" s="39">
        <v>1.813922351609146E-3</v>
      </c>
      <c r="AG139" s="39">
        <v>1.3655504020717094E-5</v>
      </c>
      <c r="AH139" s="40">
        <v>4.0285006010586884E-2</v>
      </c>
      <c r="AI139" s="41">
        <v>3626.0131422670461</v>
      </c>
      <c r="AJ139" s="40">
        <v>0.2278983597026861</v>
      </c>
      <c r="AK139" s="30">
        <v>20512.903663608111</v>
      </c>
      <c r="AL139" s="42">
        <f t="shared" si="1"/>
        <v>253.72464910204738</v>
      </c>
      <c r="AM139" s="30">
        <v>543188.375</v>
      </c>
      <c r="AN139" s="43">
        <v>3.7763885619989772E-2</v>
      </c>
      <c r="AO139" s="7"/>
      <c r="AQ139" s="7"/>
      <c r="AR139" s="7"/>
    </row>
    <row r="140" spans="1:44">
      <c r="A140" s="6" t="s">
        <v>1060</v>
      </c>
      <c r="B140" s="6" t="s">
        <v>1575</v>
      </c>
      <c r="C140" s="29" t="s">
        <v>2411</v>
      </c>
      <c r="D140" s="29" t="s">
        <v>7336</v>
      </c>
      <c r="E140" s="6" t="s">
        <v>3853</v>
      </c>
      <c r="F140" s="30" t="s">
        <v>4422</v>
      </c>
      <c r="G140" s="6" t="s">
        <v>4083</v>
      </c>
      <c r="H140" s="127">
        <v>13.1</v>
      </c>
      <c r="I140" s="31">
        <v>25.702999999999999</v>
      </c>
      <c r="J140" s="31">
        <v>25.908000000000001</v>
      </c>
      <c r="K140" s="32">
        <v>1</v>
      </c>
      <c r="L140" s="32">
        <v>1</v>
      </c>
      <c r="M140" s="7">
        <v>0</v>
      </c>
      <c r="N140" s="7">
        <v>0</v>
      </c>
      <c r="O140" s="7">
        <v>1</v>
      </c>
      <c r="P140" s="7">
        <v>1</v>
      </c>
      <c r="Q140" s="33">
        <v>25.702999999999999</v>
      </c>
      <c r="R140" s="33">
        <v>25.908000000000001</v>
      </c>
      <c r="S140" s="33">
        <v>336.70929999999998</v>
      </c>
      <c r="T140" s="33">
        <v>339.39480000000003</v>
      </c>
      <c r="U140" s="34">
        <v>4.7554972865427686E-4</v>
      </c>
      <c r="V140" s="35">
        <v>4.784701165898318E-4</v>
      </c>
      <c r="W140" s="35">
        <v>2.9203879355549421E-6</v>
      </c>
      <c r="X140" s="36">
        <v>9.7184628143335575E-2</v>
      </c>
      <c r="Y140" s="37">
        <v>7418.6739040714183</v>
      </c>
      <c r="Z140" s="38">
        <v>0</v>
      </c>
      <c r="AA140" s="39">
        <v>0</v>
      </c>
      <c r="AB140" s="39">
        <v>0</v>
      </c>
      <c r="AC140" s="40">
        <v>0</v>
      </c>
      <c r="AD140" s="41">
        <v>0</v>
      </c>
      <c r="AE140" s="38">
        <v>9.7014877419686308E-4</v>
      </c>
      <c r="AF140" s="39">
        <v>9.7726709917017986E-4</v>
      </c>
      <c r="AG140" s="39">
        <v>7.1183249733167793E-6</v>
      </c>
      <c r="AH140" s="40">
        <v>2.0999720252018819E-2</v>
      </c>
      <c r="AI140" s="41">
        <v>1603.03208030678</v>
      </c>
      <c r="AJ140" s="40">
        <v>0.1181843483953544</v>
      </c>
      <c r="AK140" s="30">
        <v>9021.705984378199</v>
      </c>
      <c r="AL140" s="42">
        <f t="shared" si="1"/>
        <v>111.46518837995963</v>
      </c>
      <c r="AM140" s="30">
        <v>242136.09375</v>
      </c>
      <c r="AN140" s="43">
        <v>3.7258823518037359E-2</v>
      </c>
      <c r="AO140" s="7"/>
      <c r="AQ140" s="7"/>
      <c r="AR140" s="7"/>
    </row>
    <row r="141" spans="1:44">
      <c r="A141" s="6" t="s">
        <v>5114</v>
      </c>
      <c r="B141" s="6" t="s">
        <v>5103</v>
      </c>
      <c r="C141" s="29" t="s">
        <v>5139</v>
      </c>
      <c r="D141" s="29" t="s">
        <v>7381</v>
      </c>
      <c r="E141" s="6" t="s">
        <v>5092</v>
      </c>
      <c r="F141" s="30" t="s">
        <v>4427</v>
      </c>
      <c r="G141" s="6" t="s">
        <v>4083</v>
      </c>
      <c r="H141" s="127">
        <v>41.62</v>
      </c>
      <c r="I141" s="31">
        <v>25.803999999999998</v>
      </c>
      <c r="J141" s="31">
        <v>26.027000000000001</v>
      </c>
      <c r="K141" s="32">
        <v>0.93</v>
      </c>
      <c r="L141" s="32">
        <v>0.93</v>
      </c>
      <c r="M141" s="7">
        <v>0.56000000000000005</v>
      </c>
      <c r="N141" s="7">
        <v>0.56000000000000005</v>
      </c>
      <c r="O141" s="7">
        <v>0.44</v>
      </c>
      <c r="P141" s="7">
        <v>0.44</v>
      </c>
      <c r="Q141" s="33">
        <v>23.997720000000001</v>
      </c>
      <c r="R141" s="33">
        <v>24.205110000000001</v>
      </c>
      <c r="S141" s="33">
        <v>998.78510640000002</v>
      </c>
      <c r="T141" s="33">
        <v>1007.4166782</v>
      </c>
      <c r="U141" s="34">
        <v>1.4106292470462E-3</v>
      </c>
      <c r="V141" s="35">
        <v>1.4202302907201142E-3</v>
      </c>
      <c r="W141" s="35">
        <v>9.6010436739142353E-6</v>
      </c>
      <c r="X141" s="36">
        <v>0.31950339469539463</v>
      </c>
      <c r="Y141" s="37">
        <v>7676.6793535654651</v>
      </c>
      <c r="Z141" s="38">
        <v>1.5494800049309053E-3</v>
      </c>
      <c r="AA141" s="39">
        <v>1.5582468529459763E-3</v>
      </c>
      <c r="AB141" s="39">
        <v>8.7668480150710371E-6</v>
      </c>
      <c r="AC141" s="40">
        <v>2.2152136860539861E-2</v>
      </c>
      <c r="AD141" s="41">
        <v>532.24740174290866</v>
      </c>
      <c r="AE141" s="38">
        <v>1.2662164797064385E-3</v>
      </c>
      <c r="AF141" s="39">
        <v>1.2763503651042265E-3</v>
      </c>
      <c r="AG141" s="39">
        <v>1.0133885397787916E-5</v>
      </c>
      <c r="AH141" s="40">
        <v>2.989590377192439E-2</v>
      </c>
      <c r="AI141" s="41">
        <v>718.3061934628638</v>
      </c>
      <c r="AJ141" s="40">
        <v>0.37155143532785889</v>
      </c>
      <c r="AK141" s="30">
        <v>8927.2329487712377</v>
      </c>
      <c r="AL141" s="42">
        <f t="shared" si="1"/>
        <v>115.34170679858524</v>
      </c>
      <c r="AM141" s="30">
        <v>240527.203125</v>
      </c>
      <c r="AN141" s="43">
        <v>3.7115273585631929E-2</v>
      </c>
      <c r="AO141" s="7"/>
      <c r="AQ141" s="7"/>
      <c r="AR141" s="7"/>
    </row>
    <row r="142" spans="1:44">
      <c r="A142" s="6" t="s">
        <v>1021</v>
      </c>
      <c r="B142" s="6" t="s">
        <v>1536</v>
      </c>
      <c r="C142" s="29" t="s">
        <v>2372</v>
      </c>
      <c r="D142" s="29" t="s">
        <v>7296</v>
      </c>
      <c r="E142" s="6" t="s">
        <v>3816</v>
      </c>
      <c r="F142" s="30" t="s">
        <v>4429</v>
      </c>
      <c r="G142" s="6" t="s">
        <v>4083</v>
      </c>
      <c r="H142" s="127">
        <v>45</v>
      </c>
      <c r="I142" s="31">
        <v>48.38</v>
      </c>
      <c r="J142" s="31">
        <v>48.872999999999998</v>
      </c>
      <c r="K142" s="32">
        <v>0.57999999999999996</v>
      </c>
      <c r="L142" s="32">
        <v>0.57999999999999996</v>
      </c>
      <c r="M142" s="7">
        <v>0.5</v>
      </c>
      <c r="N142" s="7">
        <v>0.5</v>
      </c>
      <c r="O142" s="7">
        <v>0.5</v>
      </c>
      <c r="P142" s="7">
        <v>0.5</v>
      </c>
      <c r="Q142" s="33">
        <v>28.060399999999998</v>
      </c>
      <c r="R142" s="33">
        <v>28.346339999999998</v>
      </c>
      <c r="S142" s="33">
        <v>1262.7179999999998</v>
      </c>
      <c r="T142" s="33">
        <v>1275.5853</v>
      </c>
      <c r="U142" s="34">
        <v>1.7833935750122469E-3</v>
      </c>
      <c r="V142" s="35">
        <v>1.798287561304049E-3</v>
      </c>
      <c r="W142" s="35">
        <v>1.4893986291802117E-5</v>
      </c>
      <c r="X142" s="36">
        <v>0.49564186378056441</v>
      </c>
      <c r="Y142" s="37">
        <v>11014.263639568098</v>
      </c>
      <c r="Z142" s="38">
        <v>1.7490501713470542E-3</v>
      </c>
      <c r="AA142" s="39">
        <v>1.7616458497985616E-3</v>
      </c>
      <c r="AB142" s="39">
        <v>1.2595678451507442E-5</v>
      </c>
      <c r="AC142" s="40">
        <v>3.1826854124707302E-2</v>
      </c>
      <c r="AD142" s="41">
        <v>707.26342499349551</v>
      </c>
      <c r="AE142" s="38">
        <v>1.8191126883877495E-3</v>
      </c>
      <c r="AF142" s="39">
        <v>1.8364859241731511E-3</v>
      </c>
      <c r="AG142" s="39">
        <v>1.7373235785401618E-5</v>
      </c>
      <c r="AH142" s="40">
        <v>5.125266024428253E-2</v>
      </c>
      <c r="AI142" s="41">
        <v>1138.9480054285007</v>
      </c>
      <c r="AJ142" s="40">
        <v>0.57872137814955427</v>
      </c>
      <c r="AK142" s="30">
        <v>12860.475069990096</v>
      </c>
      <c r="AL142" s="42">
        <f t="shared" si="1"/>
        <v>165.48873657557908</v>
      </c>
      <c r="AM142" s="30">
        <v>353775.5625</v>
      </c>
      <c r="AN142" s="43">
        <v>3.6352072989750656E-2</v>
      </c>
      <c r="AO142" s="7"/>
      <c r="AQ142" s="7"/>
      <c r="AR142" s="7"/>
    </row>
    <row r="143" spans="1:44">
      <c r="A143" s="6" t="s">
        <v>6422</v>
      </c>
      <c r="B143" s="6" t="s">
        <v>6425</v>
      </c>
      <c r="C143" s="29" t="s">
        <v>6442</v>
      </c>
      <c r="D143" s="29" t="s">
        <v>6424</v>
      </c>
      <c r="E143" s="6" t="s">
        <v>6423</v>
      </c>
      <c r="F143" s="30" t="s">
        <v>4435</v>
      </c>
      <c r="G143" s="6" t="s">
        <v>4083</v>
      </c>
      <c r="H143" s="127">
        <v>17.02</v>
      </c>
      <c r="I143" s="31">
        <v>70.531999999999996</v>
      </c>
      <c r="J143" s="31">
        <v>70.944000000000003</v>
      </c>
      <c r="K143" s="32">
        <v>0.82</v>
      </c>
      <c r="L143" s="32">
        <v>0.82</v>
      </c>
      <c r="M143" s="7">
        <v>0.56999999999999995</v>
      </c>
      <c r="N143" s="7">
        <v>0.56999999999999995</v>
      </c>
      <c r="O143" s="7">
        <v>0.43</v>
      </c>
      <c r="P143" s="7">
        <v>0.43</v>
      </c>
      <c r="Q143" s="33">
        <v>57.836239999999997</v>
      </c>
      <c r="R143" s="33">
        <v>58.174079999999996</v>
      </c>
      <c r="S143" s="33">
        <v>984.37280479999993</v>
      </c>
      <c r="T143" s="33">
        <v>990.1228415999999</v>
      </c>
      <c r="U143" s="34">
        <v>1.3902741035584389E-3</v>
      </c>
      <c r="V143" s="35">
        <v>1.3958498817854825E-3</v>
      </c>
      <c r="W143" s="35">
        <v>5.5757782270436391E-6</v>
      </c>
      <c r="X143" s="36">
        <v>0.18555066846006987</v>
      </c>
      <c r="Y143" s="37">
        <v>10901.919415985305</v>
      </c>
      <c r="Z143" s="38">
        <v>1.5543912909386697E-3</v>
      </c>
      <c r="AA143" s="39">
        <v>1.5588453441355544E-3</v>
      </c>
      <c r="AB143" s="39">
        <v>4.4540531968847042E-6</v>
      </c>
      <c r="AC143" s="40">
        <v>1.1254534791968283E-2</v>
      </c>
      <c r="AD143" s="41">
        <v>661.25351304161472</v>
      </c>
      <c r="AE143" s="38">
        <v>1.2195827975932433E-3</v>
      </c>
      <c r="AF143" s="39">
        <v>1.2259298763858608E-3</v>
      </c>
      <c r="AG143" s="39">
        <v>6.3470787926174759E-6</v>
      </c>
      <c r="AH143" s="40">
        <v>1.8724472338944566E-2</v>
      </c>
      <c r="AI143" s="41">
        <v>1100.1452608075538</v>
      </c>
      <c r="AJ143" s="40">
        <v>0.21552967559098271</v>
      </c>
      <c r="AK143" s="30">
        <v>12663.318189834474</v>
      </c>
      <c r="AL143" s="42">
        <f t="shared" si="1"/>
        <v>163.80077047719271</v>
      </c>
      <c r="AM143" s="30">
        <v>348372</v>
      </c>
      <c r="AN143" s="43">
        <v>3.6349988488840877E-2</v>
      </c>
      <c r="AO143" s="7"/>
      <c r="AQ143" s="7"/>
      <c r="AR143" s="7"/>
    </row>
    <row r="144" spans="1:44">
      <c r="A144" s="6" t="s">
        <v>1288</v>
      </c>
      <c r="B144" s="6" t="s">
        <v>1688</v>
      </c>
      <c r="C144" s="29" t="s">
        <v>2696</v>
      </c>
      <c r="D144" s="29" t="s">
        <v>7460</v>
      </c>
      <c r="E144" s="6" t="s">
        <v>801</v>
      </c>
      <c r="F144" s="30" t="s">
        <v>4437</v>
      </c>
      <c r="G144" s="6" t="s">
        <v>4083</v>
      </c>
      <c r="H144" s="127">
        <v>28.58</v>
      </c>
      <c r="I144" s="31">
        <v>81.147999999999996</v>
      </c>
      <c r="J144" s="31">
        <v>82.277000000000001</v>
      </c>
      <c r="K144" s="32">
        <v>0.75</v>
      </c>
      <c r="L144" s="32">
        <v>0.75</v>
      </c>
      <c r="M144" s="7">
        <v>1</v>
      </c>
      <c r="N144" s="7">
        <v>1</v>
      </c>
      <c r="O144" s="7">
        <v>0</v>
      </c>
      <c r="P144" s="7">
        <v>0</v>
      </c>
      <c r="Q144" s="33">
        <v>60.860999999999997</v>
      </c>
      <c r="R144" s="33">
        <v>61.707750000000004</v>
      </c>
      <c r="S144" s="33">
        <v>1739.4073799999999</v>
      </c>
      <c r="T144" s="33">
        <v>1763.607495</v>
      </c>
      <c r="U144" s="34">
        <v>2.4566434832012261E-3</v>
      </c>
      <c r="V144" s="35">
        <v>2.4862887815351063E-3</v>
      </c>
      <c r="W144" s="35">
        <v>2.9645298333880188E-5</v>
      </c>
      <c r="X144" s="36">
        <v>0.98653581590999195</v>
      </c>
      <c r="Y144" s="37">
        <v>34518.398037438492</v>
      </c>
      <c r="Z144" s="38">
        <v>4.8186701639341967E-3</v>
      </c>
      <c r="AA144" s="39">
        <v>4.8712568641867977E-3</v>
      </c>
      <c r="AB144" s="39">
        <v>5.2586700252600996E-5</v>
      </c>
      <c r="AC144" s="40">
        <v>0.13287646586746082</v>
      </c>
      <c r="AD144" s="41">
        <v>4649.2815209048576</v>
      </c>
      <c r="AE144" s="38">
        <v>0</v>
      </c>
      <c r="AF144" s="39">
        <v>0</v>
      </c>
      <c r="AG144" s="39">
        <v>0</v>
      </c>
      <c r="AH144" s="40">
        <v>0</v>
      </c>
      <c r="AI144" s="41">
        <v>0</v>
      </c>
      <c r="AJ144" s="40">
        <v>1.1194122817774528</v>
      </c>
      <c r="AK144" s="30">
        <v>39167.679558343349</v>
      </c>
      <c r="AL144" s="42">
        <f t="shared" si="1"/>
        <v>518.63712970399206</v>
      </c>
      <c r="AM144" s="30">
        <v>1082643</v>
      </c>
      <c r="AN144" s="43">
        <v>3.6177834760251854E-2</v>
      </c>
      <c r="AO144" s="7"/>
      <c r="AQ144" s="7"/>
      <c r="AR144" s="7"/>
    </row>
    <row r="145" spans="1:44">
      <c r="A145" s="6" t="s">
        <v>1395</v>
      </c>
      <c r="B145" s="6" t="s">
        <v>2182</v>
      </c>
      <c r="C145" s="29" t="s">
        <v>2801</v>
      </c>
      <c r="D145" s="29" t="s">
        <v>2315</v>
      </c>
      <c r="E145" s="6" t="s">
        <v>887</v>
      </c>
      <c r="F145" s="30" t="s">
        <v>4431</v>
      </c>
      <c r="G145" s="6" t="s">
        <v>4083</v>
      </c>
      <c r="H145" s="127">
        <v>15.68</v>
      </c>
      <c r="I145" s="31">
        <v>34.776000000000003</v>
      </c>
      <c r="J145" s="31">
        <v>34.909999999999997</v>
      </c>
      <c r="K145" s="32">
        <v>1</v>
      </c>
      <c r="L145" s="32">
        <v>1</v>
      </c>
      <c r="M145" s="7">
        <v>0.45</v>
      </c>
      <c r="N145" s="7">
        <v>0.45</v>
      </c>
      <c r="O145" s="7">
        <v>0.55000000000000004</v>
      </c>
      <c r="P145" s="7">
        <v>0.55000000000000004</v>
      </c>
      <c r="Q145" s="33">
        <v>34.776000000000003</v>
      </c>
      <c r="R145" s="33">
        <v>34.909999999999997</v>
      </c>
      <c r="S145" s="33">
        <v>545.28768000000002</v>
      </c>
      <c r="T145" s="33">
        <v>547.38879999999995</v>
      </c>
      <c r="U145" s="34">
        <v>7.7013438079233387E-4</v>
      </c>
      <c r="V145" s="35">
        <v>7.7169474298359334E-4</v>
      </c>
      <c r="W145" s="35">
        <v>1.5603621912594658E-6</v>
      </c>
      <c r="X145" s="36">
        <v>5.19257107866581E-2</v>
      </c>
      <c r="Y145" s="37">
        <v>3311.5886981287053</v>
      </c>
      <c r="Z145" s="38">
        <v>6.7977328201838732E-4</v>
      </c>
      <c r="AA145" s="39">
        <v>6.8037369744821719E-4</v>
      </c>
      <c r="AB145" s="39">
        <v>6.0041542982987393E-7</v>
      </c>
      <c r="AC145" s="40">
        <v>1.5171341800275823E-3</v>
      </c>
      <c r="AD145" s="41">
        <v>96.756006379310094</v>
      </c>
      <c r="AE145" s="38">
        <v>8.6411511617041253E-4</v>
      </c>
      <c r="AF145" s="39">
        <v>8.6689538431889682E-4</v>
      </c>
      <c r="AG145" s="39">
        <v>2.7802681484842898E-6</v>
      </c>
      <c r="AH145" s="40">
        <v>8.2020494375608724E-3</v>
      </c>
      <c r="AI145" s="41">
        <v>523.08988759954548</v>
      </c>
      <c r="AJ145" s="40">
        <v>6.1644894404246552E-2</v>
      </c>
      <c r="AK145" s="30">
        <v>3931.434592107561</v>
      </c>
      <c r="AL145" s="42">
        <f t="shared" si="1"/>
        <v>49.756447425365621</v>
      </c>
      <c r="AM145" s="30">
        <v>109111.5</v>
      </c>
      <c r="AN145" s="43">
        <v>3.6031349510432548E-2</v>
      </c>
      <c r="AO145" s="7"/>
      <c r="AQ145" s="7"/>
      <c r="AR145" s="7"/>
    </row>
    <row r="146" spans="1:44">
      <c r="A146" s="6" t="s">
        <v>4215</v>
      </c>
      <c r="B146" s="6" t="s">
        <v>1625</v>
      </c>
      <c r="C146" s="29" t="s">
        <v>2463</v>
      </c>
      <c r="D146" s="29" t="s">
        <v>7396</v>
      </c>
      <c r="E146" s="6" t="s">
        <v>741</v>
      </c>
      <c r="F146" s="30" t="s">
        <v>4435</v>
      </c>
      <c r="G146" s="6" t="s">
        <v>4083</v>
      </c>
      <c r="H146" s="127">
        <v>18.03</v>
      </c>
      <c r="I146" s="31">
        <v>61.470999999999997</v>
      </c>
      <c r="J146" s="31">
        <v>61.686</v>
      </c>
      <c r="K146" s="32">
        <v>1</v>
      </c>
      <c r="L146" s="32">
        <v>1</v>
      </c>
      <c r="M146" s="7">
        <v>0</v>
      </c>
      <c r="N146" s="7">
        <v>0</v>
      </c>
      <c r="O146" s="7">
        <v>1</v>
      </c>
      <c r="P146" s="7">
        <v>1</v>
      </c>
      <c r="Q146" s="33">
        <v>61.470999999999997</v>
      </c>
      <c r="R146" s="33">
        <v>61.686</v>
      </c>
      <c r="S146" s="33">
        <v>1108.32213</v>
      </c>
      <c r="T146" s="33">
        <v>1112.19858</v>
      </c>
      <c r="U146" s="34">
        <v>1.5653333251651506E-3</v>
      </c>
      <c r="V146" s="35">
        <v>1.5679491384182826E-3</v>
      </c>
      <c r="W146" s="35">
        <v>2.6158132531320204E-6</v>
      </c>
      <c r="X146" s="36">
        <v>8.7048996197738773E-2</v>
      </c>
      <c r="Y146" s="37">
        <v>4828.0086632134653</v>
      </c>
      <c r="Z146" s="38">
        <v>0</v>
      </c>
      <c r="AA146" s="39">
        <v>0</v>
      </c>
      <c r="AB146" s="39">
        <v>0</v>
      </c>
      <c r="AC146" s="40">
        <v>0</v>
      </c>
      <c r="AD146" s="41">
        <v>0</v>
      </c>
      <c r="AE146" s="38">
        <v>3.1933699361281569E-3</v>
      </c>
      <c r="AF146" s="39">
        <v>3.2025095257139859E-3</v>
      </c>
      <c r="AG146" s="39">
        <v>9.1395895858289652E-6</v>
      </c>
      <c r="AH146" s="40">
        <v>2.696263871628829E-2</v>
      </c>
      <c r="AI146" s="41">
        <v>1495.4319864829888</v>
      </c>
      <c r="AJ146" s="40">
        <v>0.11401163491402706</v>
      </c>
      <c r="AK146" s="30">
        <v>6323.4406496964539</v>
      </c>
      <c r="AL146" s="42">
        <f t="shared" si="1"/>
        <v>72.540578289850814</v>
      </c>
      <c r="AM146" s="30">
        <v>177293.84375</v>
      </c>
      <c r="AN146" s="43">
        <v>3.5666442308132616E-2</v>
      </c>
      <c r="AO146" s="7"/>
      <c r="AQ146" s="7"/>
      <c r="AR146" s="7"/>
    </row>
    <row r="147" spans="1:44">
      <c r="A147" s="6" t="s">
        <v>3368</v>
      </c>
      <c r="B147" s="6" t="s">
        <v>238</v>
      </c>
      <c r="C147" s="29" t="s">
        <v>543</v>
      </c>
      <c r="D147" s="29" t="s">
        <v>7290</v>
      </c>
      <c r="E147" s="6" t="s">
        <v>2500</v>
      </c>
      <c r="F147" s="30" t="s">
        <v>4431</v>
      </c>
      <c r="G147" s="6" t="s">
        <v>4083</v>
      </c>
      <c r="H147" s="127">
        <v>15.16</v>
      </c>
      <c r="I147" s="31">
        <v>109.30500000000001</v>
      </c>
      <c r="J147" s="31">
        <v>110.366</v>
      </c>
      <c r="K147" s="32">
        <v>0.72</v>
      </c>
      <c r="L147" s="32">
        <v>0.72</v>
      </c>
      <c r="M147" s="7">
        <v>0</v>
      </c>
      <c r="N147" s="7">
        <v>0</v>
      </c>
      <c r="O147" s="7">
        <v>1</v>
      </c>
      <c r="P147" s="7">
        <v>1</v>
      </c>
      <c r="Q147" s="33">
        <v>78.699600000000004</v>
      </c>
      <c r="R147" s="33">
        <v>79.463520000000003</v>
      </c>
      <c r="S147" s="33">
        <v>1193.0859360000002</v>
      </c>
      <c r="T147" s="33">
        <v>1204.6669632000001</v>
      </c>
      <c r="U147" s="34">
        <v>1.6850490708930049E-3</v>
      </c>
      <c r="V147" s="35">
        <v>1.6983087022376965E-3</v>
      </c>
      <c r="W147" s="35">
        <v>1.3259631344691644E-5</v>
      </c>
      <c r="X147" s="36">
        <v>0.4412538231180933</v>
      </c>
      <c r="Y147" s="37">
        <v>29106.452712275281</v>
      </c>
      <c r="Z147" s="38">
        <v>0</v>
      </c>
      <c r="AA147" s="39">
        <v>0</v>
      </c>
      <c r="AB147" s="39">
        <v>0</v>
      </c>
      <c r="AC147" s="40">
        <v>0</v>
      </c>
      <c r="AD147" s="41">
        <v>0</v>
      </c>
      <c r="AE147" s="38">
        <v>3.4375969369480359E-3</v>
      </c>
      <c r="AF147" s="39">
        <v>3.4687667241590438E-3</v>
      </c>
      <c r="AG147" s="39">
        <v>3.1169787211007913E-5</v>
      </c>
      <c r="AH147" s="40">
        <v>9.195376920830993E-2</v>
      </c>
      <c r="AI147" s="41">
        <v>6065.552058595641</v>
      </c>
      <c r="AJ147" s="40">
        <v>0.53320759232640325</v>
      </c>
      <c r="AK147" s="30">
        <v>35172.004770870924</v>
      </c>
      <c r="AL147" s="42">
        <f t="shared" si="1"/>
        <v>437.32293353204631</v>
      </c>
      <c r="AM147" s="30">
        <v>990258.4375</v>
      </c>
      <c r="AN147" s="43">
        <v>3.5518005642714782E-2</v>
      </c>
      <c r="AO147" s="7"/>
      <c r="AQ147" s="7"/>
      <c r="AR147" s="7"/>
    </row>
    <row r="148" spans="1:44">
      <c r="A148" s="6" t="s">
        <v>1285</v>
      </c>
      <c r="B148" s="6" t="s">
        <v>5288</v>
      </c>
      <c r="C148" s="29" t="s">
        <v>2693</v>
      </c>
      <c r="D148" s="29" t="s">
        <v>7456</v>
      </c>
      <c r="E148" s="6" t="s">
        <v>798</v>
      </c>
      <c r="F148" s="30" t="s">
        <v>4434</v>
      </c>
      <c r="G148" s="6" t="s">
        <v>4083</v>
      </c>
      <c r="H148" s="127">
        <v>42.75</v>
      </c>
      <c r="I148" s="31">
        <v>27.14</v>
      </c>
      <c r="J148" s="31">
        <v>27.228000000000002</v>
      </c>
      <c r="K148" s="32">
        <v>1</v>
      </c>
      <c r="L148" s="32">
        <v>1</v>
      </c>
      <c r="M148" s="7">
        <v>0</v>
      </c>
      <c r="N148" s="7">
        <v>0</v>
      </c>
      <c r="O148" s="7">
        <v>1</v>
      </c>
      <c r="P148" s="7">
        <v>1</v>
      </c>
      <c r="Q148" s="33">
        <v>27.14</v>
      </c>
      <c r="R148" s="33">
        <v>27.228000000000002</v>
      </c>
      <c r="S148" s="33">
        <v>1160.2350000000001</v>
      </c>
      <c r="T148" s="33">
        <v>1163.9970000000001</v>
      </c>
      <c r="U148" s="34">
        <v>1.6386522125322793E-3</v>
      </c>
      <c r="V148" s="35">
        <v>1.6409732273453053E-3</v>
      </c>
      <c r="W148" s="35">
        <v>2.3210148130260299E-6</v>
      </c>
      <c r="X148" s="36">
        <v>7.7238697904785464E-2</v>
      </c>
      <c r="Y148" s="37">
        <v>1806.7531673634026</v>
      </c>
      <c r="Z148" s="38">
        <v>0</v>
      </c>
      <c r="AA148" s="39">
        <v>0</v>
      </c>
      <c r="AB148" s="39">
        <v>0</v>
      </c>
      <c r="AC148" s="40">
        <v>0</v>
      </c>
      <c r="AD148" s="41">
        <v>0</v>
      </c>
      <c r="AE148" s="38">
        <v>3.3429446796696665E-3</v>
      </c>
      <c r="AF148" s="39">
        <v>3.3516599889945038E-3</v>
      </c>
      <c r="AG148" s="39">
        <v>8.7153093248372969E-6</v>
      </c>
      <c r="AH148" s="40">
        <v>2.5710972513540164E-2</v>
      </c>
      <c r="AI148" s="41">
        <v>601.42625762667046</v>
      </c>
      <c r="AJ148" s="40">
        <v>0.10294967041832563</v>
      </c>
      <c r="AK148" s="30">
        <v>2408.1794249900731</v>
      </c>
      <c r="AL148" s="42">
        <f t="shared" ref="AL148:AL211" si="2">+$AL$6*W148/H148*10^6</f>
        <v>27.146372082175787</v>
      </c>
      <c r="AM148" s="30">
        <v>68430.203125</v>
      </c>
      <c r="AN148" s="43">
        <v>3.5191762043890226E-2</v>
      </c>
      <c r="AO148" s="7"/>
      <c r="AQ148" s="7"/>
      <c r="AR148" s="7"/>
    </row>
    <row r="149" spans="1:44">
      <c r="A149" s="6" t="s">
        <v>1015</v>
      </c>
      <c r="B149" s="6" t="s">
        <v>1530</v>
      </c>
      <c r="C149" s="29" t="s">
        <v>2366</v>
      </c>
      <c r="D149" s="29" t="s">
        <v>7275</v>
      </c>
      <c r="E149" s="6" t="s">
        <v>3811</v>
      </c>
      <c r="F149" s="30" t="s">
        <v>4418</v>
      </c>
      <c r="G149" s="6" t="s">
        <v>4083</v>
      </c>
      <c r="H149" s="127">
        <v>61.46</v>
      </c>
      <c r="I149" s="31">
        <v>30.945</v>
      </c>
      <c r="J149" s="31">
        <v>31.09</v>
      </c>
      <c r="K149" s="32">
        <v>1</v>
      </c>
      <c r="L149" s="32">
        <v>1</v>
      </c>
      <c r="M149" s="7">
        <v>1</v>
      </c>
      <c r="N149" s="7">
        <v>1</v>
      </c>
      <c r="O149" s="7">
        <v>0</v>
      </c>
      <c r="P149" s="7">
        <v>0</v>
      </c>
      <c r="Q149" s="33">
        <v>30.945</v>
      </c>
      <c r="R149" s="33">
        <v>31.09</v>
      </c>
      <c r="S149" s="33">
        <v>1901.8797</v>
      </c>
      <c r="T149" s="33">
        <v>1910.7914000000001</v>
      </c>
      <c r="U149" s="34">
        <v>2.6861104675994325E-3</v>
      </c>
      <c r="V149" s="35">
        <v>2.6937848898593844E-3</v>
      </c>
      <c r="W149" s="35">
        <v>7.6744222599518797E-6</v>
      </c>
      <c r="X149" s="36">
        <v>0.25538931470987403</v>
      </c>
      <c r="Y149" s="37">
        <v>4155.3744664802152</v>
      </c>
      <c r="Z149" s="38">
        <v>5.268766288540251E-3</v>
      </c>
      <c r="AA149" s="39">
        <v>5.2777932446239125E-3</v>
      </c>
      <c r="AB149" s="39">
        <v>9.0269560836615456E-6</v>
      </c>
      <c r="AC149" s="40">
        <v>2.2809379865556294E-2</v>
      </c>
      <c r="AD149" s="41">
        <v>371.12560796544568</v>
      </c>
      <c r="AE149" s="38">
        <v>0</v>
      </c>
      <c r="AF149" s="39">
        <v>0</v>
      </c>
      <c r="AG149" s="39">
        <v>0</v>
      </c>
      <c r="AH149" s="40">
        <v>0</v>
      </c>
      <c r="AI149" s="41">
        <v>0</v>
      </c>
      <c r="AJ149" s="40">
        <v>0.27819869457543034</v>
      </c>
      <c r="AK149" s="30">
        <v>4526.5000744456611</v>
      </c>
      <c r="AL149" s="42">
        <f t="shared" si="2"/>
        <v>62.434284574942069</v>
      </c>
      <c r="AM149" s="30">
        <v>130252.1015625</v>
      </c>
      <c r="AN149" s="43">
        <v>3.4751839088551451E-2</v>
      </c>
      <c r="AO149" s="7"/>
      <c r="AQ149" s="7"/>
      <c r="AR149" s="7"/>
    </row>
    <row r="150" spans="1:44">
      <c r="A150" s="6" t="s">
        <v>4250</v>
      </c>
      <c r="B150" s="6" t="s">
        <v>1661</v>
      </c>
      <c r="C150" s="29" t="s">
        <v>2669</v>
      </c>
      <c r="D150" s="29" t="s">
        <v>7434</v>
      </c>
      <c r="E150" s="6" t="s">
        <v>775</v>
      </c>
      <c r="F150" s="30" t="s">
        <v>4433</v>
      </c>
      <c r="G150" s="6" t="s">
        <v>4083</v>
      </c>
      <c r="H150" s="127">
        <v>25.53</v>
      </c>
      <c r="I150" s="31">
        <v>18.244</v>
      </c>
      <c r="J150" s="31">
        <v>18.32</v>
      </c>
      <c r="K150" s="32">
        <v>0.9</v>
      </c>
      <c r="L150" s="32">
        <v>0.9</v>
      </c>
      <c r="M150" s="7">
        <v>0</v>
      </c>
      <c r="N150" s="7">
        <v>0</v>
      </c>
      <c r="O150" s="7">
        <v>1</v>
      </c>
      <c r="P150" s="7">
        <v>1</v>
      </c>
      <c r="Q150" s="33">
        <v>16.419599999999999</v>
      </c>
      <c r="R150" s="33">
        <v>16.488</v>
      </c>
      <c r="S150" s="33">
        <v>419.19238799999999</v>
      </c>
      <c r="T150" s="33">
        <v>420.93864000000002</v>
      </c>
      <c r="U150" s="34">
        <v>5.9204431349932525E-4</v>
      </c>
      <c r="V150" s="35">
        <v>5.9342853855735335E-4</v>
      </c>
      <c r="W150" s="35">
        <v>1.3842250580280938E-6</v>
      </c>
      <c r="X150" s="36">
        <v>4.606422177455833E-2</v>
      </c>
      <c r="Y150" s="37">
        <v>1804.3173433042823</v>
      </c>
      <c r="Z150" s="38">
        <v>0</v>
      </c>
      <c r="AA150" s="39">
        <v>0</v>
      </c>
      <c r="AB150" s="39">
        <v>0</v>
      </c>
      <c r="AC150" s="40">
        <v>0</v>
      </c>
      <c r="AD150" s="41">
        <v>0</v>
      </c>
      <c r="AE150" s="38">
        <v>1.2078044217099316E-3</v>
      </c>
      <c r="AF150" s="39">
        <v>1.2120677265575095E-3</v>
      </c>
      <c r="AG150" s="39">
        <v>4.2633048475779634E-6</v>
      </c>
      <c r="AH150" s="40">
        <v>1.2577145534070404E-2</v>
      </c>
      <c r="AI150" s="41">
        <v>492.64181488720732</v>
      </c>
      <c r="AJ150" s="40">
        <v>5.8641367308628733E-2</v>
      </c>
      <c r="AK150" s="30">
        <v>2296.9591581914897</v>
      </c>
      <c r="AL150" s="42">
        <f t="shared" si="2"/>
        <v>27.109773952763295</v>
      </c>
      <c r="AM150" s="30">
        <v>67117.8515625</v>
      </c>
      <c r="AN150" s="43">
        <v>3.4222775382679912E-2</v>
      </c>
      <c r="AO150" s="7"/>
      <c r="AQ150" s="7"/>
      <c r="AR150" s="7"/>
    </row>
    <row r="151" spans="1:44">
      <c r="A151" s="6" t="s">
        <v>4697</v>
      </c>
      <c r="B151" s="6" t="s">
        <v>280</v>
      </c>
      <c r="C151" s="29" t="s">
        <v>585</v>
      </c>
      <c r="D151" s="29" t="s">
        <v>7310</v>
      </c>
      <c r="E151" s="6" t="s">
        <v>2541</v>
      </c>
      <c r="F151" s="30" t="s">
        <v>4436</v>
      </c>
      <c r="G151" s="6" t="s">
        <v>4083</v>
      </c>
      <c r="H151" s="127">
        <v>9.41</v>
      </c>
      <c r="I151" s="31">
        <v>77.563999999999993</v>
      </c>
      <c r="J151" s="31">
        <v>78.06</v>
      </c>
      <c r="K151" s="32">
        <v>1</v>
      </c>
      <c r="L151" s="32">
        <v>1</v>
      </c>
      <c r="M151" s="7">
        <v>0</v>
      </c>
      <c r="N151" s="7">
        <v>0</v>
      </c>
      <c r="O151" s="7">
        <v>1</v>
      </c>
      <c r="P151" s="7">
        <v>1</v>
      </c>
      <c r="Q151" s="33">
        <v>77.563999999999993</v>
      </c>
      <c r="R151" s="33">
        <v>78.06</v>
      </c>
      <c r="S151" s="33">
        <v>729.87723999999992</v>
      </c>
      <c r="T151" s="33">
        <v>734.54460000000006</v>
      </c>
      <c r="U151" s="34">
        <v>1.0308385406430191E-3</v>
      </c>
      <c r="V151" s="35">
        <v>1.0355422074894234E-3</v>
      </c>
      <c r="W151" s="35">
        <v>4.7036668464042666E-6</v>
      </c>
      <c r="X151" s="36">
        <v>0.15652855835095425</v>
      </c>
      <c r="Y151" s="37">
        <v>16634.278251961132</v>
      </c>
      <c r="Z151" s="38">
        <v>0</v>
      </c>
      <c r="AA151" s="39">
        <v>0</v>
      </c>
      <c r="AB151" s="39">
        <v>0</v>
      </c>
      <c r="AC151" s="40">
        <v>0</v>
      </c>
      <c r="AD151" s="41">
        <v>0</v>
      </c>
      <c r="AE151" s="38">
        <v>2.1029698606489029E-3</v>
      </c>
      <c r="AF151" s="39">
        <v>2.1150773979245413E-3</v>
      </c>
      <c r="AG151" s="39">
        <v>1.2107537275638392E-5</v>
      </c>
      <c r="AH151" s="40">
        <v>3.5718360243790104E-2</v>
      </c>
      <c r="AI151" s="41">
        <v>3795.7874860563343</v>
      </c>
      <c r="AJ151" s="40">
        <v>0.19224691859474435</v>
      </c>
      <c r="AK151" s="30">
        <v>20430.065738017467</v>
      </c>
      <c r="AL151" s="42">
        <f t="shared" si="2"/>
        <v>249.92916293327664</v>
      </c>
      <c r="AM151" s="30">
        <v>597107.25</v>
      </c>
      <c r="AN151" s="43">
        <v>3.4215068964608061E-2</v>
      </c>
      <c r="AO151" s="7"/>
      <c r="AQ151" s="7"/>
      <c r="AR151" s="7"/>
    </row>
    <row r="152" spans="1:44">
      <c r="A152" s="6" t="s">
        <v>3416</v>
      </c>
      <c r="B152" s="6" t="s">
        <v>288</v>
      </c>
      <c r="C152" s="29" t="s">
        <v>590</v>
      </c>
      <c r="D152" s="29" t="s">
        <v>493</v>
      </c>
      <c r="E152" s="6" t="s">
        <v>2548</v>
      </c>
      <c r="F152" s="30" t="s">
        <v>4430</v>
      </c>
      <c r="G152" s="6" t="s">
        <v>4083</v>
      </c>
      <c r="H152" s="127">
        <v>34.06</v>
      </c>
      <c r="I152" s="31">
        <v>68.844999999999999</v>
      </c>
      <c r="J152" s="31">
        <v>69.411000000000001</v>
      </c>
      <c r="K152" s="32">
        <v>1</v>
      </c>
      <c r="L152" s="32">
        <v>1</v>
      </c>
      <c r="M152" s="7">
        <v>0</v>
      </c>
      <c r="N152" s="7">
        <v>0</v>
      </c>
      <c r="O152" s="7">
        <v>1</v>
      </c>
      <c r="P152" s="7">
        <v>1</v>
      </c>
      <c r="Q152" s="33">
        <v>68.844999999999999</v>
      </c>
      <c r="R152" s="33">
        <v>69.411000000000001</v>
      </c>
      <c r="S152" s="33">
        <v>2344.8607000000002</v>
      </c>
      <c r="T152" s="33">
        <v>2364.1386600000001</v>
      </c>
      <c r="U152" s="34">
        <v>3.3117525105991366E-3</v>
      </c>
      <c r="V152" s="35">
        <v>3.3329022727653125E-3</v>
      </c>
      <c r="W152" s="35">
        <v>2.1149762166175912E-5</v>
      </c>
      <c r="X152" s="36">
        <v>0.7038214842677103</v>
      </c>
      <c r="Y152" s="37">
        <v>20664.165715434829</v>
      </c>
      <c r="Z152" s="38">
        <v>0</v>
      </c>
      <c r="AA152" s="39">
        <v>0</v>
      </c>
      <c r="AB152" s="39">
        <v>0</v>
      </c>
      <c r="AC152" s="40">
        <v>0</v>
      </c>
      <c r="AD152" s="41">
        <v>0</v>
      </c>
      <c r="AE152" s="38">
        <v>6.7561654334091711E-3</v>
      </c>
      <c r="AF152" s="39">
        <v>6.8073963722905476E-3</v>
      </c>
      <c r="AG152" s="39">
        <v>5.1230938881376489E-5</v>
      </c>
      <c r="AH152" s="40">
        <v>0.15113603112951099</v>
      </c>
      <c r="AI152" s="41">
        <v>4437.3467742076036</v>
      </c>
      <c r="AJ152" s="40">
        <v>0.85495751539722131</v>
      </c>
      <c r="AK152" s="30">
        <v>25101.512489642431</v>
      </c>
      <c r="AL152" s="42">
        <f t="shared" si="2"/>
        <v>310.47801183464344</v>
      </c>
      <c r="AM152" s="30">
        <v>736876.5625</v>
      </c>
      <c r="AN152" s="43">
        <v>3.4064745395728922E-2</v>
      </c>
      <c r="AO152" s="7"/>
      <c r="AQ152" s="7"/>
      <c r="AR152" s="7"/>
    </row>
    <row r="153" spans="1:44">
      <c r="A153" s="6" t="s">
        <v>1377</v>
      </c>
      <c r="B153" s="6" t="s">
        <v>2165</v>
      </c>
      <c r="C153" s="29" t="s">
        <v>2783</v>
      </c>
      <c r="D153" s="29" t="s">
        <v>7533</v>
      </c>
      <c r="E153" s="6" t="s">
        <v>870</v>
      </c>
      <c r="F153" s="30" t="s">
        <v>4420</v>
      </c>
      <c r="G153" s="6" t="s">
        <v>4083</v>
      </c>
      <c r="H153" s="127">
        <v>67.22</v>
      </c>
      <c r="I153" s="31">
        <v>54.790999999999997</v>
      </c>
      <c r="J153" s="31">
        <v>55.168999999999997</v>
      </c>
      <c r="K153" s="32">
        <v>1</v>
      </c>
      <c r="L153" s="32">
        <v>1</v>
      </c>
      <c r="M153" s="7">
        <v>1</v>
      </c>
      <c r="N153" s="7">
        <v>1</v>
      </c>
      <c r="O153" s="7">
        <v>0</v>
      </c>
      <c r="P153" s="7">
        <v>0</v>
      </c>
      <c r="Q153" s="33">
        <v>54.790999999999997</v>
      </c>
      <c r="R153" s="33">
        <v>55.168999999999997</v>
      </c>
      <c r="S153" s="33">
        <v>3683.0510199999999</v>
      </c>
      <c r="T153" s="33">
        <v>3708.4601799999996</v>
      </c>
      <c r="U153" s="34">
        <v>5.2017390466519865E-3</v>
      </c>
      <c r="V153" s="35">
        <v>5.2280924006300276E-3</v>
      </c>
      <c r="W153" s="35">
        <v>2.6353353978041116E-5</v>
      </c>
      <c r="X153" s="36">
        <v>0.87698653850209884</v>
      </c>
      <c r="Y153" s="37">
        <v>13046.512027701559</v>
      </c>
      <c r="Z153" s="38">
        <v>1.020313485292986E-2</v>
      </c>
      <c r="AA153" s="39">
        <v>1.0243130718486997E-2</v>
      </c>
      <c r="AB153" s="39">
        <v>3.9995865557137383E-5</v>
      </c>
      <c r="AC153" s="40">
        <v>0.10106185098160168</v>
      </c>
      <c r="AD153" s="41">
        <v>1503.4491368878562</v>
      </c>
      <c r="AE153" s="38">
        <v>0</v>
      </c>
      <c r="AF153" s="39">
        <v>0</v>
      </c>
      <c r="AG153" s="39">
        <v>0</v>
      </c>
      <c r="AH153" s="40">
        <v>0</v>
      </c>
      <c r="AI153" s="41">
        <v>0</v>
      </c>
      <c r="AJ153" s="40">
        <v>0.97804838948370054</v>
      </c>
      <c r="AK153" s="30">
        <v>14549.961164589415</v>
      </c>
      <c r="AL153" s="42">
        <f t="shared" si="2"/>
        <v>196.02316258584585</v>
      </c>
      <c r="AM153" s="30">
        <v>427142.84375</v>
      </c>
      <c r="AN153" s="43">
        <v>3.4063455299523357E-2</v>
      </c>
      <c r="AO153" s="7"/>
      <c r="AQ153" s="7"/>
      <c r="AR153" s="7"/>
    </row>
    <row r="154" spans="1:44">
      <c r="A154" s="6" t="s">
        <v>3564</v>
      </c>
      <c r="B154" s="6" t="s">
        <v>436</v>
      </c>
      <c r="C154" s="29" t="s">
        <v>3719</v>
      </c>
      <c r="D154" s="29" t="s">
        <v>7611</v>
      </c>
      <c r="E154" s="6" t="s">
        <v>2939</v>
      </c>
      <c r="F154" s="30" t="s">
        <v>4431</v>
      </c>
      <c r="G154" s="6" t="s">
        <v>4083</v>
      </c>
      <c r="H154" s="127">
        <v>47.21</v>
      </c>
      <c r="I154" s="31">
        <v>10.903</v>
      </c>
      <c r="J154" s="31">
        <v>10.974</v>
      </c>
      <c r="K154" s="32">
        <v>1</v>
      </c>
      <c r="L154" s="32">
        <v>1</v>
      </c>
      <c r="M154" s="7">
        <v>1</v>
      </c>
      <c r="N154" s="7">
        <v>1</v>
      </c>
      <c r="O154" s="7">
        <v>0</v>
      </c>
      <c r="P154" s="7">
        <v>0</v>
      </c>
      <c r="Q154" s="33">
        <v>10.903</v>
      </c>
      <c r="R154" s="33">
        <v>10.974</v>
      </c>
      <c r="S154" s="33">
        <v>514.73063000000002</v>
      </c>
      <c r="T154" s="33">
        <v>518.08253999999999</v>
      </c>
      <c r="U154" s="34">
        <v>7.2697728107463922E-4</v>
      </c>
      <c r="V154" s="35">
        <v>7.3037952648937507E-4</v>
      </c>
      <c r="W154" s="35">
        <v>3.402245414735848E-6</v>
      </c>
      <c r="X154" s="36">
        <v>0.11321987447556053</v>
      </c>
      <c r="Y154" s="37">
        <v>2398.2180570972364</v>
      </c>
      <c r="Z154" s="38">
        <v>1.4259552752064629E-3</v>
      </c>
      <c r="AA154" s="39">
        <v>1.4309947856001434E-3</v>
      </c>
      <c r="AB154" s="39">
        <v>5.0395103936805297E-6</v>
      </c>
      <c r="AC154" s="40">
        <v>1.2733872397355531E-2</v>
      </c>
      <c r="AD154" s="41">
        <v>269.72828632398921</v>
      </c>
      <c r="AE154" s="38">
        <v>0</v>
      </c>
      <c r="AF154" s="39">
        <v>0</v>
      </c>
      <c r="AG154" s="39">
        <v>0</v>
      </c>
      <c r="AH154" s="40">
        <v>0</v>
      </c>
      <c r="AI154" s="41">
        <v>0</v>
      </c>
      <c r="AJ154" s="40">
        <v>0.12595374687291605</v>
      </c>
      <c r="AK154" s="30">
        <v>2667.9463434212257</v>
      </c>
      <c r="AL154" s="42">
        <f t="shared" si="2"/>
        <v>36.033101193982716</v>
      </c>
      <c r="AM154" s="30">
        <v>79475.75</v>
      </c>
      <c r="AN154" s="43">
        <v>3.3569313198318053E-2</v>
      </c>
      <c r="AO154" s="7"/>
      <c r="AQ154" s="7"/>
      <c r="AR154" s="7"/>
    </row>
    <row r="155" spans="1:44">
      <c r="A155" s="6" t="s">
        <v>4226</v>
      </c>
      <c r="B155" s="6" t="s">
        <v>1636</v>
      </c>
      <c r="C155" s="29" t="s">
        <v>2474</v>
      </c>
      <c r="D155" s="29" t="s">
        <v>7414</v>
      </c>
      <c r="E155" s="6" t="s">
        <v>751</v>
      </c>
      <c r="F155" s="30" t="s">
        <v>4435</v>
      </c>
      <c r="G155" s="6" t="s">
        <v>4083</v>
      </c>
      <c r="H155" s="127">
        <v>29.54</v>
      </c>
      <c r="I155" s="31">
        <v>75.085999999999999</v>
      </c>
      <c r="J155" s="31">
        <v>75.531000000000006</v>
      </c>
      <c r="K155" s="32">
        <v>1</v>
      </c>
      <c r="L155" s="32">
        <v>1</v>
      </c>
      <c r="M155" s="7">
        <v>1</v>
      </c>
      <c r="N155" s="7">
        <v>1</v>
      </c>
      <c r="O155" s="7">
        <v>0</v>
      </c>
      <c r="P155" s="7">
        <v>0</v>
      </c>
      <c r="Q155" s="33">
        <v>75.085999999999999</v>
      </c>
      <c r="R155" s="33">
        <v>75.531000000000006</v>
      </c>
      <c r="S155" s="33">
        <v>2218.0404399999998</v>
      </c>
      <c r="T155" s="33">
        <v>2231.1857399999999</v>
      </c>
      <c r="U155" s="34">
        <v>3.132638538306524E-3</v>
      </c>
      <c r="V155" s="35">
        <v>3.1454686434540836E-3</v>
      </c>
      <c r="W155" s="35">
        <v>1.2830105147559629E-5</v>
      </c>
      <c r="X155" s="36">
        <v>0.42696005644487778</v>
      </c>
      <c r="Y155" s="37">
        <v>14453.624117971489</v>
      </c>
      <c r="Z155" s="38">
        <v>6.1446245505911781E-3</v>
      </c>
      <c r="AA155" s="39">
        <v>6.1627538338686286E-3</v>
      </c>
      <c r="AB155" s="39">
        <v>1.8129283277450517E-5</v>
      </c>
      <c r="AC155" s="40">
        <v>4.5809208013551532E-2</v>
      </c>
      <c r="AD155" s="41">
        <v>1550.7517946361386</v>
      </c>
      <c r="AE155" s="38">
        <v>0</v>
      </c>
      <c r="AF155" s="39">
        <v>0</v>
      </c>
      <c r="AG155" s="39">
        <v>0</v>
      </c>
      <c r="AH155" s="40">
        <v>0</v>
      </c>
      <c r="AI155" s="41">
        <v>0</v>
      </c>
      <c r="AJ155" s="40">
        <v>0.47276926445842932</v>
      </c>
      <c r="AK155" s="30">
        <v>16004.375912607627</v>
      </c>
      <c r="AL155" s="42">
        <f t="shared" si="2"/>
        <v>217.16494833377843</v>
      </c>
      <c r="AM155" s="30">
        <v>477314.5</v>
      </c>
      <c r="AN155" s="43">
        <v>3.3530043425472361E-2</v>
      </c>
      <c r="AO155" s="7"/>
      <c r="AQ155" s="7"/>
      <c r="AR155" s="7"/>
    </row>
    <row r="156" spans="1:44">
      <c r="A156" s="6" t="s">
        <v>5482</v>
      </c>
      <c r="B156" s="6" t="s">
        <v>5533</v>
      </c>
      <c r="C156" s="29" t="s">
        <v>6444</v>
      </c>
      <c r="D156" s="29" t="s">
        <v>6414</v>
      </c>
      <c r="E156" s="6" t="s">
        <v>5503</v>
      </c>
      <c r="F156" s="30" t="s">
        <v>4434</v>
      </c>
      <c r="G156" s="6" t="s">
        <v>4083</v>
      </c>
      <c r="H156" s="127">
        <v>28.08</v>
      </c>
      <c r="I156" s="31">
        <v>36.360999999999997</v>
      </c>
      <c r="J156" s="31">
        <v>36.710999999999999</v>
      </c>
      <c r="K156" s="32">
        <v>0.48</v>
      </c>
      <c r="L156" s="32">
        <v>0.48</v>
      </c>
      <c r="M156" s="7">
        <v>0</v>
      </c>
      <c r="N156" s="7">
        <v>0</v>
      </c>
      <c r="O156" s="7">
        <v>1</v>
      </c>
      <c r="P156" s="7">
        <v>1</v>
      </c>
      <c r="Q156" s="33">
        <v>17.453279999999999</v>
      </c>
      <c r="R156" s="33">
        <v>17.621279999999999</v>
      </c>
      <c r="S156" s="33">
        <v>490.08810239999997</v>
      </c>
      <c r="T156" s="33">
        <v>494.80554239999992</v>
      </c>
      <c r="U156" s="34">
        <v>6.9217352806414745E-4</v>
      </c>
      <c r="V156" s="35">
        <v>6.9756421006280267E-4</v>
      </c>
      <c r="W156" s="35">
        <v>5.3906819986552232E-6</v>
      </c>
      <c r="X156" s="36">
        <v>0.17939103880688004</v>
      </c>
      <c r="Y156" s="37">
        <v>6388.5697580797732</v>
      </c>
      <c r="Z156" s="38">
        <v>0</v>
      </c>
      <c r="AA156" s="39">
        <v>0</v>
      </c>
      <c r="AB156" s="39">
        <v>0</v>
      </c>
      <c r="AC156" s="40">
        <v>0</v>
      </c>
      <c r="AD156" s="41">
        <v>0</v>
      </c>
      <c r="AE156" s="38">
        <v>1.4120737734058034E-3</v>
      </c>
      <c r="AF156" s="39">
        <v>1.4247630696598043E-3</v>
      </c>
      <c r="AG156" s="39">
        <v>1.2689296254000905E-5</v>
      </c>
      <c r="AH156" s="40">
        <v>3.7434603298934103E-2</v>
      </c>
      <c r="AI156" s="41">
        <v>1333.1411431244339</v>
      </c>
      <c r="AJ156" s="40">
        <v>0.21682564210581415</v>
      </c>
      <c r="AK156" s="30">
        <v>7721.7109012042074</v>
      </c>
      <c r="AL156" s="42">
        <f t="shared" si="2"/>
        <v>95.987927326481909</v>
      </c>
      <c r="AM156" s="30">
        <v>230713.34375</v>
      </c>
      <c r="AN156" s="43">
        <v>3.3468852627663449E-2</v>
      </c>
      <c r="AO156" s="7"/>
      <c r="AQ156" s="7"/>
      <c r="AR156" s="7"/>
    </row>
    <row r="157" spans="1:44">
      <c r="A157" s="6" t="s">
        <v>5316</v>
      </c>
      <c r="B157" s="6" t="s">
        <v>5290</v>
      </c>
      <c r="C157" s="29" t="s">
        <v>5298</v>
      </c>
      <c r="D157" s="29" t="s">
        <v>5308</v>
      </c>
      <c r="E157" s="6" t="s">
        <v>5282</v>
      </c>
      <c r="F157" s="30" t="s">
        <v>4420</v>
      </c>
      <c r="G157" s="6" t="s">
        <v>4083</v>
      </c>
      <c r="H157" s="127">
        <v>22.08</v>
      </c>
      <c r="I157" s="31">
        <v>66.608000000000004</v>
      </c>
      <c r="J157" s="31">
        <v>67.570999999999998</v>
      </c>
      <c r="K157" s="32">
        <v>0.88</v>
      </c>
      <c r="L157" s="32">
        <v>0.88</v>
      </c>
      <c r="M157" s="7">
        <v>0.47</v>
      </c>
      <c r="N157" s="7">
        <v>0.47</v>
      </c>
      <c r="O157" s="7">
        <v>0.53</v>
      </c>
      <c r="P157" s="7">
        <v>0.53</v>
      </c>
      <c r="Q157" s="33">
        <v>58.61504</v>
      </c>
      <c r="R157" s="33">
        <v>59.462479999999999</v>
      </c>
      <c r="S157" s="33">
        <v>1294.2200831999999</v>
      </c>
      <c r="T157" s="33">
        <v>1312.9315583999999</v>
      </c>
      <c r="U157" s="34">
        <v>1.8278853877355796E-3</v>
      </c>
      <c r="V157" s="35">
        <v>1.8509373620989992E-3</v>
      </c>
      <c r="W157" s="35">
        <v>2.3051974363419653E-5</v>
      </c>
      <c r="X157" s="36">
        <v>0.76712327468677022</v>
      </c>
      <c r="Y157" s="37">
        <v>34742.901933277644</v>
      </c>
      <c r="Z157" s="38">
        <v>1.6851240789985198E-3</v>
      </c>
      <c r="AA157" s="39">
        <v>1.704429492147191E-3</v>
      </c>
      <c r="AB157" s="39">
        <v>1.930541314867115E-5</v>
      </c>
      <c r="AC157" s="40">
        <v>4.8781061732044162E-2</v>
      </c>
      <c r="AD157" s="41">
        <v>2209.2872161251889</v>
      </c>
      <c r="AE157" s="38">
        <v>1.9763653526838859E-3</v>
      </c>
      <c r="AF157" s="39">
        <v>2.0036693320223888E-3</v>
      </c>
      <c r="AG157" s="39">
        <v>2.7303979338502878E-5</v>
      </c>
      <c r="AH157" s="40">
        <v>8.0549276694275182E-2</v>
      </c>
      <c r="AI157" s="41">
        <v>3648.0650676755067</v>
      </c>
      <c r="AJ157" s="40">
        <v>0.89645361311308946</v>
      </c>
      <c r="AK157" s="30">
        <v>40600.254217078342</v>
      </c>
      <c r="AL157" s="42">
        <f t="shared" si="2"/>
        <v>522.01028902671317</v>
      </c>
      <c r="AM157" s="30">
        <v>1223417.25</v>
      </c>
      <c r="AN157" s="43">
        <v>3.318594225892952E-2</v>
      </c>
      <c r="AO157" s="7"/>
      <c r="AQ157" s="7"/>
      <c r="AR157" s="7"/>
    </row>
    <row r="158" spans="1:44">
      <c r="A158" s="6" t="s">
        <v>4715</v>
      </c>
      <c r="B158" s="6" t="s">
        <v>4680</v>
      </c>
      <c r="C158" s="29" t="s">
        <v>4794</v>
      </c>
      <c r="D158" s="29" t="s">
        <v>7459</v>
      </c>
      <c r="E158" s="6" t="s">
        <v>4749</v>
      </c>
      <c r="F158" s="30" t="s">
        <v>4429</v>
      </c>
      <c r="G158" s="6" t="s">
        <v>4083</v>
      </c>
      <c r="H158" s="127">
        <v>26.47</v>
      </c>
      <c r="I158" s="31">
        <v>17.146999999999998</v>
      </c>
      <c r="J158" s="31">
        <v>17.314</v>
      </c>
      <c r="K158" s="32">
        <v>0.86</v>
      </c>
      <c r="L158" s="32">
        <v>0.86</v>
      </c>
      <c r="M158" s="7">
        <v>0</v>
      </c>
      <c r="N158" s="7">
        <v>0</v>
      </c>
      <c r="O158" s="7">
        <v>1</v>
      </c>
      <c r="P158" s="7">
        <v>1</v>
      </c>
      <c r="Q158" s="33">
        <v>14.746419999999999</v>
      </c>
      <c r="R158" s="33">
        <v>14.890039999999999</v>
      </c>
      <c r="S158" s="33">
        <v>390.33773739999992</v>
      </c>
      <c r="T158" s="33">
        <v>394.13935879999997</v>
      </c>
      <c r="U158" s="34">
        <v>5.5129158922576343E-4</v>
      </c>
      <c r="V158" s="35">
        <v>5.5564759671532238E-4</v>
      </c>
      <c r="W158" s="35">
        <v>4.356007489558951E-6</v>
      </c>
      <c r="X158" s="36">
        <v>0.14495915522330338</v>
      </c>
      <c r="Y158" s="37">
        <v>5476.3564496903427</v>
      </c>
      <c r="Z158" s="38">
        <v>0</v>
      </c>
      <c r="AA158" s="39">
        <v>0</v>
      </c>
      <c r="AB158" s="39">
        <v>0</v>
      </c>
      <c r="AC158" s="40">
        <v>0</v>
      </c>
      <c r="AD158" s="41">
        <v>0</v>
      </c>
      <c r="AE158" s="38">
        <v>1.1246665223128289E-3</v>
      </c>
      <c r="AF158" s="39">
        <v>1.1349007935397674E-3</v>
      </c>
      <c r="AG158" s="39">
        <v>1.0234271226938502E-5</v>
      </c>
      <c r="AH158" s="40">
        <v>3.0192051297828509E-2</v>
      </c>
      <c r="AI158" s="41">
        <v>1140.613951561334</v>
      </c>
      <c r="AJ158" s="40">
        <v>0.17515120652113189</v>
      </c>
      <c r="AK158" s="30">
        <v>6616.9704012516768</v>
      </c>
      <c r="AL158" s="42">
        <f t="shared" si="2"/>
        <v>82.281969957668139</v>
      </c>
      <c r="AM158" s="30">
        <v>200099.09375</v>
      </c>
      <c r="AN158" s="43">
        <v>3.3068467613945288E-2</v>
      </c>
      <c r="AO158" s="7"/>
      <c r="AQ158" s="7"/>
      <c r="AR158" s="7"/>
    </row>
    <row r="159" spans="1:44">
      <c r="A159" s="6" t="s">
        <v>708</v>
      </c>
      <c r="B159" s="6" t="s">
        <v>681</v>
      </c>
      <c r="C159" s="29" t="s">
        <v>2423</v>
      </c>
      <c r="D159" s="29" t="s">
        <v>7321</v>
      </c>
      <c r="E159" s="6" t="s">
        <v>3865</v>
      </c>
      <c r="F159" s="30" t="s">
        <v>4429</v>
      </c>
      <c r="G159" s="6" t="s">
        <v>4083</v>
      </c>
      <c r="H159" s="127">
        <v>38.17</v>
      </c>
      <c r="I159" s="31">
        <v>27.911999999999999</v>
      </c>
      <c r="J159" s="31">
        <v>28.062999999999999</v>
      </c>
      <c r="K159" s="32">
        <v>0.92</v>
      </c>
      <c r="L159" s="32">
        <v>0.92</v>
      </c>
      <c r="M159" s="7">
        <v>0.51</v>
      </c>
      <c r="N159" s="7">
        <v>0.51</v>
      </c>
      <c r="O159" s="7">
        <v>0.49</v>
      </c>
      <c r="P159" s="7">
        <v>0.49</v>
      </c>
      <c r="Q159" s="33">
        <v>25.679040000000001</v>
      </c>
      <c r="R159" s="33">
        <v>25.817959999999999</v>
      </c>
      <c r="S159" s="33">
        <v>980.16895680000005</v>
      </c>
      <c r="T159" s="33">
        <v>985.47153320000007</v>
      </c>
      <c r="U159" s="34">
        <v>1.3843368194510388E-3</v>
      </c>
      <c r="V159" s="35">
        <v>1.389292586056605E-3</v>
      </c>
      <c r="W159" s="35">
        <v>4.9557666055662E-6</v>
      </c>
      <c r="X159" s="36">
        <v>0.16491793054733039</v>
      </c>
      <c r="Y159" s="37">
        <v>4320.616467050836</v>
      </c>
      <c r="Z159" s="38">
        <v>1.3848317482422091E-3</v>
      </c>
      <c r="AA159" s="39">
        <v>1.3882042018574013E-3</v>
      </c>
      <c r="AB159" s="39">
        <v>3.3724536151922505E-6</v>
      </c>
      <c r="AC159" s="40">
        <v>8.5215409131232465E-3</v>
      </c>
      <c r="AD159" s="41">
        <v>223.25231629874892</v>
      </c>
      <c r="AE159" s="38">
        <v>1.3838220650668565E-3</v>
      </c>
      <c r="AF159" s="39">
        <v>1.3904272081273056E-3</v>
      </c>
      <c r="AG159" s="39">
        <v>6.605143060449143E-6</v>
      </c>
      <c r="AH159" s="40">
        <v>1.948578591367196E-2</v>
      </c>
      <c r="AI159" s="41">
        <v>510.50002393691278</v>
      </c>
      <c r="AJ159" s="40">
        <v>0.19292525737412558</v>
      </c>
      <c r="AK159" s="30">
        <v>5054.3688072864979</v>
      </c>
      <c r="AL159" s="42">
        <f t="shared" si="2"/>
        <v>64.917037012918513</v>
      </c>
      <c r="AM159" s="30">
        <v>153604.84375</v>
      </c>
      <c r="AN159" s="43">
        <v>3.2905009268540709E-2</v>
      </c>
      <c r="AO159" s="7"/>
      <c r="AQ159" s="7"/>
      <c r="AR159" s="7"/>
    </row>
    <row r="160" spans="1:44">
      <c r="A160" s="6" t="s">
        <v>5492</v>
      </c>
      <c r="B160" s="6" t="s">
        <v>5544</v>
      </c>
      <c r="C160" s="29" t="s">
        <v>5562</v>
      </c>
      <c r="D160" s="29" t="s">
        <v>5522</v>
      </c>
      <c r="E160" s="6" t="s">
        <v>5609</v>
      </c>
      <c r="F160" s="30" t="s">
        <v>4430</v>
      </c>
      <c r="G160" s="6" t="s">
        <v>4083</v>
      </c>
      <c r="H160" s="127">
        <v>58.36</v>
      </c>
      <c r="I160" s="31">
        <v>39.386000000000003</v>
      </c>
      <c r="J160" s="31">
        <v>40.049999999999997</v>
      </c>
      <c r="K160" s="32">
        <v>1</v>
      </c>
      <c r="L160" s="32">
        <v>1</v>
      </c>
      <c r="M160" s="7">
        <v>0</v>
      </c>
      <c r="N160" s="7">
        <v>0</v>
      </c>
      <c r="O160" s="7">
        <v>1</v>
      </c>
      <c r="P160" s="7">
        <v>1</v>
      </c>
      <c r="Q160" s="33">
        <v>39.386000000000003</v>
      </c>
      <c r="R160" s="33">
        <v>40.049999999999997</v>
      </c>
      <c r="S160" s="33">
        <v>2298.5669600000001</v>
      </c>
      <c r="T160" s="33">
        <v>2337.3179999999998</v>
      </c>
      <c r="U160" s="34">
        <v>3.246369773931656E-3</v>
      </c>
      <c r="V160" s="35">
        <v>3.2950911916373271E-3</v>
      </c>
      <c r="W160" s="35">
        <v>4.8721417705671101E-5</v>
      </c>
      <c r="X160" s="36">
        <v>1.6213506447875448</v>
      </c>
      <c r="Y160" s="37">
        <v>27781.88219306965</v>
      </c>
      <c r="Z160" s="38">
        <v>0</v>
      </c>
      <c r="AA160" s="39">
        <v>0</v>
      </c>
      <c r="AB160" s="39">
        <v>0</v>
      </c>
      <c r="AC160" s="40">
        <v>0</v>
      </c>
      <c r="AD160" s="41">
        <v>0</v>
      </c>
      <c r="AE160" s="38">
        <v>6.6227808933504665E-3</v>
      </c>
      <c r="AF160" s="39">
        <v>6.7301678802923499E-3</v>
      </c>
      <c r="AG160" s="39">
        <v>1.0738698694188337E-4</v>
      </c>
      <c r="AH160" s="40">
        <v>0.31680159207960235</v>
      </c>
      <c r="AI160" s="41">
        <v>5428.4028800480182</v>
      </c>
      <c r="AJ160" s="40">
        <v>1.9381522368671471</v>
      </c>
      <c r="AK160" s="30">
        <v>33210.285073117666</v>
      </c>
      <c r="AL160" s="42">
        <f t="shared" si="2"/>
        <v>417.42133058319996</v>
      </c>
      <c r="AM160" s="30">
        <v>1020446.9375</v>
      </c>
      <c r="AN160" s="43">
        <v>3.2544842708313447E-2</v>
      </c>
      <c r="AO160" s="7"/>
      <c r="AQ160" s="7"/>
      <c r="AR160" s="7"/>
    </row>
    <row r="161" spans="1:44">
      <c r="A161" s="6" t="s">
        <v>4918</v>
      </c>
      <c r="B161" s="6" t="s">
        <v>4911</v>
      </c>
      <c r="C161" s="29" t="s">
        <v>4931</v>
      </c>
      <c r="D161" s="29" t="s">
        <v>4922</v>
      </c>
      <c r="E161" s="6" t="s">
        <v>4926</v>
      </c>
      <c r="F161" s="30" t="s">
        <v>4430</v>
      </c>
      <c r="G161" s="6" t="s">
        <v>4083</v>
      </c>
      <c r="H161" s="127">
        <v>6.88</v>
      </c>
      <c r="I161" s="31">
        <v>60.527999999999999</v>
      </c>
      <c r="J161" s="31">
        <v>61.613999999999997</v>
      </c>
      <c r="K161" s="32">
        <v>0.94</v>
      </c>
      <c r="L161" s="32">
        <v>0.94</v>
      </c>
      <c r="M161" s="7">
        <v>0</v>
      </c>
      <c r="N161" s="7">
        <v>0</v>
      </c>
      <c r="O161" s="7">
        <v>1</v>
      </c>
      <c r="P161" s="7">
        <v>1</v>
      </c>
      <c r="Q161" s="33">
        <v>56.896319999999996</v>
      </c>
      <c r="R161" s="33">
        <v>57.917159999999996</v>
      </c>
      <c r="S161" s="33">
        <v>391.44668159999998</v>
      </c>
      <c r="T161" s="33">
        <v>398.47006079999994</v>
      </c>
      <c r="U161" s="34">
        <v>5.5285780112844258E-4</v>
      </c>
      <c r="V161" s="35">
        <v>5.61752909733836E-4</v>
      </c>
      <c r="W161" s="35">
        <v>8.8951086053934252E-6</v>
      </c>
      <c r="X161" s="36">
        <v>0.29601129753519378</v>
      </c>
      <c r="Y161" s="37">
        <v>43024.897897557239</v>
      </c>
      <c r="Z161" s="38">
        <v>0</v>
      </c>
      <c r="AA161" s="39">
        <v>0</v>
      </c>
      <c r="AB161" s="39">
        <v>0</v>
      </c>
      <c r="AC161" s="40">
        <v>0</v>
      </c>
      <c r="AD161" s="41">
        <v>0</v>
      </c>
      <c r="AE161" s="38">
        <v>1.1278616845975735E-3</v>
      </c>
      <c r="AF161" s="39">
        <v>1.1473707918453115E-3</v>
      </c>
      <c r="AG161" s="39">
        <v>1.9509107247738054E-5</v>
      </c>
      <c r="AH161" s="40">
        <v>5.7553679567152308E-2</v>
      </c>
      <c r="AI161" s="41">
        <v>8365.3604022023701</v>
      </c>
      <c r="AJ161" s="40">
        <v>0.35356497710234608</v>
      </c>
      <c r="AK161" s="30">
        <v>51390.258299759611</v>
      </c>
      <c r="AL161" s="42">
        <f t="shared" si="2"/>
        <v>646.44684632219662</v>
      </c>
      <c r="AM161" s="30">
        <v>1589319.5</v>
      </c>
      <c r="AN161" s="43">
        <v>3.2334756038518125E-2</v>
      </c>
      <c r="AO161" s="7"/>
      <c r="AQ161" s="7"/>
      <c r="AR161" s="7"/>
    </row>
    <row r="162" spans="1:44">
      <c r="A162" s="6" t="s">
        <v>4228</v>
      </c>
      <c r="B162" s="6" t="s">
        <v>1638</v>
      </c>
      <c r="C162" s="29" t="s">
        <v>6208</v>
      </c>
      <c r="D162" s="29" t="s">
        <v>6192</v>
      </c>
      <c r="E162" s="6" t="s">
        <v>753</v>
      </c>
      <c r="F162" s="30" t="s">
        <v>4426</v>
      </c>
      <c r="G162" s="6" t="s">
        <v>4083</v>
      </c>
      <c r="H162" s="127">
        <v>35.57</v>
      </c>
      <c r="I162" s="31">
        <v>74.191000000000003</v>
      </c>
      <c r="J162" s="31">
        <v>74.614999999999995</v>
      </c>
      <c r="K162" s="32">
        <v>1</v>
      </c>
      <c r="L162" s="32">
        <v>1</v>
      </c>
      <c r="M162" s="7">
        <v>0.56000000000000005</v>
      </c>
      <c r="N162" s="7">
        <v>0.56000000000000005</v>
      </c>
      <c r="O162" s="7">
        <v>0.44</v>
      </c>
      <c r="P162" s="7">
        <v>0.44</v>
      </c>
      <c r="Q162" s="33">
        <v>74.191000000000003</v>
      </c>
      <c r="R162" s="33">
        <v>74.614999999999995</v>
      </c>
      <c r="S162" s="33">
        <v>2638.9738700000003</v>
      </c>
      <c r="T162" s="33">
        <v>2654.05555</v>
      </c>
      <c r="U162" s="34">
        <v>3.727141803936592E-3</v>
      </c>
      <c r="V162" s="35">
        <v>3.7416196961308481E-3</v>
      </c>
      <c r="W162" s="35">
        <v>1.4477892194256128E-5</v>
      </c>
      <c r="X162" s="36">
        <v>0.4817950903261467</v>
      </c>
      <c r="Y162" s="37">
        <v>13544.98426556499</v>
      </c>
      <c r="Z162" s="38">
        <v>4.0940110329023326E-3</v>
      </c>
      <c r="AA162" s="39">
        <v>4.1052265639682584E-3</v>
      </c>
      <c r="AB162" s="39">
        <v>1.1215531065925793E-5</v>
      </c>
      <c r="AC162" s="40">
        <v>2.8339487431391443E-2</v>
      </c>
      <c r="AD162" s="41">
        <v>796.72441471440663</v>
      </c>
      <c r="AE162" s="38">
        <v>3.3455767234583157E-3</v>
      </c>
      <c r="AF162" s="39">
        <v>3.3625657025075435E-3</v>
      </c>
      <c r="AG162" s="39">
        <v>1.6988979049227873E-5</v>
      </c>
      <c r="AH162" s="40">
        <v>5.0119067159553984E-2</v>
      </c>
      <c r="AI162" s="41">
        <v>1409.0263469090239</v>
      </c>
      <c r="AJ162" s="40">
        <v>0.56025364491709206</v>
      </c>
      <c r="AK162" s="30">
        <v>15750.735027188421</v>
      </c>
      <c r="AL162" s="42">
        <f t="shared" si="2"/>
        <v>203.51268195468271</v>
      </c>
      <c r="AM162" s="30">
        <v>491112</v>
      </c>
      <c r="AN162" s="43">
        <v>3.2071574360203824E-2</v>
      </c>
      <c r="AO162" s="7"/>
      <c r="AQ162" s="7"/>
      <c r="AR162" s="7"/>
    </row>
    <row r="163" spans="1:44">
      <c r="A163" s="6" t="s">
        <v>5476</v>
      </c>
      <c r="B163" s="6" t="s">
        <v>5527</v>
      </c>
      <c r="C163" s="29" t="s">
        <v>5549</v>
      </c>
      <c r="D163" s="29" t="s">
        <v>7277</v>
      </c>
      <c r="E163" s="6" t="s">
        <v>5497</v>
      </c>
      <c r="F163" s="30" t="s">
        <v>4435</v>
      </c>
      <c r="G163" s="6" t="s">
        <v>4083</v>
      </c>
      <c r="H163" s="127">
        <v>48.47</v>
      </c>
      <c r="I163" s="31">
        <v>20.896999999999998</v>
      </c>
      <c r="J163" s="31">
        <v>20.975999999999999</v>
      </c>
      <c r="K163" s="32">
        <v>0.92</v>
      </c>
      <c r="L163" s="32">
        <v>0.92</v>
      </c>
      <c r="M163" s="7">
        <v>0.47</v>
      </c>
      <c r="N163" s="7">
        <v>0.47</v>
      </c>
      <c r="O163" s="7">
        <v>0.53</v>
      </c>
      <c r="P163" s="7">
        <v>0.53</v>
      </c>
      <c r="Q163" s="33">
        <v>19.225239999999999</v>
      </c>
      <c r="R163" s="33">
        <v>19.297920000000001</v>
      </c>
      <c r="S163" s="33">
        <v>931.84738279999999</v>
      </c>
      <c r="T163" s="33">
        <v>935.37018240000009</v>
      </c>
      <c r="U163" s="34">
        <v>1.3160900813780259E-3</v>
      </c>
      <c r="V163" s="35">
        <v>1.3186609819230591E-3</v>
      </c>
      <c r="W163" s="35">
        <v>2.5709005450332088E-6</v>
      </c>
      <c r="X163" s="36">
        <v>8.5554391737025656E-2</v>
      </c>
      <c r="Y163" s="37">
        <v>1765.0998914179008</v>
      </c>
      <c r="Z163" s="38">
        <v>1.2133009548310116E-3</v>
      </c>
      <c r="AA163" s="39">
        <v>1.2142845640031026E-3</v>
      </c>
      <c r="AB163" s="39">
        <v>9.8360917209099931E-7</v>
      </c>
      <c r="AC163" s="40">
        <v>2.4853909820250907E-3</v>
      </c>
      <c r="AD163" s="41">
        <v>51.276892552611734</v>
      </c>
      <c r="AE163" s="38">
        <v>1.4229966798239514E-3</v>
      </c>
      <c r="AF163" s="39">
        <v>1.4274716275744204E-3</v>
      </c>
      <c r="AG163" s="39">
        <v>4.4749477504690046E-6</v>
      </c>
      <c r="AH163" s="40">
        <v>1.3201511767797741E-2</v>
      </c>
      <c r="AI163" s="41">
        <v>272.36459186708771</v>
      </c>
      <c r="AJ163" s="40">
        <v>0.10124129448684849</v>
      </c>
      <c r="AK163" s="30">
        <v>2088.7413758376006</v>
      </c>
      <c r="AL163" s="42">
        <f t="shared" si="2"/>
        <v>26.520533784126357</v>
      </c>
      <c r="AM163" s="30">
        <v>68434.6484375</v>
      </c>
      <c r="AN163" s="43">
        <v>3.0521693667283269E-2</v>
      </c>
      <c r="AO163" s="7"/>
      <c r="AQ163" s="7"/>
      <c r="AR163" s="7"/>
    </row>
    <row r="164" spans="1:44">
      <c r="A164" s="6" t="s">
        <v>5490</v>
      </c>
      <c r="B164" s="6" t="s">
        <v>5541</v>
      </c>
      <c r="C164" s="29" t="s">
        <v>5755</v>
      </c>
      <c r="D164" s="29" t="s">
        <v>7476</v>
      </c>
      <c r="E164" s="6" t="s">
        <v>5509</v>
      </c>
      <c r="F164" s="30" t="s">
        <v>4420</v>
      </c>
      <c r="G164" s="6" t="s">
        <v>4083</v>
      </c>
      <c r="H164" s="127">
        <v>17.170000000000002</v>
      </c>
      <c r="I164" s="31">
        <v>42.914000000000001</v>
      </c>
      <c r="J164" s="31">
        <v>43.134999999999998</v>
      </c>
      <c r="K164" s="32">
        <v>0.89</v>
      </c>
      <c r="L164" s="32">
        <v>0.89</v>
      </c>
      <c r="M164" s="7">
        <v>0.57999999999999996</v>
      </c>
      <c r="N164" s="7">
        <v>0.57999999999999996</v>
      </c>
      <c r="O164" s="7">
        <v>0.42</v>
      </c>
      <c r="P164" s="7">
        <v>0.42</v>
      </c>
      <c r="Q164" s="33">
        <v>38.193460000000002</v>
      </c>
      <c r="R164" s="33">
        <v>38.390149999999998</v>
      </c>
      <c r="S164" s="33">
        <v>655.78170820000014</v>
      </c>
      <c r="T164" s="33">
        <v>659.15887550000002</v>
      </c>
      <c r="U164" s="34">
        <v>9.2619007966500552E-4</v>
      </c>
      <c r="V164" s="35">
        <v>9.2926533939738441E-4</v>
      </c>
      <c r="W164" s="35">
        <v>3.0752597323788948E-6</v>
      </c>
      <c r="X164" s="36">
        <v>0.10233844959321291</v>
      </c>
      <c r="Y164" s="37">
        <v>5960.305742178969</v>
      </c>
      <c r="Z164" s="38">
        <v>1.0536907896683424E-3</v>
      </c>
      <c r="AA164" s="39">
        <v>1.055983646851101E-3</v>
      </c>
      <c r="AB164" s="39">
        <v>2.2928571827586768E-6</v>
      </c>
      <c r="AC164" s="40">
        <v>5.7936086067451355E-3</v>
      </c>
      <c r="AD164" s="41">
        <v>337.42624384071837</v>
      </c>
      <c r="AE164" s="38">
        <v>7.9358201435897726E-4</v>
      </c>
      <c r="AF164" s="39">
        <v>7.9716365278403888E-4</v>
      </c>
      <c r="AG164" s="39">
        <v>3.5816384250616281E-6</v>
      </c>
      <c r="AH164" s="40">
        <v>1.0566166233224081E-2</v>
      </c>
      <c r="AI164" s="41">
        <v>615.38533682143736</v>
      </c>
      <c r="AJ164" s="40">
        <v>0.11869822443318212</v>
      </c>
      <c r="AK164" s="30">
        <v>6913.1173228411253</v>
      </c>
      <c r="AL164" s="42">
        <f t="shared" si="2"/>
        <v>89.55328282990375</v>
      </c>
      <c r="AM164" s="30">
        <v>226980.453125</v>
      </c>
      <c r="AN164" s="43">
        <v>3.0456883963633708E-2</v>
      </c>
      <c r="AO164" s="7"/>
      <c r="AQ164" s="7"/>
      <c r="AR164" s="7"/>
    </row>
    <row r="165" spans="1:44">
      <c r="A165" s="6" t="s">
        <v>4712</v>
      </c>
      <c r="B165" s="6" t="s">
        <v>4677</v>
      </c>
      <c r="C165" s="29" t="s">
        <v>4791</v>
      </c>
      <c r="D165" s="29" t="s">
        <v>4762</v>
      </c>
      <c r="E165" s="6" t="s">
        <v>4746</v>
      </c>
      <c r="F165" s="30" t="s">
        <v>4421</v>
      </c>
      <c r="G165" s="6" t="s">
        <v>4083</v>
      </c>
      <c r="H165" s="127">
        <v>66.489999999999995</v>
      </c>
      <c r="I165" s="31">
        <v>24.463999999999999</v>
      </c>
      <c r="J165" s="31">
        <v>24.623999999999999</v>
      </c>
      <c r="K165" s="32">
        <v>1</v>
      </c>
      <c r="L165" s="32">
        <v>1</v>
      </c>
      <c r="M165" s="7">
        <v>1</v>
      </c>
      <c r="N165" s="7">
        <v>1</v>
      </c>
      <c r="O165" s="7">
        <v>0</v>
      </c>
      <c r="P165" s="7">
        <v>0</v>
      </c>
      <c r="Q165" s="33">
        <v>24.463999999999999</v>
      </c>
      <c r="R165" s="33">
        <v>24.623999999999999</v>
      </c>
      <c r="S165" s="33">
        <v>1626.6113599999999</v>
      </c>
      <c r="T165" s="33">
        <v>1637.2497599999997</v>
      </c>
      <c r="U165" s="34">
        <v>2.297336577498644E-3</v>
      </c>
      <c r="V165" s="35">
        <v>2.3081528755121584E-3</v>
      </c>
      <c r="W165" s="35">
        <v>1.0816298013514337E-5</v>
      </c>
      <c r="X165" s="36">
        <v>0.35994461130765548</v>
      </c>
      <c r="Y165" s="37">
        <v>5413.5149843232894</v>
      </c>
      <c r="Z165" s="38">
        <v>4.5061920047438381E-3</v>
      </c>
      <c r="AA165" s="39">
        <v>4.5222444077831414E-3</v>
      </c>
      <c r="AB165" s="39">
        <v>1.6052403039303227E-5</v>
      </c>
      <c r="AC165" s="40">
        <v>4.056133155906088E-2</v>
      </c>
      <c r="AD165" s="41">
        <v>610.0365702972008</v>
      </c>
      <c r="AE165" s="38">
        <v>0</v>
      </c>
      <c r="AF165" s="39">
        <v>0</v>
      </c>
      <c r="AG165" s="39">
        <v>0</v>
      </c>
      <c r="AH165" s="40">
        <v>0</v>
      </c>
      <c r="AI165" s="41">
        <v>0</v>
      </c>
      <c r="AJ165" s="40">
        <v>0.40050594286671637</v>
      </c>
      <c r="AK165" s="30">
        <v>6023.5515546204897</v>
      </c>
      <c r="AL165" s="42">
        <f t="shared" si="2"/>
        <v>81.337780218937723</v>
      </c>
      <c r="AM165" s="30">
        <v>197939.65625</v>
      </c>
      <c r="AN165" s="43">
        <v>3.0431251972129713E-2</v>
      </c>
      <c r="AO165" s="7"/>
      <c r="AQ165" s="7"/>
      <c r="AR165" s="7"/>
    </row>
    <row r="166" spans="1:44">
      <c r="A166" s="6" t="s">
        <v>975</v>
      </c>
      <c r="B166" s="6" t="s">
        <v>1490</v>
      </c>
      <c r="C166" s="29" t="s">
        <v>2326</v>
      </c>
      <c r="D166" s="29" t="s">
        <v>7236</v>
      </c>
      <c r="E166" s="6" t="s">
        <v>3771</v>
      </c>
      <c r="F166" s="30" t="s">
        <v>4419</v>
      </c>
      <c r="G166" s="6" t="s">
        <v>4083</v>
      </c>
      <c r="H166" s="127">
        <v>51.36</v>
      </c>
      <c r="I166" s="31">
        <v>22.539000000000001</v>
      </c>
      <c r="J166" s="31">
        <v>22.672000000000001</v>
      </c>
      <c r="K166" s="32">
        <v>0.94</v>
      </c>
      <c r="L166" s="32">
        <v>0.94</v>
      </c>
      <c r="M166" s="7">
        <v>1</v>
      </c>
      <c r="N166" s="7">
        <v>1</v>
      </c>
      <c r="O166" s="7">
        <v>0</v>
      </c>
      <c r="P166" s="7">
        <v>0</v>
      </c>
      <c r="Q166" s="33">
        <v>21.18666</v>
      </c>
      <c r="R166" s="33">
        <v>21.311679999999999</v>
      </c>
      <c r="S166" s="33">
        <v>1088.1468576</v>
      </c>
      <c r="T166" s="33">
        <v>1094.5678848</v>
      </c>
      <c r="U166" s="34">
        <v>1.5368388781292471E-3</v>
      </c>
      <c r="V166" s="35">
        <v>1.5430938348370143E-3</v>
      </c>
      <c r="W166" s="35">
        <v>6.2549567077672865E-6</v>
      </c>
      <c r="X166" s="36">
        <v>0.20815236027247652</v>
      </c>
      <c r="Y166" s="37">
        <v>4052.81075296878</v>
      </c>
      <c r="Z166" s="38">
        <v>3.0144869206521784E-3</v>
      </c>
      <c r="AA166" s="39">
        <v>3.0233038458199702E-3</v>
      </c>
      <c r="AB166" s="39">
        <v>8.816925167791801E-6</v>
      </c>
      <c r="AC166" s="40">
        <v>2.2278672183012601E-2</v>
      </c>
      <c r="AD166" s="41">
        <v>433.77476991846964</v>
      </c>
      <c r="AE166" s="38">
        <v>0</v>
      </c>
      <c r="AF166" s="39">
        <v>0</v>
      </c>
      <c r="AG166" s="39">
        <v>0</v>
      </c>
      <c r="AH166" s="40">
        <v>0</v>
      </c>
      <c r="AI166" s="41">
        <v>0</v>
      </c>
      <c r="AJ166" s="40">
        <v>0.23043103245548913</v>
      </c>
      <c r="AK166" s="30">
        <v>4486.5855228872497</v>
      </c>
      <c r="AL166" s="42">
        <f t="shared" si="2"/>
        <v>60.893270130133246</v>
      </c>
      <c r="AM166" s="30">
        <v>147435.34375</v>
      </c>
      <c r="AN166" s="43">
        <v>3.0430868262463353E-2</v>
      </c>
      <c r="AO166" s="7"/>
      <c r="AQ166" s="7"/>
      <c r="AR166" s="7"/>
    </row>
    <row r="167" spans="1:44">
      <c r="A167" s="6" t="s">
        <v>1365</v>
      </c>
      <c r="B167" s="6" t="s">
        <v>2153</v>
      </c>
      <c r="C167" s="29" t="s">
        <v>2771</v>
      </c>
      <c r="D167" s="29" t="s">
        <v>2314</v>
      </c>
      <c r="E167" s="6" t="s">
        <v>4186</v>
      </c>
      <c r="F167" s="30" t="s">
        <v>4419</v>
      </c>
      <c r="G167" s="6" t="s">
        <v>4083</v>
      </c>
      <c r="H167" s="127">
        <v>32.49</v>
      </c>
      <c r="I167" s="31">
        <v>30.154</v>
      </c>
      <c r="J167" s="31">
        <v>30.388000000000002</v>
      </c>
      <c r="K167" s="32">
        <v>1</v>
      </c>
      <c r="L167" s="32">
        <v>1</v>
      </c>
      <c r="M167" s="7">
        <v>0</v>
      </c>
      <c r="N167" s="7">
        <v>0</v>
      </c>
      <c r="O167" s="7">
        <v>1</v>
      </c>
      <c r="P167" s="7">
        <v>1</v>
      </c>
      <c r="Q167" s="33">
        <v>30.154</v>
      </c>
      <c r="R167" s="33">
        <v>30.388000000000002</v>
      </c>
      <c r="S167" s="33">
        <v>979.70346000000006</v>
      </c>
      <c r="T167" s="33">
        <v>987.30612000000008</v>
      </c>
      <c r="U167" s="34">
        <v>1.3836793773283251E-3</v>
      </c>
      <c r="V167" s="35">
        <v>1.391878939648617E-3</v>
      </c>
      <c r="W167" s="35">
        <v>8.1995623202918595E-6</v>
      </c>
      <c r="X167" s="36">
        <v>0.27286491816171882</v>
      </c>
      <c r="Y167" s="37">
        <v>8398.4277673659217</v>
      </c>
      <c r="Z167" s="38">
        <v>0</v>
      </c>
      <c r="AA167" s="39">
        <v>0</v>
      </c>
      <c r="AB167" s="39">
        <v>0</v>
      </c>
      <c r="AC167" s="40">
        <v>0</v>
      </c>
      <c r="AD167" s="41">
        <v>0</v>
      </c>
      <c r="AE167" s="38">
        <v>2.8227854436911177E-3</v>
      </c>
      <c r="AF167" s="39">
        <v>2.8428891305505139E-3</v>
      </c>
      <c r="AG167" s="39">
        <v>2.010368685939623E-5</v>
      </c>
      <c r="AH167" s="40">
        <v>5.9307744682074684E-2</v>
      </c>
      <c r="AI167" s="41">
        <v>1825.4153487865399</v>
      </c>
      <c r="AJ167" s="40">
        <v>0.33217266284379349</v>
      </c>
      <c r="AK167" s="30">
        <v>10223.843116152462</v>
      </c>
      <c r="AL167" s="42">
        <f t="shared" si="2"/>
        <v>126.18593906266325</v>
      </c>
      <c r="AM167" s="30">
        <v>341647.34375</v>
      </c>
      <c r="AN167" s="43">
        <v>2.9925135679186626E-2</v>
      </c>
      <c r="AO167" s="7"/>
      <c r="AQ167" s="7"/>
      <c r="AR167" s="7"/>
    </row>
    <row r="168" spans="1:44">
      <c r="A168" s="6" t="s">
        <v>5724</v>
      </c>
      <c r="B168" s="6" t="s">
        <v>5719</v>
      </c>
      <c r="C168" s="29" t="s">
        <v>5730</v>
      </c>
      <c r="D168" s="29" t="s">
        <v>5735</v>
      </c>
      <c r="E168" s="6" t="s">
        <v>5740</v>
      </c>
      <c r="F168" s="30" t="s">
        <v>4421</v>
      </c>
      <c r="G168" s="6" t="s">
        <v>4083</v>
      </c>
      <c r="H168" s="127">
        <v>13.2</v>
      </c>
      <c r="I168" s="31">
        <v>38.844999999999999</v>
      </c>
      <c r="J168" s="31">
        <v>39</v>
      </c>
      <c r="K168" s="32">
        <v>0.94</v>
      </c>
      <c r="L168" s="32">
        <v>0.94</v>
      </c>
      <c r="M168" s="7">
        <v>0.42</v>
      </c>
      <c r="N168" s="7">
        <v>0.42</v>
      </c>
      <c r="O168" s="7">
        <v>0.57999999999999996</v>
      </c>
      <c r="P168" s="7">
        <v>0.57999999999999996</v>
      </c>
      <c r="Q168" s="33">
        <v>36.514299999999999</v>
      </c>
      <c r="R168" s="33">
        <v>36.659999999999997</v>
      </c>
      <c r="S168" s="33">
        <v>481.98875999999996</v>
      </c>
      <c r="T168" s="33">
        <v>483.91199999999992</v>
      </c>
      <c r="U168" s="34">
        <v>6.8073446154416097E-4</v>
      </c>
      <c r="V168" s="35">
        <v>6.8220677234659638E-4</v>
      </c>
      <c r="W168" s="35">
        <v>1.4723108024354125E-6</v>
      </c>
      <c r="X168" s="36">
        <v>4.8995537922913619E-2</v>
      </c>
      <c r="Y168" s="37">
        <v>3711.7831759783044</v>
      </c>
      <c r="Z168" s="38">
        <v>5.6080527840966668E-4</v>
      </c>
      <c r="AA168" s="39">
        <v>5.6137720921751446E-4</v>
      </c>
      <c r="AB168" s="39">
        <v>5.719308078477826E-7</v>
      </c>
      <c r="AC168" s="40">
        <v>1.4451590250479031E-3</v>
      </c>
      <c r="AD168" s="41">
        <v>109.48174432181084</v>
      </c>
      <c r="AE168" s="38">
        <v>8.0546770380439815E-4</v>
      </c>
      <c r="AF168" s="39">
        <v>8.0816954286368312E-4</v>
      </c>
      <c r="AG168" s="39">
        <v>2.7018390592849694E-6</v>
      </c>
      <c r="AH168" s="40">
        <v>7.9706763351835384E-3</v>
      </c>
      <c r="AI168" s="41">
        <v>603.83911630178318</v>
      </c>
      <c r="AJ168" s="40">
        <v>5.8411373283145059E-2</v>
      </c>
      <c r="AK168" s="30">
        <v>4425.1040366018988</v>
      </c>
      <c r="AL168" s="42">
        <f t="shared" si="2"/>
        <v>55.76934857709896</v>
      </c>
      <c r="AM168" s="30">
        <v>149617.546875</v>
      </c>
      <c r="AN168" s="43">
        <v>2.9576103398479804E-2</v>
      </c>
      <c r="AO168" s="7"/>
      <c r="AQ168" s="7"/>
      <c r="AR168" s="7"/>
    </row>
    <row r="169" spans="1:44">
      <c r="A169" s="6" t="s">
        <v>6394</v>
      </c>
      <c r="B169" s="6" t="s">
        <v>6380</v>
      </c>
      <c r="C169" s="29" t="s">
        <v>6454</v>
      </c>
      <c r="D169" s="29" t="s">
        <v>6421</v>
      </c>
      <c r="E169" s="6" t="s">
        <v>6410</v>
      </c>
      <c r="F169" s="30" t="s">
        <v>4425</v>
      </c>
      <c r="G169" s="6" t="s">
        <v>4083</v>
      </c>
      <c r="H169" s="127">
        <v>14.38</v>
      </c>
      <c r="I169" s="31">
        <v>21.474</v>
      </c>
      <c r="J169" s="31">
        <v>21.738</v>
      </c>
      <c r="K169" s="32">
        <v>0.77</v>
      </c>
      <c r="L169" s="32">
        <v>0.77</v>
      </c>
      <c r="M169" s="7">
        <v>0.71</v>
      </c>
      <c r="N169" s="7">
        <v>0.71</v>
      </c>
      <c r="O169" s="7">
        <v>0.28999999999999998</v>
      </c>
      <c r="P169" s="7">
        <v>0.28999999999999998</v>
      </c>
      <c r="Q169" s="33">
        <v>16.534980000000001</v>
      </c>
      <c r="R169" s="33">
        <v>16.73826</v>
      </c>
      <c r="S169" s="33">
        <v>237.77301240000003</v>
      </c>
      <c r="T169" s="33">
        <v>240.69617880000001</v>
      </c>
      <c r="U169" s="34">
        <v>3.3581754803959984E-4</v>
      </c>
      <c r="V169" s="35">
        <v>3.3932732243735909E-4</v>
      </c>
      <c r="W169" s="35">
        <v>3.5097743977592524E-6</v>
      </c>
      <c r="X169" s="36">
        <v>0.11679822244177852</v>
      </c>
      <c r="Y169" s="37">
        <v>8122.2685981765308</v>
      </c>
      <c r="Z169" s="38">
        <v>4.6767784879402525E-4</v>
      </c>
      <c r="AA169" s="39">
        <v>4.7202678073544543E-4</v>
      </c>
      <c r="AB169" s="39">
        <v>4.3489319414201865E-6</v>
      </c>
      <c r="AC169" s="40">
        <v>1.0988913620710541E-2</v>
      </c>
      <c r="AD169" s="41">
        <v>764.18036305358419</v>
      </c>
      <c r="AE169" s="38">
        <v>1.9867525782601522E-4</v>
      </c>
      <c r="AF169" s="39">
        <v>2.0099038749796594E-4</v>
      </c>
      <c r="AG169" s="39">
        <v>2.3151296719507155E-6</v>
      </c>
      <c r="AH169" s="40">
        <v>6.8298477015808438E-3</v>
      </c>
      <c r="AI169" s="41">
        <v>474.95463849658159</v>
      </c>
      <c r="AJ169" s="40">
        <v>0.13461698376406991</v>
      </c>
      <c r="AK169" s="30">
        <v>9361.4035997266965</v>
      </c>
      <c r="AL169" s="42">
        <f t="shared" si="2"/>
        <v>122.0366619526861</v>
      </c>
      <c r="AM169" s="30">
        <v>321135</v>
      </c>
      <c r="AN169" s="43">
        <v>2.915099132678374E-2</v>
      </c>
      <c r="AO169" s="7"/>
      <c r="AQ169" s="7"/>
      <c r="AR169" s="7"/>
    </row>
    <row r="170" spans="1:44">
      <c r="A170" s="6" t="s">
        <v>1415</v>
      </c>
      <c r="B170" s="6" t="s">
        <v>2202</v>
      </c>
      <c r="C170" s="29" t="s">
        <v>2820</v>
      </c>
      <c r="D170" s="29" t="s">
        <v>7602</v>
      </c>
      <c r="E170" s="6" t="s">
        <v>905</v>
      </c>
      <c r="F170" s="30" t="s">
        <v>4440</v>
      </c>
      <c r="G170" s="6" t="s">
        <v>4083</v>
      </c>
      <c r="H170" s="127">
        <v>36.979999999999997</v>
      </c>
      <c r="I170" s="31">
        <v>22.893000000000001</v>
      </c>
      <c r="J170" s="31">
        <v>22.986999999999998</v>
      </c>
      <c r="K170" s="32">
        <v>0.91</v>
      </c>
      <c r="L170" s="32">
        <v>0.91</v>
      </c>
      <c r="M170" s="7">
        <v>0</v>
      </c>
      <c r="N170" s="7">
        <v>0</v>
      </c>
      <c r="O170" s="7">
        <v>1</v>
      </c>
      <c r="P170" s="7">
        <v>1</v>
      </c>
      <c r="Q170" s="33">
        <v>20.832630000000002</v>
      </c>
      <c r="R170" s="33">
        <v>20.91817</v>
      </c>
      <c r="S170" s="33">
        <v>770.39065740000001</v>
      </c>
      <c r="T170" s="33">
        <v>773.55392659999995</v>
      </c>
      <c r="U170" s="34">
        <v>1.0880574670327193E-3</v>
      </c>
      <c r="V170" s="35">
        <v>1.090536559336867E-3</v>
      </c>
      <c r="W170" s="35">
        <v>2.4790923041477248E-6</v>
      </c>
      <c r="X170" s="36">
        <v>8.2499198403865243E-2</v>
      </c>
      <c r="Y170" s="37">
        <v>2230.9139644095526</v>
      </c>
      <c r="Z170" s="38">
        <v>0</v>
      </c>
      <c r="AA170" s="39">
        <v>0</v>
      </c>
      <c r="AB170" s="39">
        <v>0</v>
      </c>
      <c r="AC170" s="40">
        <v>0</v>
      </c>
      <c r="AD170" s="41">
        <v>0</v>
      </c>
      <c r="AE170" s="38">
        <v>2.2196997586028232E-3</v>
      </c>
      <c r="AF170" s="39">
        <v>2.2274024289708743E-3</v>
      </c>
      <c r="AG170" s="39">
        <v>7.7026703680510566E-6</v>
      </c>
      <c r="AH170" s="40">
        <v>2.2723593475842376E-2</v>
      </c>
      <c r="AI170" s="41">
        <v>614.48332817313076</v>
      </c>
      <c r="AJ170" s="40">
        <v>0.10522279187970762</v>
      </c>
      <c r="AK170" s="30">
        <v>2845.3972925826833</v>
      </c>
      <c r="AL170" s="42">
        <f t="shared" si="2"/>
        <v>33.519365929525755</v>
      </c>
      <c r="AM170" s="30">
        <v>97986.203125</v>
      </c>
      <c r="AN170" s="43">
        <v>2.9038754455592477E-2</v>
      </c>
      <c r="AO170" s="7"/>
      <c r="AQ170" s="7"/>
      <c r="AR170" s="7"/>
    </row>
    <row r="171" spans="1:44">
      <c r="A171" s="6" t="s">
        <v>6386</v>
      </c>
      <c r="B171" s="6" t="s">
        <v>6372</v>
      </c>
      <c r="C171" s="29" t="s">
        <v>6446</v>
      </c>
      <c r="D171" s="29" t="s">
        <v>6416</v>
      </c>
      <c r="E171" s="6" t="s">
        <v>6402</v>
      </c>
      <c r="F171" s="30" t="s">
        <v>4428</v>
      </c>
      <c r="G171" s="6" t="s">
        <v>4083</v>
      </c>
      <c r="H171" s="127">
        <v>10.16</v>
      </c>
      <c r="I171" s="31">
        <v>93.977999999999994</v>
      </c>
      <c r="J171" s="31">
        <v>94.536000000000001</v>
      </c>
      <c r="K171" s="32">
        <v>0.84</v>
      </c>
      <c r="L171" s="32">
        <v>0.84</v>
      </c>
      <c r="M171" s="7">
        <v>0.35</v>
      </c>
      <c r="N171" s="7">
        <v>0.35</v>
      </c>
      <c r="O171" s="7">
        <v>0.65</v>
      </c>
      <c r="P171" s="7">
        <v>0.65</v>
      </c>
      <c r="Q171" s="33">
        <v>78.941519999999997</v>
      </c>
      <c r="R171" s="33">
        <v>79.410240000000002</v>
      </c>
      <c r="S171" s="33">
        <v>802.04584320000004</v>
      </c>
      <c r="T171" s="33">
        <v>806.80803839999999</v>
      </c>
      <c r="U171" s="34">
        <v>1.1327655134623568E-3</v>
      </c>
      <c r="V171" s="35">
        <v>1.1374173564204916E-3</v>
      </c>
      <c r="W171" s="35">
        <v>4.6518429581347658E-6</v>
      </c>
      <c r="X171" s="36">
        <v>0.15480396373491187</v>
      </c>
      <c r="Y171" s="37">
        <v>15236.610603829909</v>
      </c>
      <c r="Z171" s="38">
        <v>7.7766602965508274E-4</v>
      </c>
      <c r="AA171" s="39">
        <v>7.7996902496605661E-4</v>
      </c>
      <c r="AB171" s="39">
        <v>2.3029953109738634E-6</v>
      </c>
      <c r="AC171" s="40">
        <v>5.8192257046287121E-3</v>
      </c>
      <c r="AD171" s="41">
        <v>572.75843549495198</v>
      </c>
      <c r="AE171" s="38">
        <v>1.5020893826205876E-3</v>
      </c>
      <c r="AF171" s="39">
        <v>1.5100511803019026E-3</v>
      </c>
      <c r="AG171" s="39">
        <v>7.961797681315004E-6</v>
      </c>
      <c r="AH171" s="40">
        <v>2.3488043133394976E-2</v>
      </c>
      <c r="AI171" s="41">
        <v>2311.8152690349384</v>
      </c>
      <c r="AJ171" s="40">
        <v>0.18411123257293555</v>
      </c>
      <c r="AK171" s="30">
        <v>18121.1843083598</v>
      </c>
      <c r="AL171" s="42">
        <f t="shared" si="2"/>
        <v>228.92927943576603</v>
      </c>
      <c r="AM171" s="30">
        <v>635913.875</v>
      </c>
      <c r="AN171" s="43">
        <v>2.8496287030000407E-2</v>
      </c>
      <c r="AO171" s="7"/>
      <c r="AQ171" s="7"/>
      <c r="AR171" s="7"/>
    </row>
    <row r="172" spans="1:44">
      <c r="A172" s="6" t="s">
        <v>1421</v>
      </c>
      <c r="B172" s="6" t="s">
        <v>2209</v>
      </c>
      <c r="C172" s="29" t="s">
        <v>2826</v>
      </c>
      <c r="D172" s="29" t="s">
        <v>7616</v>
      </c>
      <c r="E172" s="6" t="s">
        <v>911</v>
      </c>
      <c r="F172" s="30" t="s">
        <v>4419</v>
      </c>
      <c r="G172" s="6" t="s">
        <v>4083</v>
      </c>
      <c r="H172" s="127">
        <v>23.88</v>
      </c>
      <c r="I172" s="31">
        <v>12.939</v>
      </c>
      <c r="J172" s="31">
        <v>13.010999999999999</v>
      </c>
      <c r="K172" s="32">
        <v>1</v>
      </c>
      <c r="L172" s="32">
        <v>1</v>
      </c>
      <c r="M172" s="7">
        <v>0.59</v>
      </c>
      <c r="N172" s="7">
        <v>0.59</v>
      </c>
      <c r="O172" s="7">
        <v>0.41</v>
      </c>
      <c r="P172" s="7">
        <v>0.41</v>
      </c>
      <c r="Q172" s="33">
        <v>12.939</v>
      </c>
      <c r="R172" s="33">
        <v>13.010999999999999</v>
      </c>
      <c r="S172" s="33">
        <v>308.98331999999999</v>
      </c>
      <c r="T172" s="33">
        <v>310.70267999999999</v>
      </c>
      <c r="U172" s="34">
        <v>4.3639107676769724E-4</v>
      </c>
      <c r="V172" s="35">
        <v>4.380206989746843E-4</v>
      </c>
      <c r="W172" s="35">
        <v>1.6296222069870584E-6</v>
      </c>
      <c r="X172" s="36">
        <v>5.4230544604021692E-2</v>
      </c>
      <c r="Y172" s="37">
        <v>2270.9608293141414</v>
      </c>
      <c r="Z172" s="38">
        <v>5.0502507129182475E-4</v>
      </c>
      <c r="AA172" s="39">
        <v>5.0633285156005074E-4</v>
      </c>
      <c r="AB172" s="39">
        <v>1.3077802682259863E-6</v>
      </c>
      <c r="AC172" s="40">
        <v>3.3045089221865375E-3</v>
      </c>
      <c r="AD172" s="41">
        <v>138.37977061082654</v>
      </c>
      <c r="AE172" s="38">
        <v>3.6500777837013591E-4</v>
      </c>
      <c r="AF172" s="39">
        <v>3.6680643835167848E-4</v>
      </c>
      <c r="AG172" s="39">
        <v>1.7986599815425735E-6</v>
      </c>
      <c r="AH172" s="40">
        <v>5.3062141139217801E-3</v>
      </c>
      <c r="AI172" s="41">
        <v>222.2032711022521</v>
      </c>
      <c r="AJ172" s="40">
        <v>6.2841267640130011E-2</v>
      </c>
      <c r="AK172" s="30">
        <v>2631.5438710272201</v>
      </c>
      <c r="AL172" s="42">
        <f t="shared" si="2"/>
        <v>34.121067985491173</v>
      </c>
      <c r="AM172" s="30">
        <v>92373.75</v>
      </c>
      <c r="AN172" s="43">
        <v>2.8488005207401672E-2</v>
      </c>
      <c r="AO172" s="7"/>
      <c r="AQ172" s="7"/>
      <c r="AR172" s="7"/>
    </row>
    <row r="173" spans="1:44">
      <c r="A173" s="6" t="s">
        <v>716</v>
      </c>
      <c r="B173" s="6" t="s">
        <v>690</v>
      </c>
      <c r="C173" s="29" t="s">
        <v>701</v>
      </c>
      <c r="D173" s="29" t="s">
        <v>7503</v>
      </c>
      <c r="E173" s="6" t="s">
        <v>676</v>
      </c>
      <c r="F173" s="30" t="s">
        <v>4429</v>
      </c>
      <c r="G173" s="6" t="s">
        <v>4083</v>
      </c>
      <c r="H173" s="127">
        <v>62.91</v>
      </c>
      <c r="I173" s="31">
        <v>31.661000000000001</v>
      </c>
      <c r="J173" s="31">
        <v>31.829000000000001</v>
      </c>
      <c r="K173" s="32">
        <v>1</v>
      </c>
      <c r="L173" s="32">
        <v>1</v>
      </c>
      <c r="M173" s="7">
        <v>0.61</v>
      </c>
      <c r="N173" s="7">
        <v>0.61</v>
      </c>
      <c r="O173" s="7">
        <v>0.39</v>
      </c>
      <c r="P173" s="7">
        <v>0.39</v>
      </c>
      <c r="Q173" s="33">
        <v>31.661000000000001</v>
      </c>
      <c r="R173" s="33">
        <v>31.829000000000001</v>
      </c>
      <c r="S173" s="33">
        <v>1991.79351</v>
      </c>
      <c r="T173" s="33">
        <v>2002.36239</v>
      </c>
      <c r="U173" s="34">
        <v>2.8130997962213986E-3</v>
      </c>
      <c r="V173" s="35">
        <v>2.8228793316762489E-3</v>
      </c>
      <c r="W173" s="35">
        <v>9.7795354548502883E-6</v>
      </c>
      <c r="X173" s="36">
        <v>0.32544324164028887</v>
      </c>
      <c r="Y173" s="37">
        <v>5173.1559631265118</v>
      </c>
      <c r="Z173" s="38">
        <v>3.3658909364903404E-3</v>
      </c>
      <c r="AA173" s="39">
        <v>3.3737399928065958E-3</v>
      </c>
      <c r="AB173" s="39">
        <v>7.8490563162553553E-6</v>
      </c>
      <c r="AC173" s="40">
        <v>1.9833053960199697E-2</v>
      </c>
      <c r="AD173" s="41">
        <v>315.26075282466536</v>
      </c>
      <c r="AE173" s="38">
        <v>2.2381652438768673E-3</v>
      </c>
      <c r="AF173" s="39">
        <v>2.2486164340216161E-3</v>
      </c>
      <c r="AG173" s="39">
        <v>1.0451190144748768E-5</v>
      </c>
      <c r="AH173" s="40">
        <v>3.0831982265923062E-2</v>
      </c>
      <c r="AI173" s="41">
        <v>490.0966820207131</v>
      </c>
      <c r="AJ173" s="40">
        <v>0.3761082778664116</v>
      </c>
      <c r="AK173" s="30">
        <v>5978.5133979718903</v>
      </c>
      <c r="AL173" s="42">
        <f t="shared" si="2"/>
        <v>77.726398464872744</v>
      </c>
      <c r="AM173" s="30">
        <v>212523.203125</v>
      </c>
      <c r="AN173" s="43">
        <v>2.8131109027448177E-2</v>
      </c>
      <c r="AO173" s="7"/>
      <c r="AQ173" s="7"/>
      <c r="AR173" s="7"/>
    </row>
    <row r="174" spans="1:44">
      <c r="A174" s="6" t="s">
        <v>4975</v>
      </c>
      <c r="B174" s="6" t="s">
        <v>4989</v>
      </c>
      <c r="C174" s="29" t="s">
        <v>5039</v>
      </c>
      <c r="D174" s="29" t="s">
        <v>7333</v>
      </c>
      <c r="E174" s="6" t="s">
        <v>5007</v>
      </c>
      <c r="F174" s="30" t="s">
        <v>4422</v>
      </c>
      <c r="G174" s="6" t="s">
        <v>4083</v>
      </c>
      <c r="H174" s="127">
        <v>35.07</v>
      </c>
      <c r="I174" s="31">
        <v>62.734000000000002</v>
      </c>
      <c r="J174" s="31">
        <v>63.411000000000001</v>
      </c>
      <c r="K174" s="32">
        <v>1</v>
      </c>
      <c r="L174" s="32">
        <v>1</v>
      </c>
      <c r="M174" s="7">
        <v>0.59</v>
      </c>
      <c r="N174" s="7">
        <v>0.59</v>
      </c>
      <c r="O174" s="7">
        <v>0.41</v>
      </c>
      <c r="P174" s="7">
        <v>0.41</v>
      </c>
      <c r="Q174" s="33">
        <v>62.734000000000002</v>
      </c>
      <c r="R174" s="33">
        <v>63.411000000000001</v>
      </c>
      <c r="S174" s="33">
        <v>2200.0813800000001</v>
      </c>
      <c r="T174" s="33">
        <v>2223.82377</v>
      </c>
      <c r="U174" s="34">
        <v>3.1072741479855979E-3</v>
      </c>
      <c r="V174" s="35">
        <v>3.1350899262662219E-3</v>
      </c>
      <c r="W174" s="35">
        <v>2.781577828062402E-5</v>
      </c>
      <c r="X174" s="36">
        <v>0.92565307362366966</v>
      </c>
      <c r="Y174" s="37">
        <v>26394.441791379231</v>
      </c>
      <c r="Z174" s="38">
        <v>3.595974875868109E-3</v>
      </c>
      <c r="AA174" s="39">
        <v>3.6240274169219351E-3</v>
      </c>
      <c r="AB174" s="39">
        <v>2.8052541053826072E-5</v>
      </c>
      <c r="AC174" s="40">
        <v>7.0883369671971314E-2</v>
      </c>
      <c r="AD174" s="41">
        <v>2021.196740004885</v>
      </c>
      <c r="AE174" s="38">
        <v>2.5989973075158323E-3</v>
      </c>
      <c r="AF174" s="39">
        <v>2.62538088372943E-3</v>
      </c>
      <c r="AG174" s="39">
        <v>2.6383576213597718E-5</v>
      </c>
      <c r="AH174" s="40">
        <v>7.7834001933071592E-2</v>
      </c>
      <c r="AI174" s="41">
        <v>2219.3898469652581</v>
      </c>
      <c r="AJ174" s="40">
        <v>1.0743704452287126</v>
      </c>
      <c r="AK174" s="30">
        <v>30635.028378349376</v>
      </c>
      <c r="AL174" s="42">
        <f t="shared" si="2"/>
        <v>396.57511092991189</v>
      </c>
      <c r="AM174" s="30">
        <v>1095920.5</v>
      </c>
      <c r="AN174" s="43">
        <v>2.7953695891580983E-2</v>
      </c>
      <c r="AO174" s="7"/>
      <c r="AQ174" s="7"/>
      <c r="AR174" s="7"/>
    </row>
    <row r="175" spans="1:44">
      <c r="A175" s="6" t="s">
        <v>5801</v>
      </c>
      <c r="B175" s="6" t="s">
        <v>5791</v>
      </c>
      <c r="C175" s="29" t="s">
        <v>5829</v>
      </c>
      <c r="D175" s="29" t="s">
        <v>5804</v>
      </c>
      <c r="E175" s="6" t="s">
        <v>5815</v>
      </c>
      <c r="F175" s="30" t="s">
        <v>4433</v>
      </c>
      <c r="G175" s="6" t="s">
        <v>4083</v>
      </c>
      <c r="H175" s="127">
        <v>42.74</v>
      </c>
      <c r="I175" s="31">
        <v>35.54</v>
      </c>
      <c r="J175" s="31">
        <v>35.734999999999999</v>
      </c>
      <c r="K175" s="32">
        <v>0.93</v>
      </c>
      <c r="L175" s="32">
        <v>0.93</v>
      </c>
      <c r="M175" s="7">
        <v>0.5</v>
      </c>
      <c r="N175" s="7">
        <v>0.5</v>
      </c>
      <c r="O175" s="7">
        <v>0.5</v>
      </c>
      <c r="P175" s="7">
        <v>0.5</v>
      </c>
      <c r="Q175" s="33">
        <v>33.052199999999999</v>
      </c>
      <c r="R175" s="33">
        <v>33.233550000000001</v>
      </c>
      <c r="S175" s="33">
        <v>1412.651028</v>
      </c>
      <c r="T175" s="33">
        <v>1420.4019270000001</v>
      </c>
      <c r="U175" s="34">
        <v>1.9951507518461333E-3</v>
      </c>
      <c r="V175" s="35">
        <v>2.0024463415942487E-3</v>
      </c>
      <c r="W175" s="35">
        <v>7.2955897481154046E-6</v>
      </c>
      <c r="X175" s="36">
        <v>0.24278253177422354</v>
      </c>
      <c r="Y175" s="37">
        <v>5680.4523110487489</v>
      </c>
      <c r="Z175" s="38">
        <v>1.9567294697446242E-3</v>
      </c>
      <c r="AA175" s="39">
        <v>1.961644713015609E-3</v>
      </c>
      <c r="AB175" s="39">
        <v>4.9152432709848211E-6</v>
      </c>
      <c r="AC175" s="40">
        <v>1.2419873306178345E-2</v>
      </c>
      <c r="AD175" s="41">
        <v>290.59132677066788</v>
      </c>
      <c r="AE175" s="38">
        <v>2.0351110931330655E-3</v>
      </c>
      <c r="AF175" s="39">
        <v>2.0449813474676449E-3</v>
      </c>
      <c r="AG175" s="39">
        <v>9.8702543345793696E-6</v>
      </c>
      <c r="AH175" s="40">
        <v>2.9118167633454418E-2</v>
      </c>
      <c r="AI175" s="41">
        <v>681.28609343599476</v>
      </c>
      <c r="AJ175" s="40">
        <v>0.2843205727138563</v>
      </c>
      <c r="AK175" s="30">
        <v>6652.3297312554123</v>
      </c>
      <c r="AL175" s="42">
        <f t="shared" si="2"/>
        <v>85.348499626993501</v>
      </c>
      <c r="AM175" s="30">
        <v>238904.65625</v>
      </c>
      <c r="AN175" s="43">
        <v>2.7845123806603967E-2</v>
      </c>
      <c r="AO175" s="7"/>
      <c r="AQ175" s="7"/>
      <c r="AR175" s="7"/>
    </row>
    <row r="176" spans="1:44">
      <c r="A176" s="6" t="s">
        <v>5199</v>
      </c>
      <c r="B176" s="6" t="s">
        <v>5185</v>
      </c>
      <c r="C176" s="29" t="s">
        <v>5206</v>
      </c>
      <c r="D176" s="29" t="s">
        <v>5207</v>
      </c>
      <c r="E176" s="6" t="s">
        <v>5192</v>
      </c>
      <c r="F176" s="30" t="s">
        <v>4434</v>
      </c>
      <c r="G176" s="6" t="s">
        <v>4083</v>
      </c>
      <c r="H176" s="127">
        <v>18.32</v>
      </c>
      <c r="I176" s="31">
        <v>37.341000000000001</v>
      </c>
      <c r="J176" s="31">
        <v>37.475999999999999</v>
      </c>
      <c r="K176" s="32">
        <v>1</v>
      </c>
      <c r="L176" s="32">
        <v>1</v>
      </c>
      <c r="M176" s="7">
        <v>0</v>
      </c>
      <c r="N176" s="7">
        <v>0</v>
      </c>
      <c r="O176" s="7">
        <v>1</v>
      </c>
      <c r="P176" s="7">
        <v>1</v>
      </c>
      <c r="Q176" s="33">
        <v>37.341000000000001</v>
      </c>
      <c r="R176" s="33">
        <v>37.475999999999999</v>
      </c>
      <c r="S176" s="33">
        <v>684.08712000000003</v>
      </c>
      <c r="T176" s="33">
        <v>686.56032000000005</v>
      </c>
      <c r="U176" s="34">
        <v>9.6616708921281875E-4</v>
      </c>
      <c r="V176" s="35">
        <v>9.6789519567286298E-4</v>
      </c>
      <c r="W176" s="35">
        <v>1.728106460044225E-6</v>
      </c>
      <c r="X176" s="36">
        <v>5.7507902175188398E-2</v>
      </c>
      <c r="Y176" s="37">
        <v>3139.0776296500221</v>
      </c>
      <c r="Z176" s="38">
        <v>0</v>
      </c>
      <c r="AA176" s="39">
        <v>0</v>
      </c>
      <c r="AB176" s="39">
        <v>0</v>
      </c>
      <c r="AC176" s="40">
        <v>0</v>
      </c>
      <c r="AD176" s="41">
        <v>0</v>
      </c>
      <c r="AE176" s="38">
        <v>1.9710363833486703E-3</v>
      </c>
      <c r="AF176" s="39">
        <v>1.9769095234569017E-3</v>
      </c>
      <c r="AG176" s="39">
        <v>5.8731401082314297E-6</v>
      </c>
      <c r="AH176" s="40">
        <v>1.7326309171903965E-2</v>
      </c>
      <c r="AI176" s="41">
        <v>945.7592342742339</v>
      </c>
      <c r="AJ176" s="40">
        <v>7.4834211347092366E-2</v>
      </c>
      <c r="AK176" s="30">
        <v>4084.8368639242562</v>
      </c>
      <c r="AL176" s="42">
        <f t="shared" si="2"/>
        <v>47.164477621294353</v>
      </c>
      <c r="AM176" s="30">
        <v>147177.546875</v>
      </c>
      <c r="AN176" s="43">
        <v>2.7754483959387954E-2</v>
      </c>
      <c r="AO176" s="7"/>
      <c r="AQ176" s="7"/>
      <c r="AR176" s="7"/>
    </row>
    <row r="177" spans="1:44">
      <c r="A177" s="6" t="s">
        <v>1419</v>
      </c>
      <c r="B177" s="6" t="s">
        <v>2207</v>
      </c>
      <c r="C177" s="29" t="s">
        <v>2825</v>
      </c>
      <c r="D177" s="29" t="s">
        <v>7603</v>
      </c>
      <c r="E177" s="6" t="s">
        <v>910</v>
      </c>
      <c r="F177" s="30" t="s">
        <v>4436</v>
      </c>
      <c r="G177" s="6" t="s">
        <v>4083</v>
      </c>
      <c r="H177" s="127">
        <v>8.36</v>
      </c>
      <c r="I177" s="31">
        <v>272.40600000000001</v>
      </c>
      <c r="J177" s="31">
        <v>275.37200000000001</v>
      </c>
      <c r="K177" s="32">
        <v>0.54</v>
      </c>
      <c r="L177" s="32">
        <v>0.54</v>
      </c>
      <c r="M177" s="7">
        <v>1</v>
      </c>
      <c r="N177" s="7">
        <v>1</v>
      </c>
      <c r="O177" s="7">
        <v>0</v>
      </c>
      <c r="P177" s="7">
        <v>0</v>
      </c>
      <c r="Q177" s="33">
        <v>147.09924000000001</v>
      </c>
      <c r="R177" s="33">
        <v>148.70088000000001</v>
      </c>
      <c r="S177" s="33">
        <v>1229.7496464000001</v>
      </c>
      <c r="T177" s="33">
        <v>1243.1393568000001</v>
      </c>
      <c r="U177" s="34">
        <v>1.7368308824799701E-3</v>
      </c>
      <c r="V177" s="35">
        <v>1.7525460996618231E-3</v>
      </c>
      <c r="W177" s="35">
        <v>1.5715217181852927E-5</v>
      </c>
      <c r="X177" s="36">
        <v>0.52297077364823319</v>
      </c>
      <c r="Y177" s="37">
        <v>62556.31263734847</v>
      </c>
      <c r="Z177" s="38">
        <v>3.4067683041659334E-3</v>
      </c>
      <c r="AA177" s="39">
        <v>3.4336728223945093E-3</v>
      </c>
      <c r="AB177" s="39">
        <v>2.6904518228575841E-5</v>
      </c>
      <c r="AC177" s="40">
        <v>6.7982537046579819E-2</v>
      </c>
      <c r="AD177" s="41">
        <v>8131.8824218396912</v>
      </c>
      <c r="AE177" s="38">
        <v>0</v>
      </c>
      <c r="AF177" s="39">
        <v>0</v>
      </c>
      <c r="AG177" s="39">
        <v>0</v>
      </c>
      <c r="AH177" s="40">
        <v>0</v>
      </c>
      <c r="AI177" s="41">
        <v>0</v>
      </c>
      <c r="AJ177" s="40">
        <v>0.59095331069481305</v>
      </c>
      <c r="AK177" s="30">
        <v>70688.195059188161</v>
      </c>
      <c r="AL177" s="42">
        <f t="shared" si="2"/>
        <v>939.90533384287835</v>
      </c>
      <c r="AM177" s="30">
        <v>2605831.75</v>
      </c>
      <c r="AN177" s="43">
        <v>2.7126922165710877E-2</v>
      </c>
      <c r="AO177" s="7"/>
      <c r="AQ177" s="7"/>
      <c r="AR177" s="7"/>
    </row>
    <row r="178" spans="1:44">
      <c r="A178" s="6" t="s">
        <v>6392</v>
      </c>
      <c r="B178" s="6" t="s">
        <v>6378</v>
      </c>
      <c r="C178" s="29" t="s">
        <v>6452</v>
      </c>
      <c r="D178" s="29" t="s">
        <v>6420</v>
      </c>
      <c r="E178" s="6" t="s">
        <v>6408</v>
      </c>
      <c r="F178" s="30" t="s">
        <v>4426</v>
      </c>
      <c r="G178" s="6" t="s">
        <v>4083</v>
      </c>
      <c r="H178" s="127">
        <v>12.95</v>
      </c>
      <c r="I178" s="31">
        <v>86.087999999999994</v>
      </c>
      <c r="J178" s="31">
        <v>86.504999999999995</v>
      </c>
      <c r="K178" s="32">
        <v>1</v>
      </c>
      <c r="L178" s="32">
        <v>1</v>
      </c>
      <c r="M178" s="7">
        <v>0.52</v>
      </c>
      <c r="N178" s="7">
        <v>0.52</v>
      </c>
      <c r="O178" s="7">
        <v>0.48</v>
      </c>
      <c r="P178" s="7">
        <v>0.48</v>
      </c>
      <c r="Q178" s="33">
        <v>86.087999999999994</v>
      </c>
      <c r="R178" s="33">
        <v>86.504999999999995</v>
      </c>
      <c r="S178" s="33">
        <v>1114.8395999999998</v>
      </c>
      <c r="T178" s="33">
        <v>1120.23975</v>
      </c>
      <c r="U178" s="34">
        <v>1.574538241958397E-3</v>
      </c>
      <c r="V178" s="35">
        <v>1.5792853744107569E-3</v>
      </c>
      <c r="W178" s="35">
        <v>4.7471324523598851E-6</v>
      </c>
      <c r="X178" s="36">
        <v>0.15797500616714782</v>
      </c>
      <c r="Y178" s="37">
        <v>12198.842175069331</v>
      </c>
      <c r="Z178" s="38">
        <v>1.6059855083563079E-3</v>
      </c>
      <c r="AA178" s="39">
        <v>1.6089902687194289E-3</v>
      </c>
      <c r="AB178" s="39">
        <v>3.004760363121018E-6</v>
      </c>
      <c r="AC178" s="40">
        <v>7.5924508651862253E-3</v>
      </c>
      <c r="AD178" s="41">
        <v>586.28964209932246</v>
      </c>
      <c r="AE178" s="38">
        <v>1.5418312777690966E-3</v>
      </c>
      <c r="AF178" s="39">
        <v>1.5483185258338109E-3</v>
      </c>
      <c r="AG178" s="39">
        <v>6.4872480647142853E-6</v>
      </c>
      <c r="AH178" s="40">
        <v>1.9137984719033416E-2</v>
      </c>
      <c r="AI178" s="41">
        <v>1477.8366578404184</v>
      </c>
      <c r="AJ178" s="40">
        <v>0.18470544175136747</v>
      </c>
      <c r="AK178" s="30">
        <v>14262.968475009071</v>
      </c>
      <c r="AL178" s="42">
        <f t="shared" si="2"/>
        <v>183.28696727258244</v>
      </c>
      <c r="AM178" s="30">
        <v>537513.125</v>
      </c>
      <c r="AN178" s="43">
        <v>2.6535107352046651E-2</v>
      </c>
      <c r="AO178" s="7"/>
      <c r="AQ178" s="7"/>
      <c r="AR178" s="7"/>
    </row>
    <row r="179" spans="1:44">
      <c r="A179" s="6" t="s">
        <v>978</v>
      </c>
      <c r="B179" s="6" t="s">
        <v>1493</v>
      </c>
      <c r="C179" s="29" t="s">
        <v>2329</v>
      </c>
      <c r="D179" s="29" t="s">
        <v>7242</v>
      </c>
      <c r="E179" s="6" t="s">
        <v>3774</v>
      </c>
      <c r="F179" s="30" t="s">
        <v>4422</v>
      </c>
      <c r="G179" s="6" t="s">
        <v>4083</v>
      </c>
      <c r="H179" s="127">
        <v>29.03</v>
      </c>
      <c r="I179" s="31">
        <v>40.688000000000002</v>
      </c>
      <c r="J179" s="31">
        <v>40.892000000000003</v>
      </c>
      <c r="K179" s="32">
        <v>0.94</v>
      </c>
      <c r="L179" s="32">
        <v>0.94</v>
      </c>
      <c r="M179" s="7">
        <v>0</v>
      </c>
      <c r="N179" s="7">
        <v>0</v>
      </c>
      <c r="O179" s="7">
        <v>1</v>
      </c>
      <c r="P179" s="7">
        <v>1</v>
      </c>
      <c r="Q179" s="33">
        <v>38.246720000000003</v>
      </c>
      <c r="R179" s="33">
        <v>38.438479999999998</v>
      </c>
      <c r="S179" s="33">
        <v>1110.3022816000002</v>
      </c>
      <c r="T179" s="33">
        <v>1115.8690744</v>
      </c>
      <c r="U179" s="34">
        <v>1.568129982566875E-3</v>
      </c>
      <c r="V179" s="35">
        <v>1.5731237076323963E-3</v>
      </c>
      <c r="W179" s="35">
        <v>4.9937250655213063E-6</v>
      </c>
      <c r="X179" s="36">
        <v>0.16618111163732133</v>
      </c>
      <c r="Y179" s="37">
        <v>5724.4613033868873</v>
      </c>
      <c r="Z179" s="38">
        <v>0</v>
      </c>
      <c r="AA179" s="39">
        <v>0</v>
      </c>
      <c r="AB179" s="39">
        <v>0</v>
      </c>
      <c r="AC179" s="40">
        <v>0</v>
      </c>
      <c r="AD179" s="41">
        <v>0</v>
      </c>
      <c r="AE179" s="38">
        <v>3.1990752779392211E-3</v>
      </c>
      <c r="AF179" s="39">
        <v>3.2130784955827301E-3</v>
      </c>
      <c r="AG179" s="39">
        <v>1.4003217643508963E-5</v>
      </c>
      <c r="AH179" s="40">
        <v>4.1310793514503404E-2</v>
      </c>
      <c r="AI179" s="41">
        <v>1423.0380129005648</v>
      </c>
      <c r="AJ179" s="40">
        <v>0.20749190515182472</v>
      </c>
      <c r="AK179" s="30">
        <v>7147.4993162874525</v>
      </c>
      <c r="AL179" s="42">
        <f t="shared" si="2"/>
        <v>86.009732440945683</v>
      </c>
      <c r="AM179" s="30">
        <v>270722.25</v>
      </c>
      <c r="AN179" s="43">
        <v>2.6401595422199144E-2</v>
      </c>
      <c r="AO179" s="7"/>
      <c r="AQ179" s="7"/>
      <c r="AR179" s="7"/>
    </row>
    <row r="180" spans="1:44">
      <c r="A180" s="6" t="s">
        <v>1082</v>
      </c>
      <c r="B180" s="6" t="s">
        <v>1595</v>
      </c>
      <c r="C180" s="29" t="s">
        <v>2434</v>
      </c>
      <c r="D180" s="29" t="s">
        <v>7360</v>
      </c>
      <c r="E180" s="6" t="s">
        <v>3875</v>
      </c>
      <c r="F180" s="30" t="s">
        <v>4418</v>
      </c>
      <c r="G180" s="6" t="s">
        <v>4083</v>
      </c>
      <c r="H180" s="127">
        <v>67.27</v>
      </c>
      <c r="I180" s="31">
        <v>12.582000000000001</v>
      </c>
      <c r="J180" s="31">
        <v>12.621</v>
      </c>
      <c r="K180" s="32">
        <v>0.88</v>
      </c>
      <c r="L180" s="32">
        <v>0.88</v>
      </c>
      <c r="M180" s="7">
        <v>1</v>
      </c>
      <c r="N180" s="7">
        <v>1</v>
      </c>
      <c r="O180" s="7">
        <v>0</v>
      </c>
      <c r="P180" s="7">
        <v>0</v>
      </c>
      <c r="Q180" s="33">
        <v>11.07216</v>
      </c>
      <c r="R180" s="33">
        <v>11.106480000000001</v>
      </c>
      <c r="S180" s="33">
        <v>744.82420319999994</v>
      </c>
      <c r="T180" s="33">
        <v>747.13290960000006</v>
      </c>
      <c r="U180" s="34">
        <v>1.0519488108195942E-3</v>
      </c>
      <c r="V180" s="35">
        <v>1.0532888846983284E-3</v>
      </c>
      <c r="W180" s="35">
        <v>1.3400738787341417E-6</v>
      </c>
      <c r="X180" s="36">
        <v>4.459495945857183E-2</v>
      </c>
      <c r="Y180" s="37">
        <v>662.92492134044653</v>
      </c>
      <c r="Z180" s="38">
        <v>2.063382164870372E-3</v>
      </c>
      <c r="AA180" s="39">
        <v>2.0636543701856146E-3</v>
      </c>
      <c r="AB180" s="39">
        <v>2.7220531524261779E-7</v>
      </c>
      <c r="AC180" s="40">
        <v>6.8781041795806775E-4</v>
      </c>
      <c r="AD180" s="41">
        <v>10.224623427353468</v>
      </c>
      <c r="AE180" s="38">
        <v>0</v>
      </c>
      <c r="AF180" s="39">
        <v>0</v>
      </c>
      <c r="AG180" s="39">
        <v>0</v>
      </c>
      <c r="AH180" s="40">
        <v>0</v>
      </c>
      <c r="AI180" s="41">
        <v>0</v>
      </c>
      <c r="AJ180" s="40">
        <v>4.5282769876529898E-2</v>
      </c>
      <c r="AK180" s="30">
        <v>673.14954476779997</v>
      </c>
      <c r="AL180" s="42">
        <f t="shared" si="2"/>
        <v>9.9604123586601894</v>
      </c>
      <c r="AM180" s="30">
        <v>25614.80078125</v>
      </c>
      <c r="AN180" s="43">
        <v>2.6279710332962829E-2</v>
      </c>
      <c r="AO180" s="7"/>
      <c r="AQ180" s="7"/>
      <c r="AR180" s="7"/>
    </row>
    <row r="181" spans="1:44">
      <c r="A181" s="6" t="s">
        <v>4234</v>
      </c>
      <c r="B181" s="6" t="s">
        <v>1645</v>
      </c>
      <c r="C181" s="29" t="s">
        <v>2655</v>
      </c>
      <c r="D181" s="29" t="s">
        <v>7420</v>
      </c>
      <c r="E181" s="6" t="s">
        <v>760</v>
      </c>
      <c r="F181" s="30" t="s">
        <v>4419</v>
      </c>
      <c r="G181" s="6" t="s">
        <v>4083</v>
      </c>
      <c r="H181" s="127">
        <v>42.84</v>
      </c>
      <c r="I181" s="31">
        <v>51.491999999999997</v>
      </c>
      <c r="J181" s="31">
        <v>51.683</v>
      </c>
      <c r="K181" s="32">
        <v>1</v>
      </c>
      <c r="L181" s="32">
        <v>1</v>
      </c>
      <c r="M181" s="7">
        <v>0.49</v>
      </c>
      <c r="N181" s="7">
        <v>0.49</v>
      </c>
      <c r="O181" s="7">
        <v>0.51</v>
      </c>
      <c r="P181" s="7">
        <v>0.51</v>
      </c>
      <c r="Q181" s="33">
        <v>51.491999999999997</v>
      </c>
      <c r="R181" s="33">
        <v>51.683</v>
      </c>
      <c r="S181" s="33">
        <v>2205.9172800000001</v>
      </c>
      <c r="T181" s="33">
        <v>2214.0997200000002</v>
      </c>
      <c r="U181" s="34">
        <v>3.1155164527317202E-3</v>
      </c>
      <c r="V181" s="35">
        <v>3.1213812090518591E-3</v>
      </c>
      <c r="W181" s="35">
        <v>5.8647563201388517E-6</v>
      </c>
      <c r="X181" s="36">
        <v>0.1951672773280598</v>
      </c>
      <c r="Y181" s="37">
        <v>4555.7254278258588</v>
      </c>
      <c r="Z181" s="38">
        <v>2.9944095171132428E-3</v>
      </c>
      <c r="AA181" s="39">
        <v>2.9966246797627676E-3</v>
      </c>
      <c r="AB181" s="39">
        <v>2.2151626495247809E-6</v>
      </c>
      <c r="AC181" s="40">
        <v>5.5972894814957531E-3</v>
      </c>
      <c r="AD181" s="41">
        <v>130.65568350830421</v>
      </c>
      <c r="AE181" s="38">
        <v>3.2414746252555425E-3</v>
      </c>
      <c r="AF181" s="39">
        <v>3.2514377751967118E-3</v>
      </c>
      <c r="AG181" s="39">
        <v>9.9631499411692755E-6</v>
      </c>
      <c r="AH181" s="40">
        <v>2.9392218306659442E-2</v>
      </c>
      <c r="AI181" s="41">
        <v>686.0928643011074</v>
      </c>
      <c r="AJ181" s="40">
        <v>0.23015678511621501</v>
      </c>
      <c r="AK181" s="30">
        <v>5372.4739756352701</v>
      </c>
      <c r="AL181" s="42">
        <f t="shared" si="2"/>
        <v>68.449536883039812</v>
      </c>
      <c r="AM181" s="30">
        <v>210523.046875</v>
      </c>
      <c r="AN181" s="43">
        <v>2.5519647636608765E-2</v>
      </c>
      <c r="AO181" s="7"/>
      <c r="AQ181" s="7"/>
      <c r="AR181" s="7"/>
    </row>
    <row r="182" spans="1:44">
      <c r="A182" s="6" t="s">
        <v>1053</v>
      </c>
      <c r="B182" s="6" t="s">
        <v>1568</v>
      </c>
      <c r="C182" s="29" t="s">
        <v>2404</v>
      </c>
      <c r="D182" s="29" t="s">
        <v>7577</v>
      </c>
      <c r="E182" s="6" t="s">
        <v>3846</v>
      </c>
      <c r="F182" s="30" t="s">
        <v>4430</v>
      </c>
      <c r="G182" s="6" t="s">
        <v>4083</v>
      </c>
      <c r="H182" s="127">
        <v>71.14</v>
      </c>
      <c r="I182" s="31">
        <v>18.143999999999998</v>
      </c>
      <c r="J182" s="31">
        <v>18.248999999999999</v>
      </c>
      <c r="K182" s="32">
        <v>0.95</v>
      </c>
      <c r="L182" s="32">
        <v>0.95</v>
      </c>
      <c r="M182" s="7">
        <v>0</v>
      </c>
      <c r="N182" s="7">
        <v>0</v>
      </c>
      <c r="O182" s="7">
        <v>1</v>
      </c>
      <c r="P182" s="7">
        <v>1</v>
      </c>
      <c r="Q182" s="33">
        <v>17.236799999999999</v>
      </c>
      <c r="R182" s="33">
        <v>17.336549999999999</v>
      </c>
      <c r="S182" s="33">
        <v>1226.225952</v>
      </c>
      <c r="T182" s="33">
        <v>1233.322167</v>
      </c>
      <c r="U182" s="34">
        <v>1.7318542099741005E-3</v>
      </c>
      <c r="V182" s="35">
        <v>1.7387060763373922E-3</v>
      </c>
      <c r="W182" s="35">
        <v>6.8518663632916466E-6</v>
      </c>
      <c r="X182" s="36">
        <v>0.22801631129112027</v>
      </c>
      <c r="Y182" s="37">
        <v>3205.177274263709</v>
      </c>
      <c r="Z182" s="38">
        <v>0</v>
      </c>
      <c r="AA182" s="39">
        <v>0</v>
      </c>
      <c r="AB182" s="39">
        <v>0</v>
      </c>
      <c r="AC182" s="40">
        <v>0</v>
      </c>
      <c r="AD182" s="41">
        <v>0</v>
      </c>
      <c r="AE182" s="38">
        <v>3.5330821103580494E-3</v>
      </c>
      <c r="AF182" s="39">
        <v>3.5512776756932343E-3</v>
      </c>
      <c r="AG182" s="39">
        <v>1.8195565335184846E-5</v>
      </c>
      <c r="AH182" s="40">
        <v>5.3678608843868603E-2</v>
      </c>
      <c r="AI182" s="41">
        <v>754.5489013757184</v>
      </c>
      <c r="AJ182" s="40">
        <v>0.28169492013498887</v>
      </c>
      <c r="AK182" s="30">
        <v>3959.7261756394273</v>
      </c>
      <c r="AL182" s="42">
        <f t="shared" si="2"/>
        <v>48.157621333227766</v>
      </c>
      <c r="AM182" s="30">
        <v>156664.34375</v>
      </c>
      <c r="AN182" s="43">
        <v>2.5275222688566794E-2</v>
      </c>
      <c r="AO182" s="7"/>
      <c r="AQ182" s="7"/>
      <c r="AR182" s="7"/>
    </row>
    <row r="183" spans="1:44">
      <c r="A183" s="6" t="s">
        <v>1406</v>
      </c>
      <c r="B183" s="6" t="s">
        <v>2193</v>
      </c>
      <c r="C183" s="29" t="s">
        <v>2812</v>
      </c>
      <c r="D183" s="29" t="s">
        <v>7618</v>
      </c>
      <c r="E183" s="6" t="s">
        <v>898</v>
      </c>
      <c r="F183" s="30" t="s">
        <v>4430</v>
      </c>
      <c r="G183" s="6" t="s">
        <v>4083</v>
      </c>
      <c r="H183" s="127">
        <v>2.23</v>
      </c>
      <c r="I183" s="31">
        <v>44.006999999999998</v>
      </c>
      <c r="J183" s="31">
        <v>44.488999999999997</v>
      </c>
      <c r="K183" s="32">
        <v>1</v>
      </c>
      <c r="L183" s="32">
        <v>1</v>
      </c>
      <c r="M183" s="7">
        <v>0</v>
      </c>
      <c r="N183" s="7">
        <v>0</v>
      </c>
      <c r="O183" s="7">
        <v>1</v>
      </c>
      <c r="P183" s="7">
        <v>1</v>
      </c>
      <c r="Q183" s="33">
        <v>44.006999999999998</v>
      </c>
      <c r="R183" s="33">
        <v>44.488999999999997</v>
      </c>
      <c r="S183" s="33">
        <v>98.13561</v>
      </c>
      <c r="T183" s="33">
        <v>99.210469999999987</v>
      </c>
      <c r="U183" s="34">
        <v>1.3860134753278849E-4</v>
      </c>
      <c r="V183" s="35">
        <v>1.3986438551159887E-4</v>
      </c>
      <c r="W183" s="35">
        <v>1.2630379788103818E-6</v>
      </c>
      <c r="X183" s="36">
        <v>4.2031359877629453E-2</v>
      </c>
      <c r="Y183" s="37">
        <v>18848.143442883164</v>
      </c>
      <c r="Z183" s="38">
        <v>0</v>
      </c>
      <c r="AA183" s="39">
        <v>0</v>
      </c>
      <c r="AB183" s="39">
        <v>0</v>
      </c>
      <c r="AC183" s="40">
        <v>0</v>
      </c>
      <c r="AD183" s="41">
        <v>0</v>
      </c>
      <c r="AE183" s="38">
        <v>2.8275471377405204E-4</v>
      </c>
      <c r="AF183" s="39">
        <v>2.8567063556722181E-4</v>
      </c>
      <c r="AG183" s="39">
        <v>2.9159217931697709E-6</v>
      </c>
      <c r="AH183" s="40">
        <v>8.6022402971015991E-3</v>
      </c>
      <c r="AI183" s="41">
        <v>3857.5068596868159</v>
      </c>
      <c r="AJ183" s="40">
        <v>5.063360017473105E-2</v>
      </c>
      <c r="AK183" s="30">
        <v>22705.650302569979</v>
      </c>
      <c r="AL183" s="42">
        <f t="shared" si="2"/>
        <v>283.19237193057887</v>
      </c>
      <c r="AM183" s="30">
        <v>906828.5</v>
      </c>
      <c r="AN183" s="43">
        <v>2.5038527464200759E-2</v>
      </c>
      <c r="AO183" s="7"/>
      <c r="AQ183" s="7"/>
      <c r="AR183" s="7"/>
    </row>
    <row r="184" spans="1:44">
      <c r="A184" s="6" t="s">
        <v>4983</v>
      </c>
      <c r="B184" s="6" t="s">
        <v>4997</v>
      </c>
      <c r="C184" s="29" t="s">
        <v>5047</v>
      </c>
      <c r="D184" s="29" t="s">
        <v>7489</v>
      </c>
      <c r="E184" s="6" t="s">
        <v>5015</v>
      </c>
      <c r="F184" s="30" t="s">
        <v>4425</v>
      </c>
      <c r="G184" s="6" t="s">
        <v>4083</v>
      </c>
      <c r="H184" s="127">
        <v>8.5299999999999994</v>
      </c>
      <c r="I184" s="31">
        <v>50.091000000000001</v>
      </c>
      <c r="J184" s="31">
        <v>50.307000000000002</v>
      </c>
      <c r="K184" s="32">
        <v>0.93</v>
      </c>
      <c r="L184" s="32">
        <v>0.93</v>
      </c>
      <c r="M184" s="7">
        <v>0</v>
      </c>
      <c r="N184" s="7">
        <v>0</v>
      </c>
      <c r="O184" s="7">
        <v>1</v>
      </c>
      <c r="P184" s="7">
        <v>1</v>
      </c>
      <c r="Q184" s="33">
        <v>46.584630000000004</v>
      </c>
      <c r="R184" s="33">
        <v>46.785510000000002</v>
      </c>
      <c r="S184" s="33">
        <v>397.36689389999998</v>
      </c>
      <c r="T184" s="33">
        <v>399.08040030000001</v>
      </c>
      <c r="U184" s="34">
        <v>5.6121918393800768E-4</v>
      </c>
      <c r="V184" s="35">
        <v>5.6261335076511997E-4</v>
      </c>
      <c r="W184" s="35">
        <v>1.3941668271122854E-6</v>
      </c>
      <c r="X184" s="36">
        <v>4.6395063824606196E-2</v>
      </c>
      <c r="Y184" s="37">
        <v>5439.0461693559437</v>
      </c>
      <c r="Z184" s="38">
        <v>0</v>
      </c>
      <c r="AA184" s="39">
        <v>0</v>
      </c>
      <c r="AB184" s="39">
        <v>0</v>
      </c>
      <c r="AC184" s="40">
        <v>0</v>
      </c>
      <c r="AD184" s="41">
        <v>0</v>
      </c>
      <c r="AE184" s="38">
        <v>1.1449193860208196E-3</v>
      </c>
      <c r="AF184" s="39">
        <v>1.1491282280602271E-3</v>
      </c>
      <c r="AG184" s="39">
        <v>4.2088420394075041E-6</v>
      </c>
      <c r="AH184" s="40">
        <v>1.2416475188166527E-2</v>
      </c>
      <c r="AI184" s="41">
        <v>1455.6242893512929</v>
      </c>
      <c r="AJ184" s="40">
        <v>5.8811539012772723E-2</v>
      </c>
      <c r="AK184" s="30">
        <v>6894.6704587072363</v>
      </c>
      <c r="AL184" s="42">
        <f t="shared" si="2"/>
        <v>81.721384942103484</v>
      </c>
      <c r="AM184" s="30">
        <v>276185.6875</v>
      </c>
      <c r="AN184" s="43">
        <v>2.4963894838711496E-2</v>
      </c>
      <c r="AO184" s="7"/>
      <c r="AQ184" s="7"/>
      <c r="AR184" s="7"/>
    </row>
    <row r="185" spans="1:44">
      <c r="A185" s="6" t="s">
        <v>1268</v>
      </c>
      <c r="B185" s="6" t="s">
        <v>1669</v>
      </c>
      <c r="C185" s="29" t="s">
        <v>2677</v>
      </c>
      <c r="D185" s="29" t="s">
        <v>7449</v>
      </c>
      <c r="E185" s="6" t="s">
        <v>783</v>
      </c>
      <c r="F185" s="30" t="s">
        <v>4419</v>
      </c>
      <c r="G185" s="6" t="s">
        <v>4083</v>
      </c>
      <c r="H185" s="127">
        <v>68.040000000000006</v>
      </c>
      <c r="I185" s="31">
        <v>32.779000000000003</v>
      </c>
      <c r="J185" s="31">
        <v>32.933999999999997</v>
      </c>
      <c r="K185" s="32">
        <v>0.77</v>
      </c>
      <c r="L185" s="32">
        <v>0.77</v>
      </c>
      <c r="M185" s="7">
        <v>0.49</v>
      </c>
      <c r="N185" s="7">
        <v>0.49</v>
      </c>
      <c r="O185" s="7">
        <v>0.51</v>
      </c>
      <c r="P185" s="7">
        <v>0.51</v>
      </c>
      <c r="Q185" s="33">
        <v>25.239830000000005</v>
      </c>
      <c r="R185" s="33">
        <v>25.359179999999999</v>
      </c>
      <c r="S185" s="33">
        <v>1717.3180332000004</v>
      </c>
      <c r="T185" s="33">
        <v>1725.4386072</v>
      </c>
      <c r="U185" s="34">
        <v>2.4254457025729812E-3</v>
      </c>
      <c r="V185" s="35">
        <v>2.4324792588324303E-3</v>
      </c>
      <c r="W185" s="35">
        <v>7.0335562594491322E-6</v>
      </c>
      <c r="X185" s="36">
        <v>0.23406258506882341</v>
      </c>
      <c r="Y185" s="37">
        <v>3440.0732667375569</v>
      </c>
      <c r="Z185" s="38">
        <v>2.3311633256367058E-3</v>
      </c>
      <c r="AA185" s="39">
        <v>2.3352570198378491E-3</v>
      </c>
      <c r="AB185" s="39">
        <v>4.0936942011433365E-6</v>
      </c>
      <c r="AC185" s="40">
        <v>1.0343976997551586E-2</v>
      </c>
      <c r="AD185" s="41">
        <v>152.02788062245128</v>
      </c>
      <c r="AE185" s="38">
        <v>2.5235047925784219E-3</v>
      </c>
      <c r="AF185" s="39">
        <v>2.5338317942756798E-3</v>
      </c>
      <c r="AG185" s="39">
        <v>1.0327001697257865E-5</v>
      </c>
      <c r="AH185" s="40">
        <v>3.0465614803687584E-2</v>
      </c>
      <c r="AI185" s="41">
        <v>447.76035866677807</v>
      </c>
      <c r="AJ185" s="40">
        <v>0.27487217687006255</v>
      </c>
      <c r="AK185" s="30">
        <v>4039.8615060267866</v>
      </c>
      <c r="AL185" s="42">
        <f t="shared" si="2"/>
        <v>51.686921365734356</v>
      </c>
      <c r="AM185" s="30">
        <v>164280.203125</v>
      </c>
      <c r="AN185" s="43">
        <v>2.4591286285133674E-2</v>
      </c>
      <c r="AO185" s="7"/>
      <c r="AQ185" s="7"/>
      <c r="AR185" s="7"/>
    </row>
    <row r="186" spans="1:44">
      <c r="A186" s="6" t="s">
        <v>1018</v>
      </c>
      <c r="B186" s="6" t="s">
        <v>1533</v>
      </c>
      <c r="C186" s="29" t="s">
        <v>2369</v>
      </c>
      <c r="D186" s="29" t="s">
        <v>7282</v>
      </c>
      <c r="E186" s="6" t="s">
        <v>3813</v>
      </c>
      <c r="F186" s="30" t="s">
        <v>4429</v>
      </c>
      <c r="G186" s="6" t="s">
        <v>4083</v>
      </c>
      <c r="H186" s="127">
        <v>14.66</v>
      </c>
      <c r="I186" s="31">
        <v>22.18</v>
      </c>
      <c r="J186" s="31">
        <v>22.28</v>
      </c>
      <c r="K186" s="32">
        <v>0.82</v>
      </c>
      <c r="L186" s="32">
        <v>0.82</v>
      </c>
      <c r="M186" s="7">
        <v>0</v>
      </c>
      <c r="N186" s="7">
        <v>0</v>
      </c>
      <c r="O186" s="7">
        <v>1</v>
      </c>
      <c r="P186" s="7">
        <v>1</v>
      </c>
      <c r="Q186" s="33">
        <v>18.1876</v>
      </c>
      <c r="R186" s="33">
        <v>18.269600000000001</v>
      </c>
      <c r="S186" s="33">
        <v>266.63021600000002</v>
      </c>
      <c r="T186" s="33">
        <v>267.832336</v>
      </c>
      <c r="U186" s="34">
        <v>3.7657387803019174E-4</v>
      </c>
      <c r="V186" s="35">
        <v>3.7758318345610184E-4</v>
      </c>
      <c r="W186" s="35">
        <v>1.0093054259100983E-6</v>
      </c>
      <c r="X186" s="36">
        <v>3.3587651594473744E-2</v>
      </c>
      <c r="Y186" s="37">
        <v>2291.1085671537344</v>
      </c>
      <c r="Z186" s="38">
        <v>0</v>
      </c>
      <c r="AA186" s="39">
        <v>0</v>
      </c>
      <c r="AB186" s="39">
        <v>0</v>
      </c>
      <c r="AC186" s="40">
        <v>0</v>
      </c>
      <c r="AD186" s="41">
        <v>0</v>
      </c>
      <c r="AE186" s="38">
        <v>7.6823235121882549E-4</v>
      </c>
      <c r="AF186" s="39">
        <v>7.7120724909955282E-4</v>
      </c>
      <c r="AG186" s="39">
        <v>2.9748978807273311E-6</v>
      </c>
      <c r="AH186" s="40">
        <v>8.7762252366638989E-3</v>
      </c>
      <c r="AI186" s="41">
        <v>598.65110754869704</v>
      </c>
      <c r="AJ186" s="40">
        <v>4.236387683113764E-2</v>
      </c>
      <c r="AK186" s="30">
        <v>2889.7596747024313</v>
      </c>
      <c r="AL186" s="42">
        <f t="shared" si="2"/>
        <v>34.423786695433094</v>
      </c>
      <c r="AM186" s="30">
        <v>118902.1015625</v>
      </c>
      <c r="AN186" s="43">
        <v>2.4303688805562874E-2</v>
      </c>
      <c r="AO186" s="7"/>
      <c r="AQ186" s="7"/>
      <c r="AR186" s="7"/>
    </row>
    <row r="187" spans="1:44">
      <c r="A187" s="6" t="s">
        <v>1039</v>
      </c>
      <c r="B187" s="6" t="s">
        <v>1554</v>
      </c>
      <c r="C187" s="29" t="s">
        <v>2390</v>
      </c>
      <c r="D187" s="29" t="s">
        <v>7311</v>
      </c>
      <c r="E187" s="6" t="s">
        <v>3833</v>
      </c>
      <c r="F187" s="30" t="s">
        <v>4420</v>
      </c>
      <c r="G187" s="6" t="s">
        <v>4083</v>
      </c>
      <c r="H187" s="127">
        <v>43.39</v>
      </c>
      <c r="I187" s="31">
        <v>31.097999999999999</v>
      </c>
      <c r="J187" s="31">
        <v>31.311</v>
      </c>
      <c r="K187" s="32">
        <v>1</v>
      </c>
      <c r="L187" s="32">
        <v>1</v>
      </c>
      <c r="M187" s="7">
        <v>1</v>
      </c>
      <c r="N187" s="7">
        <v>1</v>
      </c>
      <c r="O187" s="7">
        <v>0</v>
      </c>
      <c r="P187" s="7">
        <v>0</v>
      </c>
      <c r="Q187" s="33">
        <v>31.097999999999999</v>
      </c>
      <c r="R187" s="33">
        <v>31.311</v>
      </c>
      <c r="S187" s="33">
        <v>1349.34222</v>
      </c>
      <c r="T187" s="33">
        <v>1358.58429</v>
      </c>
      <c r="U187" s="34">
        <v>1.9057368673296509E-3</v>
      </c>
      <c r="V187" s="35">
        <v>1.9152974165585737E-3</v>
      </c>
      <c r="W187" s="35">
        <v>9.5605492289227954E-6</v>
      </c>
      <c r="X187" s="36">
        <v>0.31815582113146806</v>
      </c>
      <c r="Y187" s="37">
        <v>7332.4687976830619</v>
      </c>
      <c r="Z187" s="38">
        <v>3.7380749163262337E-3</v>
      </c>
      <c r="AA187" s="39">
        <v>3.7525430499709043E-3</v>
      </c>
      <c r="AB187" s="39">
        <v>1.4468133644670537E-5</v>
      </c>
      <c r="AC187" s="40">
        <v>3.6558187852960757E-2</v>
      </c>
      <c r="AD187" s="41">
        <v>842.54869446786711</v>
      </c>
      <c r="AE187" s="38">
        <v>0</v>
      </c>
      <c r="AF187" s="39">
        <v>0</v>
      </c>
      <c r="AG187" s="39">
        <v>0</v>
      </c>
      <c r="AH187" s="40">
        <v>0</v>
      </c>
      <c r="AI187" s="41">
        <v>0</v>
      </c>
      <c r="AJ187" s="40">
        <v>0.35471400898442884</v>
      </c>
      <c r="AK187" s="30">
        <v>8175.0174921509288</v>
      </c>
      <c r="AL187" s="42">
        <f t="shared" si="2"/>
        <v>110.16996115375426</v>
      </c>
      <c r="AM187" s="30">
        <v>336395.5625</v>
      </c>
      <c r="AN187" s="43">
        <v>2.4301799439316114E-2</v>
      </c>
      <c r="AO187" s="7"/>
      <c r="AQ187" s="7"/>
      <c r="AR187" s="7"/>
    </row>
    <row r="188" spans="1:44">
      <c r="A188" s="6" t="s">
        <v>1038</v>
      </c>
      <c r="B188" s="6" t="s">
        <v>1553</v>
      </c>
      <c r="C188" s="29" t="s">
        <v>2389</v>
      </c>
      <c r="D188" s="29" t="s">
        <v>7330</v>
      </c>
      <c r="E188" s="6" t="s">
        <v>3832</v>
      </c>
      <c r="F188" s="30" t="s">
        <v>4429</v>
      </c>
      <c r="G188" s="6" t="s">
        <v>4083</v>
      </c>
      <c r="H188" s="127">
        <v>4.29</v>
      </c>
      <c r="I188" s="31">
        <v>36.929000000000002</v>
      </c>
      <c r="J188" s="31">
        <v>37.204999999999998</v>
      </c>
      <c r="K188" s="32">
        <v>1</v>
      </c>
      <c r="L188" s="32">
        <v>1</v>
      </c>
      <c r="M188" s="7">
        <v>0.46</v>
      </c>
      <c r="N188" s="7">
        <v>0.46</v>
      </c>
      <c r="O188" s="7">
        <v>0.54</v>
      </c>
      <c r="P188" s="7">
        <v>0.54</v>
      </c>
      <c r="Q188" s="33">
        <v>36.929000000000002</v>
      </c>
      <c r="R188" s="33">
        <v>37.204999999999998</v>
      </c>
      <c r="S188" s="33">
        <v>158.42541</v>
      </c>
      <c r="T188" s="33">
        <v>159.60944999999998</v>
      </c>
      <c r="U188" s="34">
        <v>2.2375135090549195E-4</v>
      </c>
      <c r="V188" s="35">
        <v>2.2501332415917662E-4</v>
      </c>
      <c r="W188" s="35">
        <v>1.261973253684662E-6</v>
      </c>
      <c r="X188" s="36">
        <v>4.1995927970053699E-2</v>
      </c>
      <c r="Y188" s="37">
        <v>9789.2605990801167</v>
      </c>
      <c r="Z188" s="38">
        <v>2.018870969335427E-4</v>
      </c>
      <c r="AA188" s="39">
        <v>2.0279419899762134E-4</v>
      </c>
      <c r="AB188" s="39">
        <v>9.071020640786479E-7</v>
      </c>
      <c r="AC188" s="40">
        <v>2.2920722516695281E-3</v>
      </c>
      <c r="AD188" s="41">
        <v>534.28257614674317</v>
      </c>
      <c r="AE188" s="38">
        <v>2.4649143147840931E-4</v>
      </c>
      <c r="AF188" s="39">
        <v>2.4817638534500186E-4</v>
      </c>
      <c r="AG188" s="39">
        <v>1.6849538665925437E-6</v>
      </c>
      <c r="AH188" s="40">
        <v>4.9707705069151828E-3</v>
      </c>
      <c r="AI188" s="41">
        <v>1158.6877638496931</v>
      </c>
      <c r="AJ188" s="40">
        <v>4.9258770728638414E-2</v>
      </c>
      <c r="AK188" s="30">
        <v>11482.230939076553</v>
      </c>
      <c r="AL188" s="42">
        <f t="shared" si="2"/>
        <v>147.08312980007716</v>
      </c>
      <c r="AM188" s="30">
        <v>475617.0625</v>
      </c>
      <c r="AN188" s="43">
        <v>2.4141755719868763E-2</v>
      </c>
      <c r="AO188" s="7"/>
      <c r="AQ188" s="7"/>
      <c r="AR188" s="7"/>
    </row>
    <row r="189" spans="1:44">
      <c r="A189" s="6" t="s">
        <v>6497</v>
      </c>
      <c r="B189" s="6" t="s">
        <v>6489</v>
      </c>
      <c r="C189" s="29" t="s">
        <v>7410</v>
      </c>
      <c r="D189" s="29" t="s">
        <v>7411</v>
      </c>
      <c r="E189" s="6" t="s">
        <v>6506</v>
      </c>
      <c r="F189" s="30" t="s">
        <v>4440</v>
      </c>
      <c r="G189" s="6" t="s">
        <v>4083</v>
      </c>
      <c r="H189" s="127">
        <v>54.39</v>
      </c>
      <c r="I189" s="31">
        <v>35.701999999999998</v>
      </c>
      <c r="J189" s="31">
        <v>35.905000000000001</v>
      </c>
      <c r="K189" s="32">
        <v>1</v>
      </c>
      <c r="L189" s="32">
        <v>1</v>
      </c>
      <c r="M189" s="7">
        <v>1</v>
      </c>
      <c r="N189" s="7">
        <v>1</v>
      </c>
      <c r="O189" s="7">
        <v>0</v>
      </c>
      <c r="P189" s="7">
        <v>0</v>
      </c>
      <c r="Q189" s="33">
        <v>35.701999999999998</v>
      </c>
      <c r="R189" s="33">
        <v>35.905000000000001</v>
      </c>
      <c r="S189" s="33">
        <v>1941.83178</v>
      </c>
      <c r="T189" s="33">
        <v>1952.8729500000002</v>
      </c>
      <c r="U189" s="34">
        <v>2.7425365918650048E-3</v>
      </c>
      <c r="V189" s="35">
        <v>2.7531103837525757E-3</v>
      </c>
      <c r="W189" s="35">
        <v>1.0573791887570974E-5</v>
      </c>
      <c r="X189" s="36">
        <v>0.35187449590094733</v>
      </c>
      <c r="Y189" s="37">
        <v>6469.4704155349764</v>
      </c>
      <c r="Z189" s="38">
        <v>5.3794453037592799E-3</v>
      </c>
      <c r="AA189" s="39">
        <v>5.3940266128049211E-3</v>
      </c>
      <c r="AB189" s="39">
        <v>1.458130904564113E-5</v>
      </c>
      <c r="AC189" s="40">
        <v>3.6844160299071053E-2</v>
      </c>
      <c r="AD189" s="41">
        <v>677.40688176265962</v>
      </c>
      <c r="AE189" s="38">
        <v>0</v>
      </c>
      <c r="AF189" s="39">
        <v>0</v>
      </c>
      <c r="AG189" s="39">
        <v>0</v>
      </c>
      <c r="AH189" s="40">
        <v>0</v>
      </c>
      <c r="AI189" s="41">
        <v>0</v>
      </c>
      <c r="AJ189" s="40">
        <v>0.38871865620001839</v>
      </c>
      <c r="AK189" s="30">
        <v>7146.8772972976358</v>
      </c>
      <c r="AL189" s="42">
        <f t="shared" si="2"/>
        <v>97.203455484197221</v>
      </c>
      <c r="AM189" s="30">
        <v>298651.8125</v>
      </c>
      <c r="AN189" s="43">
        <v>2.393046684522511E-2</v>
      </c>
      <c r="AO189" s="7"/>
      <c r="AQ189" s="7"/>
      <c r="AR189" s="7"/>
    </row>
    <row r="190" spans="1:44">
      <c r="A190" s="6" t="s">
        <v>1036</v>
      </c>
      <c r="B190" s="6" t="s">
        <v>1551</v>
      </c>
      <c r="C190" s="29" t="s">
        <v>2387</v>
      </c>
      <c r="D190" s="29" t="s">
        <v>7320</v>
      </c>
      <c r="E190" s="6" t="s">
        <v>5600</v>
      </c>
      <c r="F190" s="30" t="s">
        <v>4418</v>
      </c>
      <c r="G190" s="6" t="s">
        <v>4083</v>
      </c>
      <c r="H190" s="127">
        <v>6.32</v>
      </c>
      <c r="I190" s="31">
        <v>23.559000000000001</v>
      </c>
      <c r="J190" s="31">
        <v>23.777000000000001</v>
      </c>
      <c r="K190" s="32">
        <v>0.74</v>
      </c>
      <c r="L190" s="32">
        <v>0.74</v>
      </c>
      <c r="M190" s="7">
        <v>0</v>
      </c>
      <c r="N190" s="7">
        <v>0</v>
      </c>
      <c r="O190" s="7">
        <v>1</v>
      </c>
      <c r="P190" s="7">
        <v>1</v>
      </c>
      <c r="Q190" s="33">
        <v>17.43366</v>
      </c>
      <c r="R190" s="33">
        <v>17.59498</v>
      </c>
      <c r="S190" s="33">
        <v>110.1807312</v>
      </c>
      <c r="T190" s="33">
        <v>111.2002736</v>
      </c>
      <c r="U190" s="34">
        <v>1.5561321539110984E-4</v>
      </c>
      <c r="V190" s="35">
        <v>1.5676730425514236E-4</v>
      </c>
      <c r="W190" s="35">
        <v>1.1540888640325158E-6</v>
      </c>
      <c r="X190" s="36">
        <v>3.8405752787104175E-2</v>
      </c>
      <c r="Y190" s="37">
        <v>6076.8596182126857</v>
      </c>
      <c r="Z190" s="38">
        <v>0</v>
      </c>
      <c r="AA190" s="39">
        <v>0</v>
      </c>
      <c r="AB190" s="39">
        <v>0</v>
      </c>
      <c r="AC190" s="40">
        <v>0</v>
      </c>
      <c r="AD190" s="41">
        <v>0</v>
      </c>
      <c r="AE190" s="38">
        <v>3.174599018019225E-4</v>
      </c>
      <c r="AF190" s="39">
        <v>3.2019456045879997E-4</v>
      </c>
      <c r="AG190" s="39">
        <v>2.7346586568774704E-6</v>
      </c>
      <c r="AH190" s="40">
        <v>8.0674971983514671E-3</v>
      </c>
      <c r="AI190" s="41">
        <v>1276.5027212581433</v>
      </c>
      <c r="AJ190" s="40">
        <v>4.6473249985455642E-2</v>
      </c>
      <c r="AK190" s="30">
        <v>7353.3623394708293</v>
      </c>
      <c r="AL190" s="42">
        <f t="shared" si="2"/>
        <v>91.304498736749679</v>
      </c>
      <c r="AM190" s="30">
        <v>308135.34375</v>
      </c>
      <c r="AN190" s="43">
        <v>2.3864066516942131E-2</v>
      </c>
      <c r="AO190" s="7"/>
      <c r="AQ190" s="7"/>
      <c r="AR190" s="7"/>
    </row>
    <row r="191" spans="1:44">
      <c r="A191" s="6" t="s">
        <v>3502</v>
      </c>
      <c r="B191" s="6" t="s">
        <v>375</v>
      </c>
      <c r="C191" s="29" t="s">
        <v>3661</v>
      </c>
      <c r="D191" s="29" t="s">
        <v>7516</v>
      </c>
      <c r="E191" s="6" t="s">
        <v>2627</v>
      </c>
      <c r="F191" s="30" t="s">
        <v>4433</v>
      </c>
      <c r="G191" s="6" t="s">
        <v>4083</v>
      </c>
      <c r="H191" s="127">
        <v>14.46</v>
      </c>
      <c r="I191" s="31">
        <v>48.087000000000003</v>
      </c>
      <c r="J191" s="31">
        <v>48.238</v>
      </c>
      <c r="K191" s="32">
        <v>1</v>
      </c>
      <c r="L191" s="32">
        <v>1</v>
      </c>
      <c r="M191" s="7">
        <v>0</v>
      </c>
      <c r="N191" s="7">
        <v>0</v>
      </c>
      <c r="O191" s="7">
        <v>1</v>
      </c>
      <c r="P191" s="7">
        <v>1</v>
      </c>
      <c r="Q191" s="33">
        <v>48.087000000000003</v>
      </c>
      <c r="R191" s="33">
        <v>48.238</v>
      </c>
      <c r="S191" s="33">
        <v>695.33802000000014</v>
      </c>
      <c r="T191" s="33">
        <v>697.52148</v>
      </c>
      <c r="U191" s="34">
        <v>9.8205724265413002E-4</v>
      </c>
      <c r="V191" s="35">
        <v>9.8334795895373768E-4</v>
      </c>
      <c r="W191" s="35">
        <v>1.2907162996076641E-6</v>
      </c>
      <c r="X191" s="36">
        <v>4.2952438643079391E-2</v>
      </c>
      <c r="Y191" s="37">
        <v>2970.4314414301098</v>
      </c>
      <c r="Z191" s="38">
        <v>0</v>
      </c>
      <c r="AA191" s="39">
        <v>0</v>
      </c>
      <c r="AB191" s="39">
        <v>0</v>
      </c>
      <c r="AC191" s="40">
        <v>0</v>
      </c>
      <c r="AD191" s="41">
        <v>0</v>
      </c>
      <c r="AE191" s="38">
        <v>2.0034532095058676E-3</v>
      </c>
      <c r="AF191" s="39">
        <v>2.008471530407922E-3</v>
      </c>
      <c r="AG191" s="39">
        <v>5.018320902054358E-6</v>
      </c>
      <c r="AH191" s="40">
        <v>1.4804513066350909E-2</v>
      </c>
      <c r="AI191" s="41">
        <v>1023.8252466356092</v>
      </c>
      <c r="AJ191" s="40">
        <v>5.77569517094303E-2</v>
      </c>
      <c r="AK191" s="30">
        <v>3994.2566880657191</v>
      </c>
      <c r="AL191" s="42">
        <f t="shared" si="2"/>
        <v>44.63057744148216</v>
      </c>
      <c r="AM191" s="30">
        <v>170513.40625</v>
      </c>
      <c r="AN191" s="43">
        <v>2.3424883567275047E-2</v>
      </c>
      <c r="AO191" s="7"/>
      <c r="AQ191" s="7"/>
      <c r="AR191" s="7"/>
    </row>
    <row r="192" spans="1:44">
      <c r="A192" s="6" t="s">
        <v>1051</v>
      </c>
      <c r="B192" s="6" t="s">
        <v>1566</v>
      </c>
      <c r="C192" s="29" t="s">
        <v>2402</v>
      </c>
      <c r="D192" s="29" t="s">
        <v>7328</v>
      </c>
      <c r="E192" s="6" t="s">
        <v>3844</v>
      </c>
      <c r="F192" s="30" t="s">
        <v>4419</v>
      </c>
      <c r="G192" s="6" t="s">
        <v>4083</v>
      </c>
      <c r="H192" s="127">
        <v>128.03</v>
      </c>
      <c r="I192" s="31">
        <v>16.998999999999999</v>
      </c>
      <c r="J192" s="31">
        <v>17.077000000000002</v>
      </c>
      <c r="K192" s="32">
        <v>1</v>
      </c>
      <c r="L192" s="32">
        <v>1</v>
      </c>
      <c r="M192" s="7">
        <v>1</v>
      </c>
      <c r="N192" s="7">
        <v>1</v>
      </c>
      <c r="O192" s="7">
        <v>0</v>
      </c>
      <c r="P192" s="7">
        <v>0</v>
      </c>
      <c r="Q192" s="33">
        <v>16.998999999999999</v>
      </c>
      <c r="R192" s="33">
        <v>17.077000000000002</v>
      </c>
      <c r="S192" s="33">
        <v>2176.3819699999999</v>
      </c>
      <c r="T192" s="33">
        <v>2186.3683100000003</v>
      </c>
      <c r="U192" s="34">
        <v>3.0738024024924782E-3</v>
      </c>
      <c r="V192" s="35">
        <v>3.0822861758459867E-3</v>
      </c>
      <c r="W192" s="35">
        <v>8.4837733535085037E-6</v>
      </c>
      <c r="X192" s="36">
        <v>0.28232288887893592</v>
      </c>
      <c r="Y192" s="37">
        <v>2205.130741849066</v>
      </c>
      <c r="Z192" s="38">
        <v>6.0292183330642943E-3</v>
      </c>
      <c r="AA192" s="39">
        <v>6.0389636968105473E-3</v>
      </c>
      <c r="AB192" s="39">
        <v>9.745363746252976E-6</v>
      </c>
      <c r="AC192" s="40">
        <v>2.4624657698139655E-2</v>
      </c>
      <c r="AD192" s="41">
        <v>192.33505973709015</v>
      </c>
      <c r="AE192" s="38">
        <v>0</v>
      </c>
      <c r="AF192" s="39">
        <v>0</v>
      </c>
      <c r="AG192" s="39">
        <v>0</v>
      </c>
      <c r="AH192" s="40">
        <v>0</v>
      </c>
      <c r="AI192" s="41">
        <v>0</v>
      </c>
      <c r="AJ192" s="40">
        <v>0.30694754657707557</v>
      </c>
      <c r="AK192" s="30">
        <v>2397.465801586156</v>
      </c>
      <c r="AL192" s="42">
        <f t="shared" si="2"/>
        <v>33.131974355652993</v>
      </c>
      <c r="AM192" s="30">
        <v>105099.453125</v>
      </c>
      <c r="AN192" s="43">
        <v>2.2811401299440929E-2</v>
      </c>
      <c r="AO192" s="7"/>
      <c r="AQ192" s="7"/>
      <c r="AR192" s="7"/>
    </row>
    <row r="193" spans="1:44">
      <c r="A193" s="6" t="s">
        <v>6499</v>
      </c>
      <c r="B193" s="6" t="s">
        <v>6491</v>
      </c>
      <c r="C193" s="29" t="s">
        <v>7614</v>
      </c>
      <c r="D193" s="29" t="s">
        <v>7615</v>
      </c>
      <c r="E193" s="6" t="s">
        <v>6508</v>
      </c>
      <c r="F193" s="30" t="s">
        <v>4420</v>
      </c>
      <c r="G193" s="6" t="s">
        <v>4083</v>
      </c>
      <c r="H193" s="127">
        <v>18.100000000000001</v>
      </c>
      <c r="I193" s="31">
        <v>46.779000000000003</v>
      </c>
      <c r="J193" s="31">
        <v>47.762999999999998</v>
      </c>
      <c r="K193" s="32">
        <v>0.6</v>
      </c>
      <c r="L193" s="32">
        <v>0.6</v>
      </c>
      <c r="M193" s="7">
        <v>1</v>
      </c>
      <c r="N193" s="7">
        <v>1</v>
      </c>
      <c r="O193" s="7">
        <v>0</v>
      </c>
      <c r="P193" s="7">
        <v>0</v>
      </c>
      <c r="Q193" s="33">
        <v>28.067400000000003</v>
      </c>
      <c r="R193" s="33">
        <v>28.657799999999998</v>
      </c>
      <c r="S193" s="33">
        <v>508.01994000000008</v>
      </c>
      <c r="T193" s="33">
        <v>518.70618000000002</v>
      </c>
      <c r="U193" s="34">
        <v>7.1749947096193083E-4</v>
      </c>
      <c r="V193" s="35">
        <v>7.3125871822569543E-4</v>
      </c>
      <c r="W193" s="35">
        <v>1.37592472637646E-5</v>
      </c>
      <c r="X193" s="36">
        <v>0.45788003456022813</v>
      </c>
      <c r="Y193" s="37">
        <v>25297.239478465643</v>
      </c>
      <c r="Z193" s="38">
        <v>1.4073646896689846E-3</v>
      </c>
      <c r="AA193" s="39">
        <v>1.4327173404426435E-3</v>
      </c>
      <c r="AB193" s="39">
        <v>2.535265077365889E-5</v>
      </c>
      <c r="AC193" s="40">
        <v>6.4061266803085187E-2</v>
      </c>
      <c r="AD193" s="41">
        <v>3539.2965084577449</v>
      </c>
      <c r="AE193" s="38">
        <v>0</v>
      </c>
      <c r="AF193" s="39">
        <v>0</v>
      </c>
      <c r="AG193" s="39">
        <v>0</v>
      </c>
      <c r="AH193" s="40">
        <v>0</v>
      </c>
      <c r="AI193" s="41">
        <v>0</v>
      </c>
      <c r="AJ193" s="40">
        <v>0.52194130136331329</v>
      </c>
      <c r="AK193" s="30">
        <v>28836.535986923387</v>
      </c>
      <c r="AL193" s="42">
        <f t="shared" si="2"/>
        <v>380.08970341891154</v>
      </c>
      <c r="AM193" s="30">
        <v>1300369.75</v>
      </c>
      <c r="AN193" s="43">
        <v>2.2175643494416405E-2</v>
      </c>
      <c r="AO193" s="7"/>
      <c r="AQ193" s="7"/>
      <c r="AR193" s="7"/>
    </row>
    <row r="194" spans="1:44">
      <c r="A194" s="6" t="s">
        <v>1413</v>
      </c>
      <c r="B194" s="6" t="s">
        <v>2200</v>
      </c>
      <c r="C194" s="29" t="s">
        <v>2819</v>
      </c>
      <c r="D194" s="29" t="s">
        <v>7593</v>
      </c>
      <c r="E194" s="6" t="s">
        <v>904</v>
      </c>
      <c r="F194" s="30" t="s">
        <v>4437</v>
      </c>
      <c r="G194" s="6" t="s">
        <v>4083</v>
      </c>
      <c r="H194" s="127">
        <v>14.76</v>
      </c>
      <c r="I194" s="31">
        <v>51.338000000000001</v>
      </c>
      <c r="J194" s="31">
        <v>51.676000000000002</v>
      </c>
      <c r="K194" s="32">
        <v>1</v>
      </c>
      <c r="L194" s="32">
        <v>1</v>
      </c>
      <c r="M194" s="7">
        <v>0</v>
      </c>
      <c r="N194" s="7">
        <v>0</v>
      </c>
      <c r="O194" s="7">
        <v>1</v>
      </c>
      <c r="P194" s="7">
        <v>1</v>
      </c>
      <c r="Q194" s="33">
        <v>51.338000000000001</v>
      </c>
      <c r="R194" s="33">
        <v>51.676000000000002</v>
      </c>
      <c r="S194" s="33">
        <v>757.74887999999999</v>
      </c>
      <c r="T194" s="33">
        <v>762.73775999999998</v>
      </c>
      <c r="U194" s="34">
        <v>1.0702029147162916E-3</v>
      </c>
      <c r="V194" s="35">
        <v>1.075288204046341E-3</v>
      </c>
      <c r="W194" s="35">
        <v>5.0852893300494442E-6</v>
      </c>
      <c r="X194" s="36">
        <v>0.16922818592873534</v>
      </c>
      <c r="Y194" s="37">
        <v>11465.32424991432</v>
      </c>
      <c r="Z194" s="38">
        <v>0</v>
      </c>
      <c r="AA194" s="39">
        <v>0</v>
      </c>
      <c r="AB194" s="39">
        <v>0</v>
      </c>
      <c r="AC194" s="40">
        <v>0</v>
      </c>
      <c r="AD194" s="41">
        <v>0</v>
      </c>
      <c r="AE194" s="38">
        <v>2.1832754458550622E-3</v>
      </c>
      <c r="AF194" s="39">
        <v>2.196257921873761E-3</v>
      </c>
      <c r="AG194" s="39">
        <v>1.2982476018698775E-5</v>
      </c>
      <c r="AH194" s="40">
        <v>3.8299510853068888E-2</v>
      </c>
      <c r="AI194" s="41">
        <v>2594.8178084735018</v>
      </c>
      <c r="AJ194" s="40">
        <v>0.20752769678180422</v>
      </c>
      <c r="AK194" s="30">
        <v>14060.142058387821</v>
      </c>
      <c r="AL194" s="42">
        <f t="shared" si="2"/>
        <v>172.26589871441206</v>
      </c>
      <c r="AM194" s="30">
        <v>635193.75</v>
      </c>
      <c r="AN194" s="43">
        <v>2.2135202146412524E-2</v>
      </c>
      <c r="AO194" s="7"/>
      <c r="AQ194" s="7"/>
      <c r="AR194" s="7"/>
    </row>
    <row r="195" spans="1:44">
      <c r="A195" s="6" t="s">
        <v>1040</v>
      </c>
      <c r="B195" s="6" t="s">
        <v>1555</v>
      </c>
      <c r="C195" s="29" t="s">
        <v>2391</v>
      </c>
      <c r="D195" s="29" t="s">
        <v>7299</v>
      </c>
      <c r="E195" s="6" t="s">
        <v>3834</v>
      </c>
      <c r="F195" s="30" t="s">
        <v>4421</v>
      </c>
      <c r="G195" s="6" t="s">
        <v>4083</v>
      </c>
      <c r="H195" s="127">
        <v>3.37</v>
      </c>
      <c r="I195" s="31">
        <v>78.652000000000001</v>
      </c>
      <c r="J195" s="31">
        <v>78.834999999999994</v>
      </c>
      <c r="K195" s="32">
        <v>0.9</v>
      </c>
      <c r="L195" s="32">
        <v>0.9</v>
      </c>
      <c r="M195" s="7">
        <v>0</v>
      </c>
      <c r="N195" s="7">
        <v>0</v>
      </c>
      <c r="O195" s="7">
        <v>1</v>
      </c>
      <c r="P195" s="7">
        <v>1</v>
      </c>
      <c r="Q195" s="33">
        <v>70.786799999999999</v>
      </c>
      <c r="R195" s="33">
        <v>70.951499999999996</v>
      </c>
      <c r="S195" s="33">
        <v>238.55151599999999</v>
      </c>
      <c r="T195" s="33">
        <v>239.10655499999999</v>
      </c>
      <c r="U195" s="34">
        <v>3.3691706378132825E-4</v>
      </c>
      <c r="V195" s="35">
        <v>3.3708631142328349E-4</v>
      </c>
      <c r="W195" s="35">
        <v>1.6924764195523244E-7</v>
      </c>
      <c r="X195" s="36">
        <v>5.6322206194945497E-3</v>
      </c>
      <c r="Y195" s="37">
        <v>1671.282082936068</v>
      </c>
      <c r="Z195" s="38">
        <v>0</v>
      </c>
      <c r="AA195" s="39">
        <v>0</v>
      </c>
      <c r="AB195" s="39">
        <v>0</v>
      </c>
      <c r="AC195" s="40">
        <v>0</v>
      </c>
      <c r="AD195" s="41">
        <v>0</v>
      </c>
      <c r="AE195" s="38">
        <v>6.8733017124921521E-4</v>
      </c>
      <c r="AF195" s="39">
        <v>6.8849307472425931E-4</v>
      </c>
      <c r="AG195" s="39">
        <v>1.1629034750441003E-6</v>
      </c>
      <c r="AH195" s="40">
        <v>3.4306733322190357E-3</v>
      </c>
      <c r="AI195" s="41">
        <v>1018.0039561480817</v>
      </c>
      <c r="AJ195" s="40">
        <v>9.0628939517135854E-3</v>
      </c>
      <c r="AK195" s="30">
        <v>2689.2860390841497</v>
      </c>
      <c r="AL195" s="42">
        <f t="shared" si="2"/>
        <v>25.110926106117571</v>
      </c>
      <c r="AM195" s="30">
        <v>122040.25</v>
      </c>
      <c r="AN195" s="43">
        <v>2.2036058096276841E-2</v>
      </c>
      <c r="AO195" s="7"/>
      <c r="AQ195" s="7"/>
      <c r="AR195" s="7"/>
    </row>
    <row r="196" spans="1:44">
      <c r="A196" s="6" t="s">
        <v>5488</v>
      </c>
      <c r="B196" s="6" t="s">
        <v>5539</v>
      </c>
      <c r="C196" s="29" t="s">
        <v>5559</v>
      </c>
      <c r="D196" s="29" t="s">
        <v>5520</v>
      </c>
      <c r="E196" s="6" t="s">
        <v>5507</v>
      </c>
      <c r="F196" s="30" t="s">
        <v>4427</v>
      </c>
      <c r="G196" s="6" t="s">
        <v>4083</v>
      </c>
      <c r="H196" s="127">
        <v>40.94</v>
      </c>
      <c r="I196" s="31">
        <v>37.677999999999997</v>
      </c>
      <c r="J196" s="31">
        <v>37.832999999999998</v>
      </c>
      <c r="K196" s="32">
        <v>0.87</v>
      </c>
      <c r="L196" s="32">
        <v>0.87</v>
      </c>
      <c r="M196" s="7">
        <v>1</v>
      </c>
      <c r="N196" s="7">
        <v>1</v>
      </c>
      <c r="O196" s="7">
        <v>0</v>
      </c>
      <c r="P196" s="7">
        <v>0</v>
      </c>
      <c r="Q196" s="33">
        <v>32.779859999999999</v>
      </c>
      <c r="R196" s="33">
        <v>32.914709999999999</v>
      </c>
      <c r="S196" s="33">
        <v>1342.0074683999999</v>
      </c>
      <c r="T196" s="33">
        <v>1347.5282273999999</v>
      </c>
      <c r="U196" s="34">
        <v>1.8953776668765401E-3</v>
      </c>
      <c r="V196" s="35">
        <v>1.8997108620172356E-3</v>
      </c>
      <c r="W196" s="35">
        <v>4.333195140695514E-6</v>
      </c>
      <c r="X196" s="36">
        <v>0.1442000062025936</v>
      </c>
      <c r="Y196" s="37">
        <v>3522.2278017243184</v>
      </c>
      <c r="Z196" s="38">
        <v>3.7177554965622511E-3</v>
      </c>
      <c r="AA196" s="39">
        <v>3.7220051207639696E-3</v>
      </c>
      <c r="AB196" s="39">
        <v>4.2496242017185312E-6</v>
      </c>
      <c r="AC196" s="40">
        <v>1.0737982084381847E-2</v>
      </c>
      <c r="AD196" s="41">
        <v>262.28583498734361</v>
      </c>
      <c r="AE196" s="38">
        <v>0</v>
      </c>
      <c r="AF196" s="39">
        <v>0</v>
      </c>
      <c r="AG196" s="39">
        <v>0</v>
      </c>
      <c r="AH196" s="40">
        <v>0</v>
      </c>
      <c r="AI196" s="41">
        <v>0</v>
      </c>
      <c r="AJ196" s="40">
        <v>0.15493798828697544</v>
      </c>
      <c r="AK196" s="30">
        <v>3784.513636711662</v>
      </c>
      <c r="AL196" s="42">
        <f t="shared" si="2"/>
        <v>52.92128896794717</v>
      </c>
      <c r="AM196" s="30">
        <v>172136.953125</v>
      </c>
      <c r="AN196" s="43">
        <v>2.1985480560722352E-2</v>
      </c>
      <c r="AO196" s="7"/>
      <c r="AQ196" s="7"/>
      <c r="AR196" s="7"/>
    </row>
    <row r="197" spans="1:44">
      <c r="A197" s="6" t="s">
        <v>6011</v>
      </c>
      <c r="B197" s="6" t="s">
        <v>6001</v>
      </c>
      <c r="C197" s="29" t="s">
        <v>6036</v>
      </c>
      <c r="D197" s="29" t="s">
        <v>7625</v>
      </c>
      <c r="E197" s="6" t="s">
        <v>6020</v>
      </c>
      <c r="F197" s="30" t="s">
        <v>4434</v>
      </c>
      <c r="G197" s="6" t="s">
        <v>4083</v>
      </c>
      <c r="H197" s="127">
        <v>33.994999999999997</v>
      </c>
      <c r="I197" s="31">
        <v>52.517000000000003</v>
      </c>
      <c r="J197" s="31">
        <v>53.45</v>
      </c>
      <c r="K197" s="32">
        <v>1</v>
      </c>
      <c r="L197" s="32">
        <v>1</v>
      </c>
      <c r="M197" s="7">
        <v>1</v>
      </c>
      <c r="N197" s="7">
        <v>1</v>
      </c>
      <c r="O197" s="7">
        <v>0</v>
      </c>
      <c r="P197" s="7">
        <v>0</v>
      </c>
      <c r="Q197" s="33">
        <v>52.517000000000003</v>
      </c>
      <c r="R197" s="33">
        <v>53.45</v>
      </c>
      <c r="S197" s="33">
        <v>1785.315415</v>
      </c>
      <c r="T197" s="33">
        <v>1817.0327499999999</v>
      </c>
      <c r="U197" s="34">
        <v>2.5214814713034293E-3</v>
      </c>
      <c r="V197" s="35">
        <v>2.5616063408751182E-3</v>
      </c>
      <c r="W197" s="35">
        <v>4.012486957168885E-5</v>
      </c>
      <c r="X197" s="36">
        <v>1.3352748383695199</v>
      </c>
      <c r="Y197" s="37">
        <v>39278.565623459916</v>
      </c>
      <c r="Z197" s="38">
        <v>4.945848926703013E-3</v>
      </c>
      <c r="AA197" s="39">
        <v>5.0188226580936092E-3</v>
      </c>
      <c r="AB197" s="39">
        <v>7.2973731390596139E-5</v>
      </c>
      <c r="AC197" s="40">
        <v>0.18439056799089049</v>
      </c>
      <c r="AD197" s="41">
        <v>5424.0496540929689</v>
      </c>
      <c r="AE197" s="38">
        <v>0</v>
      </c>
      <c r="AF197" s="39">
        <v>0</v>
      </c>
      <c r="AG197" s="39">
        <v>0</v>
      </c>
      <c r="AH197" s="40">
        <v>0</v>
      </c>
      <c r="AI197" s="41">
        <v>0</v>
      </c>
      <c r="AJ197" s="40">
        <v>1.5196654063604105</v>
      </c>
      <c r="AK197" s="30">
        <v>44702.615277552883</v>
      </c>
      <c r="AL197" s="42">
        <f t="shared" si="2"/>
        <v>590.15839934826965</v>
      </c>
      <c r="AM197" s="30">
        <v>2063425.625</v>
      </c>
      <c r="AN197" s="43">
        <v>2.166427262313023E-2</v>
      </c>
      <c r="AO197" s="7"/>
      <c r="AQ197" s="7"/>
      <c r="AR197" s="7"/>
    </row>
    <row r="198" spans="1:44">
      <c r="A198" s="6" t="s">
        <v>1303</v>
      </c>
      <c r="B198" s="6" t="s">
        <v>1703</v>
      </c>
      <c r="C198" s="29" t="s">
        <v>2709</v>
      </c>
      <c r="D198" s="29" t="s">
        <v>7470</v>
      </c>
      <c r="E198" s="6" t="s">
        <v>814</v>
      </c>
      <c r="F198" s="30" t="s">
        <v>4426</v>
      </c>
      <c r="G198" s="6" t="s">
        <v>4083</v>
      </c>
      <c r="H198" s="127">
        <v>8.98</v>
      </c>
      <c r="I198" s="31">
        <v>234.81899999999999</v>
      </c>
      <c r="J198" s="31">
        <v>235.941</v>
      </c>
      <c r="K198" s="32">
        <v>0.9</v>
      </c>
      <c r="L198" s="32">
        <v>0.9</v>
      </c>
      <c r="M198" s="7">
        <v>0.62</v>
      </c>
      <c r="N198" s="7">
        <v>0.62</v>
      </c>
      <c r="O198" s="7">
        <v>0.38</v>
      </c>
      <c r="P198" s="7">
        <v>0.38</v>
      </c>
      <c r="Q198" s="33">
        <v>211.33709999999999</v>
      </c>
      <c r="R198" s="33">
        <v>212.34690000000001</v>
      </c>
      <c r="S198" s="33">
        <v>1897.8071580000001</v>
      </c>
      <c r="T198" s="33">
        <v>1906.875162</v>
      </c>
      <c r="U198" s="34">
        <v>2.6803586328772162E-3</v>
      </c>
      <c r="V198" s="35">
        <v>2.6882638775974008E-3</v>
      </c>
      <c r="W198" s="35">
        <v>7.9052447201845462E-6</v>
      </c>
      <c r="X198" s="36">
        <v>0.26307062125539599</v>
      </c>
      <c r="Y198" s="37">
        <v>29295.169404832515</v>
      </c>
      <c r="Z198" s="38">
        <v>3.2596401724340847E-3</v>
      </c>
      <c r="AA198" s="39">
        <v>3.2655252509372458E-3</v>
      </c>
      <c r="AB198" s="39">
        <v>5.8850785031611813E-6</v>
      </c>
      <c r="AC198" s="40">
        <v>1.4870460194237918E-2</v>
      </c>
      <c r="AD198" s="41">
        <v>1655.9532510287213</v>
      </c>
      <c r="AE198" s="38">
        <v>2.077872542987017E-3</v>
      </c>
      <c r="AF198" s="39">
        <v>2.0864786851714128E-3</v>
      </c>
      <c r="AG198" s="39">
        <v>8.6061421843957459E-6</v>
      </c>
      <c r="AH198" s="40">
        <v>2.5388919303188172E-2</v>
      </c>
      <c r="AI198" s="41">
        <v>2827.2738644975689</v>
      </c>
      <c r="AJ198" s="40">
        <v>0.30333000075282207</v>
      </c>
      <c r="AK198" s="30">
        <v>33778.396520358801</v>
      </c>
      <c r="AL198" s="42">
        <f t="shared" si="2"/>
        <v>440.15839199245801</v>
      </c>
      <c r="AM198" s="30">
        <v>1576259</v>
      </c>
      <c r="AN198" s="43">
        <v>2.1429470994524885E-2</v>
      </c>
      <c r="AO198" s="7"/>
      <c r="AQ198" s="7"/>
      <c r="AR198" s="7"/>
    </row>
    <row r="199" spans="1:44">
      <c r="A199" s="6" t="s">
        <v>3551</v>
      </c>
      <c r="B199" s="6" t="s">
        <v>423</v>
      </c>
      <c r="C199" s="29" t="s">
        <v>3707</v>
      </c>
      <c r="D199" s="29" t="s">
        <v>7586</v>
      </c>
      <c r="E199" s="6" t="s">
        <v>2926</v>
      </c>
      <c r="F199" s="30" t="s">
        <v>4431</v>
      </c>
      <c r="G199" s="6" t="s">
        <v>4083</v>
      </c>
      <c r="H199" s="127">
        <v>16.71</v>
      </c>
      <c r="I199" s="31">
        <v>84.828999999999994</v>
      </c>
      <c r="J199" s="31">
        <v>85.822999999999993</v>
      </c>
      <c r="K199" s="32">
        <v>0.57999999999999996</v>
      </c>
      <c r="L199" s="32">
        <v>0.57999999999999996</v>
      </c>
      <c r="M199" s="7">
        <v>1</v>
      </c>
      <c r="N199" s="7">
        <v>1</v>
      </c>
      <c r="O199" s="7">
        <v>0</v>
      </c>
      <c r="P199" s="7">
        <v>0</v>
      </c>
      <c r="Q199" s="33">
        <v>49.200819999999993</v>
      </c>
      <c r="R199" s="33">
        <v>49.777339999999995</v>
      </c>
      <c r="S199" s="33">
        <v>822.14570219999996</v>
      </c>
      <c r="T199" s="33">
        <v>831.7793514</v>
      </c>
      <c r="U199" s="34">
        <v>1.1611534507525926E-3</v>
      </c>
      <c r="V199" s="35">
        <v>1.1726212754036675E-3</v>
      </c>
      <c r="W199" s="35">
        <v>1.1467824651074888E-5</v>
      </c>
      <c r="X199" s="36">
        <v>0.3816261054769457</v>
      </c>
      <c r="Y199" s="37">
        <v>22838.187042306745</v>
      </c>
      <c r="Z199" s="38">
        <v>2.277585464537853E-3</v>
      </c>
      <c r="AA199" s="39">
        <v>2.2974561440022075E-3</v>
      </c>
      <c r="AB199" s="39">
        <v>1.9870679464354529E-5</v>
      </c>
      <c r="AC199" s="40">
        <v>5.0209380868653473E-2</v>
      </c>
      <c r="AD199" s="41">
        <v>3004.7505008170842</v>
      </c>
      <c r="AE199" s="38">
        <v>0</v>
      </c>
      <c r="AF199" s="39">
        <v>0</v>
      </c>
      <c r="AG199" s="39">
        <v>0</v>
      </c>
      <c r="AH199" s="40">
        <v>0</v>
      </c>
      <c r="AI199" s="41">
        <v>0</v>
      </c>
      <c r="AJ199" s="40">
        <v>0.43183548634559915</v>
      </c>
      <c r="AK199" s="30">
        <v>25842.93754312383</v>
      </c>
      <c r="AL199" s="42">
        <f t="shared" si="2"/>
        <v>343.14256885322823</v>
      </c>
      <c r="AM199" s="30">
        <v>1235008.5</v>
      </c>
      <c r="AN199" s="43">
        <v>2.0925311480142712E-2</v>
      </c>
      <c r="AO199" s="7"/>
      <c r="AQ199" s="7"/>
      <c r="AR199" s="7"/>
    </row>
    <row r="200" spans="1:44">
      <c r="A200" s="6" t="s">
        <v>711</v>
      </c>
      <c r="B200" s="6" t="s">
        <v>684</v>
      </c>
      <c r="C200" s="29" t="s">
        <v>697</v>
      </c>
      <c r="D200" s="29" t="s">
        <v>7306</v>
      </c>
      <c r="E200" s="6" t="s">
        <v>672</v>
      </c>
      <c r="F200" s="30" t="s">
        <v>4423</v>
      </c>
      <c r="G200" s="6" t="s">
        <v>4083</v>
      </c>
      <c r="H200" s="127">
        <v>54.41</v>
      </c>
      <c r="I200" s="31">
        <v>17.295000000000002</v>
      </c>
      <c r="J200" s="31">
        <v>17.382999999999999</v>
      </c>
      <c r="K200" s="32">
        <v>0.89</v>
      </c>
      <c r="L200" s="32">
        <v>0.89</v>
      </c>
      <c r="M200" s="7">
        <v>1</v>
      </c>
      <c r="N200" s="7">
        <v>1</v>
      </c>
      <c r="O200" s="7">
        <v>0</v>
      </c>
      <c r="P200" s="7">
        <v>0</v>
      </c>
      <c r="Q200" s="33">
        <v>15.392550000000002</v>
      </c>
      <c r="R200" s="33">
        <v>15.47087</v>
      </c>
      <c r="S200" s="33">
        <v>837.50864550000006</v>
      </c>
      <c r="T200" s="33">
        <v>841.77003669999988</v>
      </c>
      <c r="U200" s="34">
        <v>1.1828512283834631E-3</v>
      </c>
      <c r="V200" s="35">
        <v>1.1867058882507212E-3</v>
      </c>
      <c r="W200" s="35">
        <v>3.8546598672580239E-6</v>
      </c>
      <c r="X200" s="36">
        <v>0.12827531618580151</v>
      </c>
      <c r="Y200" s="37">
        <v>2357.568759158271</v>
      </c>
      <c r="Z200" s="38">
        <v>2.3201453371479849E-3</v>
      </c>
      <c r="AA200" s="39">
        <v>2.3250513966213593E-3</v>
      </c>
      <c r="AB200" s="39">
        <v>4.9060594733744099E-6</v>
      </c>
      <c r="AC200" s="40">
        <v>1.2396667617974831E-2</v>
      </c>
      <c r="AD200" s="41">
        <v>227.83803745588736</v>
      </c>
      <c r="AE200" s="38">
        <v>0</v>
      </c>
      <c r="AF200" s="39">
        <v>0</v>
      </c>
      <c r="AG200" s="39">
        <v>0</v>
      </c>
      <c r="AH200" s="40">
        <v>0</v>
      </c>
      <c r="AI200" s="41">
        <v>0</v>
      </c>
      <c r="AJ200" s="40">
        <v>0.14067198380377635</v>
      </c>
      <c r="AK200" s="30">
        <v>2585.4067966141583</v>
      </c>
      <c r="AL200" s="42">
        <f t="shared" si="2"/>
        <v>35.422347613104435</v>
      </c>
      <c r="AM200" s="30">
        <v>123578.25</v>
      </c>
      <c r="AN200" s="43">
        <v>2.0921212240941737E-2</v>
      </c>
      <c r="AO200" s="7"/>
      <c r="AQ200" s="7"/>
      <c r="AR200" s="7"/>
    </row>
    <row r="201" spans="1:44">
      <c r="A201" s="6" t="s">
        <v>1029</v>
      </c>
      <c r="B201" s="6" t="s">
        <v>1544</v>
      </c>
      <c r="C201" s="29" t="s">
        <v>2380</v>
      </c>
      <c r="D201" s="29" t="s">
        <v>7295</v>
      </c>
      <c r="E201" s="6" t="s">
        <v>3824</v>
      </c>
      <c r="F201" s="30" t="s">
        <v>4422</v>
      </c>
      <c r="G201" s="6" t="s">
        <v>4083</v>
      </c>
      <c r="H201" s="127">
        <v>11.69</v>
      </c>
      <c r="I201" s="31">
        <v>67.313999999999993</v>
      </c>
      <c r="J201" s="31">
        <v>67.480999999999995</v>
      </c>
      <c r="K201" s="32">
        <v>1</v>
      </c>
      <c r="L201" s="32">
        <v>1</v>
      </c>
      <c r="M201" s="7">
        <v>0</v>
      </c>
      <c r="N201" s="7">
        <v>0</v>
      </c>
      <c r="O201" s="7">
        <v>1</v>
      </c>
      <c r="P201" s="7">
        <v>1</v>
      </c>
      <c r="Q201" s="33">
        <v>67.313999999999993</v>
      </c>
      <c r="R201" s="33">
        <v>67.480999999999995</v>
      </c>
      <c r="S201" s="33">
        <v>786.9006599999999</v>
      </c>
      <c r="T201" s="33">
        <v>788.85288999999989</v>
      </c>
      <c r="U201" s="34">
        <v>1.1113752882408396E-3</v>
      </c>
      <c r="V201" s="35">
        <v>1.1121046470085154E-3</v>
      </c>
      <c r="W201" s="35">
        <v>7.2935876767581814E-7</v>
      </c>
      <c r="X201" s="36">
        <v>2.4271590687210035E-2</v>
      </c>
      <c r="Y201" s="37">
        <v>2076.2695198639894</v>
      </c>
      <c r="Z201" s="38">
        <v>0</v>
      </c>
      <c r="AA201" s="39">
        <v>0</v>
      </c>
      <c r="AB201" s="39">
        <v>0</v>
      </c>
      <c r="AC201" s="40">
        <v>0</v>
      </c>
      <c r="AD201" s="41">
        <v>0</v>
      </c>
      <c r="AE201" s="38">
        <v>2.2672694538395659E-3</v>
      </c>
      <c r="AF201" s="39">
        <v>2.2714548822855059E-3</v>
      </c>
      <c r="AG201" s="39">
        <v>4.1854284459400502E-6</v>
      </c>
      <c r="AH201" s="40">
        <v>1.2347402911366283E-2</v>
      </c>
      <c r="AI201" s="41">
        <v>1056.2363482776975</v>
      </c>
      <c r="AJ201" s="40">
        <v>3.6618993598576316E-2</v>
      </c>
      <c r="AK201" s="30">
        <v>3132.5058681416867</v>
      </c>
      <c r="AL201" s="42">
        <f t="shared" si="2"/>
        <v>31.195841217956296</v>
      </c>
      <c r="AM201" s="30">
        <v>149820.203125</v>
      </c>
      <c r="AN201" s="43">
        <v>2.0908434261887446E-2</v>
      </c>
      <c r="AO201" s="7"/>
      <c r="AQ201" s="7"/>
      <c r="AR201" s="7"/>
    </row>
    <row r="202" spans="1:44">
      <c r="A202" s="6" t="s">
        <v>6187</v>
      </c>
      <c r="B202" s="6" t="s">
        <v>6175</v>
      </c>
      <c r="C202" s="29" t="s">
        <v>6213</v>
      </c>
      <c r="D202" s="29" t="s">
        <v>6197</v>
      </c>
      <c r="E202" s="6" t="s">
        <v>6163</v>
      </c>
      <c r="F202" s="30" t="s">
        <v>4420</v>
      </c>
      <c r="G202" s="6" t="s">
        <v>4083</v>
      </c>
      <c r="H202" s="127">
        <v>23.44</v>
      </c>
      <c r="I202" s="31">
        <v>31.91</v>
      </c>
      <c r="J202" s="31">
        <v>32.088999999999999</v>
      </c>
      <c r="K202" s="32">
        <v>0.71</v>
      </c>
      <c r="L202" s="32">
        <v>0.71</v>
      </c>
      <c r="M202" s="7">
        <v>1</v>
      </c>
      <c r="N202" s="7">
        <v>1</v>
      </c>
      <c r="O202" s="7">
        <v>0</v>
      </c>
      <c r="P202" s="7">
        <v>0</v>
      </c>
      <c r="Q202" s="33">
        <v>22.656099999999999</v>
      </c>
      <c r="R202" s="33">
        <v>22.783189999999998</v>
      </c>
      <c r="S202" s="33">
        <v>531.05898400000001</v>
      </c>
      <c r="T202" s="33">
        <v>534.03797359999999</v>
      </c>
      <c r="U202" s="34">
        <v>7.5003855177334269E-4</v>
      </c>
      <c r="V202" s="35">
        <v>7.5287308907440382E-4</v>
      </c>
      <c r="W202" s="35">
        <v>2.8345373010611264E-6</v>
      </c>
      <c r="X202" s="36">
        <v>9.4327691950861728E-2</v>
      </c>
      <c r="Y202" s="37">
        <v>4024.2189398831797</v>
      </c>
      <c r="Z202" s="38">
        <v>1.4711896194725862E-3</v>
      </c>
      <c r="AA202" s="39">
        <v>1.4750652580070871E-3</v>
      </c>
      <c r="AB202" s="39">
        <v>3.875638534500854E-6</v>
      </c>
      <c r="AC202" s="40">
        <v>9.7929923149864696E-3</v>
      </c>
      <c r="AD202" s="41">
        <v>417.78977453013948</v>
      </c>
      <c r="AE202" s="38">
        <v>0</v>
      </c>
      <c r="AF202" s="39">
        <v>0</v>
      </c>
      <c r="AG202" s="39">
        <v>0</v>
      </c>
      <c r="AH202" s="40">
        <v>0</v>
      </c>
      <c r="AI202" s="41">
        <v>0</v>
      </c>
      <c r="AJ202" s="40">
        <v>0.1041206842658482</v>
      </c>
      <c r="AK202" s="30">
        <v>4442.0087144133195</v>
      </c>
      <c r="AL202" s="42">
        <f t="shared" si="2"/>
        <v>60.463679630143474</v>
      </c>
      <c r="AM202" s="30">
        <v>218524.75</v>
      </c>
      <c r="AN202" s="43">
        <v>2.0327256818338971E-2</v>
      </c>
      <c r="AO202" s="7"/>
      <c r="AQ202" s="7"/>
      <c r="AR202" s="7"/>
    </row>
    <row r="203" spans="1:44">
      <c r="A203" s="6" t="s">
        <v>3375</v>
      </c>
      <c r="B203" s="6" t="s">
        <v>245</v>
      </c>
      <c r="C203" s="29" t="s">
        <v>550</v>
      </c>
      <c r="D203" s="29" t="s">
        <v>7316</v>
      </c>
      <c r="E203" s="6" t="s">
        <v>2507</v>
      </c>
      <c r="F203" s="30" t="s">
        <v>4431</v>
      </c>
      <c r="G203" s="6" t="s">
        <v>4083</v>
      </c>
      <c r="H203" s="127">
        <v>4.01</v>
      </c>
      <c r="I203" s="31">
        <v>67.52</v>
      </c>
      <c r="J203" s="31">
        <v>67.884</v>
      </c>
      <c r="K203" s="32">
        <v>0.89</v>
      </c>
      <c r="L203" s="32">
        <v>0.89</v>
      </c>
      <c r="M203" s="7">
        <v>0</v>
      </c>
      <c r="N203" s="7">
        <v>0</v>
      </c>
      <c r="O203" s="7">
        <v>1</v>
      </c>
      <c r="P203" s="7">
        <v>1</v>
      </c>
      <c r="Q203" s="33">
        <v>60.092799999999997</v>
      </c>
      <c r="R203" s="33">
        <v>60.416760000000004</v>
      </c>
      <c r="S203" s="33">
        <v>240.97212799999997</v>
      </c>
      <c r="T203" s="33">
        <v>242.2712076</v>
      </c>
      <c r="U203" s="34">
        <v>3.4033580326900284E-4</v>
      </c>
      <c r="V203" s="35">
        <v>3.4154775779337611E-4</v>
      </c>
      <c r="W203" s="35">
        <v>1.2119545243732648E-6</v>
      </c>
      <c r="X203" s="36">
        <v>4.0331405408119955E-2</v>
      </c>
      <c r="Y203" s="37">
        <v>10057.70708431919</v>
      </c>
      <c r="Z203" s="38">
        <v>0</v>
      </c>
      <c r="AA203" s="39">
        <v>0</v>
      </c>
      <c r="AB203" s="39">
        <v>0</v>
      </c>
      <c r="AC203" s="40">
        <v>0</v>
      </c>
      <c r="AD203" s="41">
        <v>0</v>
      </c>
      <c r="AE203" s="38">
        <v>6.9430459626392731E-4</v>
      </c>
      <c r="AF203" s="39">
        <v>6.97605503277329E-4</v>
      </c>
      <c r="AG203" s="39">
        <v>3.3009070134016943E-6</v>
      </c>
      <c r="AH203" s="40">
        <v>9.7379824775074546E-3</v>
      </c>
      <c r="AI203" s="41">
        <v>2428.4245579819089</v>
      </c>
      <c r="AJ203" s="40">
        <v>5.0069387885627412E-2</v>
      </c>
      <c r="AK203" s="30">
        <v>12486.131642301099</v>
      </c>
      <c r="AL203" s="42">
        <f t="shared" si="2"/>
        <v>151.11652423606793</v>
      </c>
      <c r="AM203" s="30">
        <v>624918.875</v>
      </c>
      <c r="AN203" s="43">
        <v>1.9980404084131879E-2</v>
      </c>
      <c r="AO203" s="7"/>
      <c r="AQ203" s="7"/>
      <c r="AR203" s="7"/>
    </row>
    <row r="204" spans="1:44">
      <c r="A204" s="6" t="s">
        <v>5794</v>
      </c>
      <c r="B204" s="6" t="s">
        <v>5781</v>
      </c>
      <c r="C204" s="29" t="s">
        <v>5821</v>
      </c>
      <c r="D204" s="29" t="s">
        <v>7305</v>
      </c>
      <c r="E204" s="6" t="s">
        <v>5807</v>
      </c>
      <c r="F204" s="30" t="s">
        <v>4417</v>
      </c>
      <c r="G204" s="6" t="s">
        <v>4083</v>
      </c>
      <c r="H204" s="127">
        <v>19.36</v>
      </c>
      <c r="I204" s="31">
        <v>35.948</v>
      </c>
      <c r="J204" s="31">
        <v>36.225000000000001</v>
      </c>
      <c r="K204" s="32">
        <v>1</v>
      </c>
      <c r="L204" s="32">
        <v>1</v>
      </c>
      <c r="M204" s="7">
        <v>0.65</v>
      </c>
      <c r="N204" s="7">
        <v>0.65</v>
      </c>
      <c r="O204" s="7">
        <v>0.35</v>
      </c>
      <c r="P204" s="7">
        <v>0.35</v>
      </c>
      <c r="Q204" s="33">
        <v>35.948</v>
      </c>
      <c r="R204" s="33">
        <v>36.225000000000001</v>
      </c>
      <c r="S204" s="33">
        <v>695.95327999999995</v>
      </c>
      <c r="T204" s="33">
        <v>701.31600000000003</v>
      </c>
      <c r="U204" s="34">
        <v>9.8292620209793416E-4</v>
      </c>
      <c r="V204" s="35">
        <v>9.8869737628954377E-4</v>
      </c>
      <c r="W204" s="35">
        <v>5.7711741916096054E-6</v>
      </c>
      <c r="X204" s="36">
        <v>0.1920530525871442</v>
      </c>
      <c r="Y204" s="37">
        <v>9920.0956914847211</v>
      </c>
      <c r="Z204" s="38">
        <v>1.2531969645824387E-3</v>
      </c>
      <c r="AA204" s="39">
        <v>1.2591173220924752E-3</v>
      </c>
      <c r="AB204" s="39">
        <v>5.9203575100365193E-6</v>
      </c>
      <c r="AC204" s="40">
        <v>1.4959603451570876E-2</v>
      </c>
      <c r="AD204" s="41">
        <v>772.70678985386758</v>
      </c>
      <c r="AE204" s="38">
        <v>7.0182907784727112E-4</v>
      </c>
      <c r="AF204" s="39">
        <v>7.0678916861004301E-4</v>
      </c>
      <c r="AG204" s="39">
        <v>4.9600907627718981E-6</v>
      </c>
      <c r="AH204" s="40">
        <v>1.4632728743528965E-2</v>
      </c>
      <c r="AI204" s="41">
        <v>755.82276567814915</v>
      </c>
      <c r="AJ204" s="40">
        <v>0.22164538478224405</v>
      </c>
      <c r="AK204" s="30">
        <v>11448.625247016738</v>
      </c>
      <c r="AL204" s="42">
        <f t="shared" si="2"/>
        <v>149.04892023785138</v>
      </c>
      <c r="AM204" s="30">
        <v>574723.375</v>
      </c>
      <c r="AN204" s="43">
        <v>1.992023596920299E-2</v>
      </c>
      <c r="AO204" s="7"/>
      <c r="AQ204" s="7"/>
      <c r="AR204" s="7"/>
    </row>
    <row r="205" spans="1:44">
      <c r="A205" s="6" t="s">
        <v>5314</v>
      </c>
      <c r="B205" s="6" t="s">
        <v>5287</v>
      </c>
      <c r="C205" s="29" t="s">
        <v>5294</v>
      </c>
      <c r="D205" s="29" t="s">
        <v>5303</v>
      </c>
      <c r="E205" s="6" t="s">
        <v>5280</v>
      </c>
      <c r="F205" s="30" t="s">
        <v>4430</v>
      </c>
      <c r="G205" s="6" t="s">
        <v>4083</v>
      </c>
      <c r="H205" s="127">
        <v>4.66</v>
      </c>
      <c r="I205" s="31">
        <v>61.021000000000001</v>
      </c>
      <c r="J205" s="31">
        <v>61.774999999999999</v>
      </c>
      <c r="K205" s="32">
        <v>1</v>
      </c>
      <c r="L205" s="32">
        <v>1</v>
      </c>
      <c r="M205" s="7">
        <v>0</v>
      </c>
      <c r="N205" s="7">
        <v>0</v>
      </c>
      <c r="O205" s="7">
        <v>1</v>
      </c>
      <c r="P205" s="7">
        <v>1</v>
      </c>
      <c r="Q205" s="33">
        <v>61.021000000000001</v>
      </c>
      <c r="R205" s="33">
        <v>61.774999999999999</v>
      </c>
      <c r="S205" s="33">
        <v>284.35786000000002</v>
      </c>
      <c r="T205" s="33">
        <v>287.87150000000003</v>
      </c>
      <c r="U205" s="34">
        <v>4.0161142909836726E-4</v>
      </c>
      <c r="V205" s="35">
        <v>4.0583388480875299E-4</v>
      </c>
      <c r="W205" s="35">
        <v>4.2224557103857289E-6</v>
      </c>
      <c r="X205" s="36">
        <v>0.14051482101728494</v>
      </c>
      <c r="Y205" s="37">
        <v>30153.395068086898</v>
      </c>
      <c r="Z205" s="38">
        <v>0</v>
      </c>
      <c r="AA205" s="39">
        <v>0</v>
      </c>
      <c r="AB205" s="39">
        <v>0</v>
      </c>
      <c r="AC205" s="40">
        <v>0</v>
      </c>
      <c r="AD205" s="41">
        <v>0</v>
      </c>
      <c r="AE205" s="38">
        <v>8.193103941953585E-4</v>
      </c>
      <c r="AF205" s="39">
        <v>8.2890882753291573E-4</v>
      </c>
      <c r="AG205" s="39">
        <v>9.5984333375572287E-6</v>
      </c>
      <c r="AH205" s="40">
        <v>2.8316270429057735E-2</v>
      </c>
      <c r="AI205" s="41">
        <v>6076.4528817720457</v>
      </c>
      <c r="AJ205" s="40">
        <v>0.16883109144634267</v>
      </c>
      <c r="AK205" s="30">
        <v>36229.847949858944</v>
      </c>
      <c r="AL205" s="42">
        <f t="shared" si="2"/>
        <v>453.05318780962756</v>
      </c>
      <c r="AM205" s="30">
        <v>1857993.625</v>
      </c>
      <c r="AN205" s="43">
        <v>1.9499446856207026E-2</v>
      </c>
      <c r="AO205" s="7"/>
      <c r="AQ205" s="7"/>
      <c r="AR205" s="7"/>
    </row>
    <row r="206" spans="1:44">
      <c r="A206" s="6" t="s">
        <v>4688</v>
      </c>
      <c r="B206" s="6" t="s">
        <v>4656</v>
      </c>
      <c r="C206" s="29" t="s">
        <v>4768</v>
      </c>
      <c r="D206" s="29" t="s">
        <v>7464</v>
      </c>
      <c r="E206" s="6" t="s">
        <v>4723</v>
      </c>
      <c r="F206" s="30" t="s">
        <v>4418</v>
      </c>
      <c r="G206" s="6" t="s">
        <v>4083</v>
      </c>
      <c r="H206" s="127">
        <v>43.05</v>
      </c>
      <c r="I206" s="31">
        <v>22.658000000000001</v>
      </c>
      <c r="J206" s="31">
        <v>22.733000000000001</v>
      </c>
      <c r="K206" s="32">
        <v>0.86</v>
      </c>
      <c r="L206" s="32">
        <v>0.86</v>
      </c>
      <c r="M206" s="7">
        <v>0</v>
      </c>
      <c r="N206" s="7">
        <v>0</v>
      </c>
      <c r="O206" s="7">
        <v>1</v>
      </c>
      <c r="P206" s="7">
        <v>1</v>
      </c>
      <c r="Q206" s="33">
        <v>19.485880000000002</v>
      </c>
      <c r="R206" s="33">
        <v>19.550380000000001</v>
      </c>
      <c r="S206" s="33">
        <v>838.86713399999996</v>
      </c>
      <c r="T206" s="33">
        <v>841.64385900000002</v>
      </c>
      <c r="U206" s="34">
        <v>1.1847698829544979E-3</v>
      </c>
      <c r="V206" s="35">
        <v>1.1865280061534411E-3</v>
      </c>
      <c r="W206" s="35">
        <v>1.7581231989431591E-6</v>
      </c>
      <c r="X206" s="36">
        <v>5.8506798784934241E-2</v>
      </c>
      <c r="Y206" s="37">
        <v>1359.0429450623517</v>
      </c>
      <c r="Z206" s="38">
        <v>0</v>
      </c>
      <c r="AA206" s="39">
        <v>0</v>
      </c>
      <c r="AB206" s="39">
        <v>0</v>
      </c>
      <c r="AC206" s="40">
        <v>0</v>
      </c>
      <c r="AD206" s="41">
        <v>0</v>
      </c>
      <c r="AE206" s="38">
        <v>2.416998644718562E-3</v>
      </c>
      <c r="AF206" s="39">
        <v>2.4234633312570663E-3</v>
      </c>
      <c r="AG206" s="39">
        <v>6.464686538504294E-6</v>
      </c>
      <c r="AH206" s="40">
        <v>1.9071426119834249E-2</v>
      </c>
      <c r="AI206" s="41">
        <v>443.00641393343204</v>
      </c>
      <c r="AJ206" s="40">
        <v>7.7578224904768484E-2</v>
      </c>
      <c r="AK206" s="30">
        <v>1802.0493589957837</v>
      </c>
      <c r="AL206" s="42">
        <f t="shared" si="2"/>
        <v>20.419549348933327</v>
      </c>
      <c r="AM206" s="30">
        <v>92851.453125</v>
      </c>
      <c r="AN206" s="43">
        <v>1.9407874603424885E-2</v>
      </c>
      <c r="AO206" s="7"/>
      <c r="AQ206" s="7"/>
      <c r="AR206" s="7"/>
    </row>
    <row r="207" spans="1:44">
      <c r="A207" s="6" t="s">
        <v>709</v>
      </c>
      <c r="B207" s="6" t="s">
        <v>682</v>
      </c>
      <c r="C207" s="29" t="s">
        <v>695</v>
      </c>
      <c r="D207" s="29" t="s">
        <v>7334</v>
      </c>
      <c r="E207" s="6" t="s">
        <v>670</v>
      </c>
      <c r="F207" s="30" t="s">
        <v>4435</v>
      </c>
      <c r="G207" s="6" t="s">
        <v>4083</v>
      </c>
      <c r="H207" s="127">
        <v>47.9</v>
      </c>
      <c r="I207" s="31">
        <v>15.17</v>
      </c>
      <c r="J207" s="31">
        <v>15.214</v>
      </c>
      <c r="K207" s="32">
        <v>1</v>
      </c>
      <c r="L207" s="32">
        <v>1</v>
      </c>
      <c r="M207" s="7">
        <v>0</v>
      </c>
      <c r="N207" s="7">
        <v>0</v>
      </c>
      <c r="O207" s="7">
        <v>1</v>
      </c>
      <c r="P207" s="7">
        <v>1</v>
      </c>
      <c r="Q207" s="33">
        <v>15.17</v>
      </c>
      <c r="R207" s="33">
        <v>15.214</v>
      </c>
      <c r="S207" s="33">
        <v>726.64300000000003</v>
      </c>
      <c r="T207" s="33">
        <v>728.75059999999996</v>
      </c>
      <c r="U207" s="34">
        <v>1.0262706776395238E-3</v>
      </c>
      <c r="V207" s="35">
        <v>1.02737397434171E-3</v>
      </c>
      <c r="W207" s="35">
        <v>1.1032967021861687E-6</v>
      </c>
      <c r="X207" s="36">
        <v>3.671549194828333E-2</v>
      </c>
      <c r="Y207" s="37">
        <v>766.50296342971467</v>
      </c>
      <c r="Z207" s="38">
        <v>0</v>
      </c>
      <c r="AA207" s="39">
        <v>0</v>
      </c>
      <c r="AB207" s="39">
        <v>0</v>
      </c>
      <c r="AC207" s="40">
        <v>0</v>
      </c>
      <c r="AD207" s="41">
        <v>0</v>
      </c>
      <c r="AE207" s="38">
        <v>2.0936511576268644E-3</v>
      </c>
      <c r="AF207" s="39">
        <v>2.0983939202384007E-3</v>
      </c>
      <c r="AG207" s="39">
        <v>4.7427626115362741E-6</v>
      </c>
      <c r="AH207" s="40">
        <v>1.3991590498795243E-2</v>
      </c>
      <c r="AI207" s="41">
        <v>292.10001041326188</v>
      </c>
      <c r="AJ207" s="40">
        <v>5.0707082447078569E-2</v>
      </c>
      <c r="AK207" s="30">
        <v>1058.6029738429766</v>
      </c>
      <c r="AL207" s="42">
        <f t="shared" si="2"/>
        <v>11.516667037433912</v>
      </c>
      <c r="AM207" s="30">
        <v>55421.94921875</v>
      </c>
      <c r="AN207" s="43">
        <v>1.9100789285932167E-2</v>
      </c>
      <c r="AO207" s="7"/>
      <c r="AQ207" s="7"/>
      <c r="AR207" s="7"/>
    </row>
    <row r="208" spans="1:44">
      <c r="A208" s="6" t="s">
        <v>6100</v>
      </c>
      <c r="B208" s="6" t="s">
        <v>6091</v>
      </c>
      <c r="C208" s="29" t="s">
        <v>6109</v>
      </c>
      <c r="D208" s="29" t="s">
        <v>7469</v>
      </c>
      <c r="E208" s="6" t="s">
        <v>6127</v>
      </c>
      <c r="F208" s="30" t="s">
        <v>4420</v>
      </c>
      <c r="G208" s="6" t="s">
        <v>4083</v>
      </c>
      <c r="H208" s="127">
        <v>56.95</v>
      </c>
      <c r="I208" s="31">
        <v>35.802</v>
      </c>
      <c r="J208" s="31">
        <v>36.243000000000002</v>
      </c>
      <c r="K208" s="32">
        <v>0.74</v>
      </c>
      <c r="L208" s="32">
        <v>0.74</v>
      </c>
      <c r="M208" s="7">
        <v>1</v>
      </c>
      <c r="N208" s="7">
        <v>1</v>
      </c>
      <c r="O208" s="7">
        <v>0</v>
      </c>
      <c r="P208" s="7">
        <v>0</v>
      </c>
      <c r="Q208" s="33">
        <v>26.493479999999998</v>
      </c>
      <c r="R208" s="33">
        <v>26.81982</v>
      </c>
      <c r="S208" s="33">
        <v>1508.803686</v>
      </c>
      <c r="T208" s="33">
        <v>1527.3887490000002</v>
      </c>
      <c r="U208" s="34">
        <v>2.1309514868459909E-3</v>
      </c>
      <c r="V208" s="35">
        <v>2.1532736294487343E-3</v>
      </c>
      <c r="W208" s="35">
        <v>2.2322142602743383E-5</v>
      </c>
      <c r="X208" s="36">
        <v>0.74283594374522488</v>
      </c>
      <c r="Y208" s="37">
        <v>13043.651338809917</v>
      </c>
      <c r="Z208" s="38">
        <v>4.1798300895803612E-3</v>
      </c>
      <c r="AA208" s="39">
        <v>4.2187975209574263E-3</v>
      </c>
      <c r="AB208" s="39">
        <v>3.896743137706514E-5</v>
      </c>
      <c r="AC208" s="40">
        <v>9.8463195835549994E-2</v>
      </c>
      <c r="AD208" s="41">
        <v>1728.9411033459173</v>
      </c>
      <c r="AE208" s="38">
        <v>0</v>
      </c>
      <c r="AF208" s="39">
        <v>0</v>
      </c>
      <c r="AG208" s="39">
        <v>0</v>
      </c>
      <c r="AH208" s="40">
        <v>0</v>
      </c>
      <c r="AI208" s="41">
        <v>0</v>
      </c>
      <c r="AJ208" s="40">
        <v>0.84129913958077485</v>
      </c>
      <c r="AK208" s="30">
        <v>14772.592442155834</v>
      </c>
      <c r="AL208" s="42">
        <f t="shared" si="2"/>
        <v>195.98018088448973</v>
      </c>
      <c r="AM208" s="30">
        <v>773659.6875</v>
      </c>
      <c r="AN208" s="43">
        <v>1.9094432191357823E-2</v>
      </c>
      <c r="AO208" s="7"/>
      <c r="AQ208" s="7"/>
      <c r="AR208" s="7"/>
    </row>
    <row r="209" spans="1:44">
      <c r="A209" s="6" t="s">
        <v>4197</v>
      </c>
      <c r="B209" s="6" t="s">
        <v>1608</v>
      </c>
      <c r="C209" s="29" t="s">
        <v>2447</v>
      </c>
      <c r="D209" s="29" t="s">
        <v>2292</v>
      </c>
      <c r="E209" s="6" t="s">
        <v>3888</v>
      </c>
      <c r="F209" s="30" t="s">
        <v>4425</v>
      </c>
      <c r="G209" s="6" t="s">
        <v>4083</v>
      </c>
      <c r="H209" s="127">
        <v>12.54</v>
      </c>
      <c r="I209" s="31">
        <v>17.818000000000001</v>
      </c>
      <c r="J209" s="31">
        <v>17.908999999999999</v>
      </c>
      <c r="K209" s="32">
        <v>1</v>
      </c>
      <c r="L209" s="32">
        <v>1</v>
      </c>
      <c r="M209" s="7">
        <v>0.48</v>
      </c>
      <c r="N209" s="7">
        <v>0.48</v>
      </c>
      <c r="O209" s="7">
        <v>0.52</v>
      </c>
      <c r="P209" s="7">
        <v>0.52</v>
      </c>
      <c r="Q209" s="33">
        <v>17.818000000000001</v>
      </c>
      <c r="R209" s="33">
        <v>17.908999999999999</v>
      </c>
      <c r="S209" s="33">
        <v>223.43772000000001</v>
      </c>
      <c r="T209" s="33">
        <v>224.57885999999996</v>
      </c>
      <c r="U209" s="34">
        <v>3.1557116811781053E-4</v>
      </c>
      <c r="V209" s="35">
        <v>3.166055382339726E-4</v>
      </c>
      <c r="W209" s="35">
        <v>1.0343701161620741E-6</v>
      </c>
      <c r="X209" s="36">
        <v>3.4421753999845886E-2</v>
      </c>
      <c r="Y209" s="37">
        <v>2744.9564593178538</v>
      </c>
      <c r="Z209" s="38">
        <v>2.9711434473361379E-4</v>
      </c>
      <c r="AA209" s="39">
        <v>2.9774824153636174E-4</v>
      </c>
      <c r="AB209" s="39">
        <v>6.3389680274794028E-7</v>
      </c>
      <c r="AC209" s="40">
        <v>1.6017351624884114E-3</v>
      </c>
      <c r="AD209" s="41">
        <v>127.73007675346184</v>
      </c>
      <c r="AE209" s="38">
        <v>3.3476732506948227E-4</v>
      </c>
      <c r="AF209" s="39">
        <v>3.3626395025650326E-4</v>
      </c>
      <c r="AG209" s="39">
        <v>1.4966251870209956E-6</v>
      </c>
      <c r="AH209" s="40">
        <v>4.4151833988160935E-3</v>
      </c>
      <c r="AI209" s="41">
        <v>352.08799033621165</v>
      </c>
      <c r="AJ209" s="40">
        <v>4.0438672561150392E-2</v>
      </c>
      <c r="AK209" s="30">
        <v>3224.774526407527</v>
      </c>
      <c r="AL209" s="42">
        <f t="shared" si="2"/>
        <v>41.242827598168823</v>
      </c>
      <c r="AM209" s="30">
        <v>170059.25</v>
      </c>
      <c r="AN209" s="43">
        <v>1.8962652877791281E-2</v>
      </c>
      <c r="AO209" s="7"/>
      <c r="AQ209" s="7"/>
      <c r="AR209" s="7"/>
    </row>
    <row r="210" spans="1:44">
      <c r="A210" s="6" t="s">
        <v>4714</v>
      </c>
      <c r="B210" s="6" t="s">
        <v>4679</v>
      </c>
      <c r="C210" s="29" t="s">
        <v>4793</v>
      </c>
      <c r="D210" s="29" t="s">
        <v>7490</v>
      </c>
      <c r="E210" s="6" t="s">
        <v>4748</v>
      </c>
      <c r="F210" s="30" t="s">
        <v>4432</v>
      </c>
      <c r="G210" s="6" t="s">
        <v>4083</v>
      </c>
      <c r="H210" s="127">
        <v>32.520000000000003</v>
      </c>
      <c r="I210" s="31">
        <v>12.061</v>
      </c>
      <c r="J210" s="31">
        <v>12.125</v>
      </c>
      <c r="K210" s="32">
        <v>0.93</v>
      </c>
      <c r="L210" s="32">
        <v>0.93</v>
      </c>
      <c r="M210" s="7">
        <v>0.55000000000000004</v>
      </c>
      <c r="N210" s="7">
        <v>0.55000000000000004</v>
      </c>
      <c r="O210" s="7">
        <v>0.45</v>
      </c>
      <c r="P210" s="7">
        <v>0.45</v>
      </c>
      <c r="Q210" s="33">
        <v>11.21673</v>
      </c>
      <c r="R210" s="33">
        <v>11.276250000000001</v>
      </c>
      <c r="S210" s="33">
        <v>364.76805960000002</v>
      </c>
      <c r="T210" s="33">
        <v>366.7036500000001</v>
      </c>
      <c r="U210" s="34">
        <v>5.1517838017698682E-4</v>
      </c>
      <c r="V210" s="35">
        <v>5.1696943550524909E-4</v>
      </c>
      <c r="W210" s="35">
        <v>1.791055328262273E-6</v>
      </c>
      <c r="X210" s="36">
        <v>5.9602713715577918E-2</v>
      </c>
      <c r="Y210" s="37">
        <v>1832.8017747717684</v>
      </c>
      <c r="Z210" s="38">
        <v>5.5578316049968712E-4</v>
      </c>
      <c r="AA210" s="39">
        <v>5.570792948471051E-4</v>
      </c>
      <c r="AB210" s="39">
        <v>1.2961343474179789E-6</v>
      </c>
      <c r="AC210" s="40">
        <v>3.2750819227492832E-3</v>
      </c>
      <c r="AD210" s="41">
        <v>100.70977622230268</v>
      </c>
      <c r="AE210" s="38">
        <v>4.7294707526402969E-4</v>
      </c>
      <c r="AF210" s="39">
        <v>4.7515558733008772E-4</v>
      </c>
      <c r="AG210" s="39">
        <v>2.2085120660580299E-6</v>
      </c>
      <c r="AH210" s="40">
        <v>6.5153158551030394E-3</v>
      </c>
      <c r="AI210" s="41">
        <v>200.34796602407869</v>
      </c>
      <c r="AJ210" s="40">
        <v>6.9393111493430235E-2</v>
      </c>
      <c r="AK210" s="30">
        <v>2133.8595170181497</v>
      </c>
      <c r="AL210" s="42">
        <f t="shared" si="2"/>
        <v>27.537751049542937</v>
      </c>
      <c r="AM210" s="30">
        <v>113372.8515625</v>
      </c>
      <c r="AN210" s="43">
        <v>1.882160929719404E-2</v>
      </c>
      <c r="AO210" s="7"/>
      <c r="AQ210" s="7"/>
      <c r="AR210" s="7"/>
    </row>
    <row r="211" spans="1:44">
      <c r="A211" s="6" t="s">
        <v>1326</v>
      </c>
      <c r="B211" s="6" t="s">
        <v>1726</v>
      </c>
      <c r="C211" s="29" t="s">
        <v>2732</v>
      </c>
      <c r="D211" s="29" t="s">
        <v>7495</v>
      </c>
      <c r="E211" s="6" t="s">
        <v>834</v>
      </c>
      <c r="F211" s="30" t="s">
        <v>4436</v>
      </c>
      <c r="G211" s="6" t="s">
        <v>4083</v>
      </c>
      <c r="H211" s="127">
        <v>43.45</v>
      </c>
      <c r="I211" s="31">
        <v>39.363999999999997</v>
      </c>
      <c r="J211" s="31">
        <v>39.616999999999997</v>
      </c>
      <c r="K211" s="32">
        <v>0.95</v>
      </c>
      <c r="L211" s="32">
        <v>0.95</v>
      </c>
      <c r="M211" s="7">
        <v>1</v>
      </c>
      <c r="N211" s="7">
        <v>1</v>
      </c>
      <c r="O211" s="7">
        <v>0</v>
      </c>
      <c r="P211" s="7">
        <v>0</v>
      </c>
      <c r="Q211" s="33">
        <v>37.395799999999994</v>
      </c>
      <c r="R211" s="33">
        <v>37.636149999999994</v>
      </c>
      <c r="S211" s="33">
        <v>1624.8475099999998</v>
      </c>
      <c r="T211" s="33">
        <v>1635.2907174999998</v>
      </c>
      <c r="U211" s="34">
        <v>2.294845412600951E-3</v>
      </c>
      <c r="V211" s="35">
        <v>2.3053910674544647E-3</v>
      </c>
      <c r="W211" s="35">
        <v>1.0545654853513688E-5</v>
      </c>
      <c r="X211" s="36">
        <v>0.35093815208216145</v>
      </c>
      <c r="Y211" s="37">
        <v>8076.8274357229338</v>
      </c>
      <c r="Z211" s="38">
        <v>4.5013056213316577E-3</v>
      </c>
      <c r="AA211" s="39">
        <v>4.5168333402681683E-3</v>
      </c>
      <c r="AB211" s="39">
        <v>1.5527718936510573E-5</v>
      </c>
      <c r="AC211" s="40">
        <v>3.9235555860242834E-2</v>
      </c>
      <c r="AD211" s="41">
        <v>903.00473786519751</v>
      </c>
      <c r="AE211" s="38">
        <v>0</v>
      </c>
      <c r="AF211" s="39">
        <v>0</v>
      </c>
      <c r="AG211" s="39">
        <v>0</v>
      </c>
      <c r="AH211" s="40">
        <v>0</v>
      </c>
      <c r="AI211" s="41">
        <v>0</v>
      </c>
      <c r="AJ211" s="40">
        <v>0.3901737079424043</v>
      </c>
      <c r="AK211" s="30">
        <v>8979.8321735881309</v>
      </c>
      <c r="AL211" s="42">
        <f t="shared" si="2"/>
        <v>121.35391085746475</v>
      </c>
      <c r="AM211" s="30">
        <v>477150.65625</v>
      </c>
      <c r="AN211" s="43">
        <v>1.8819699933270564E-2</v>
      </c>
      <c r="AO211" s="7"/>
      <c r="AQ211" s="7"/>
      <c r="AR211" s="7"/>
    </row>
    <row r="212" spans="1:44">
      <c r="A212" s="6" t="s">
        <v>1309</v>
      </c>
      <c r="B212" s="6" t="s">
        <v>1709</v>
      </c>
      <c r="C212" s="29" t="s">
        <v>2715</v>
      </c>
      <c r="D212" s="29" t="s">
        <v>7497</v>
      </c>
      <c r="E212" s="6" t="s">
        <v>819</v>
      </c>
      <c r="F212" s="30" t="s">
        <v>4422</v>
      </c>
      <c r="G212" s="6" t="s">
        <v>4083</v>
      </c>
      <c r="H212" s="127">
        <v>13.94</v>
      </c>
      <c r="I212" s="31">
        <v>56.417000000000002</v>
      </c>
      <c r="J212" s="31">
        <v>56.865000000000002</v>
      </c>
      <c r="K212" s="32">
        <v>0.79</v>
      </c>
      <c r="L212" s="32">
        <v>0.79</v>
      </c>
      <c r="M212" s="7">
        <v>0.64</v>
      </c>
      <c r="N212" s="7">
        <v>0.64</v>
      </c>
      <c r="O212" s="7">
        <v>0.36</v>
      </c>
      <c r="P212" s="7">
        <v>0.36</v>
      </c>
      <c r="Q212" s="33">
        <v>44.569430000000004</v>
      </c>
      <c r="R212" s="33">
        <v>44.923350000000006</v>
      </c>
      <c r="S212" s="33">
        <v>621.29785420000007</v>
      </c>
      <c r="T212" s="33">
        <v>626.2314990000001</v>
      </c>
      <c r="U212" s="34">
        <v>8.7748697757470469E-4</v>
      </c>
      <c r="V212" s="35">
        <v>8.8284516539073414E-4</v>
      </c>
      <c r="W212" s="35">
        <v>5.358187816029451E-6</v>
      </c>
      <c r="X212" s="36">
        <v>0.17830969786006254</v>
      </c>
      <c r="Y212" s="37">
        <v>12791.226532285693</v>
      </c>
      <c r="Z212" s="38">
        <v>1.101553816040451E-3</v>
      </c>
      <c r="AA212" s="39">
        <v>1.1070162028128556E-3</v>
      </c>
      <c r="AB212" s="39">
        <v>5.4623867724046E-6</v>
      </c>
      <c r="AC212" s="40">
        <v>1.3802399580726484E-2</v>
      </c>
      <c r="AD212" s="41">
        <v>990.12909474365017</v>
      </c>
      <c r="AE212" s="38">
        <v>6.4444458943895434E-4</v>
      </c>
      <c r="AF212" s="39">
        <v>6.491506604026356E-4</v>
      </c>
      <c r="AG212" s="39">
        <v>4.7060709636812664E-6</v>
      </c>
      <c r="AH212" s="40">
        <v>1.3883346727482605E-2</v>
      </c>
      <c r="AI212" s="41">
        <v>995.93592019243954</v>
      </c>
      <c r="AJ212" s="40">
        <v>0.20599544416827162</v>
      </c>
      <c r="AK212" s="30">
        <v>14777.291547221783</v>
      </c>
      <c r="AL212" s="42">
        <f t="shared" ref="AL212:AL275" si="3">+$AL$6*W212/H212*10^6</f>
        <v>192.18751133534616</v>
      </c>
      <c r="AM212" s="30">
        <v>786345.625</v>
      </c>
      <c r="AN212" s="43">
        <v>1.8792361879322192E-2</v>
      </c>
      <c r="AO212" s="7"/>
      <c r="AQ212" s="7"/>
      <c r="AR212" s="7"/>
    </row>
    <row r="213" spans="1:44">
      <c r="A213" s="6" t="s">
        <v>5656</v>
      </c>
      <c r="B213" s="6" t="s">
        <v>5648</v>
      </c>
      <c r="C213" s="29" t="s">
        <v>5664</v>
      </c>
      <c r="D213" s="29" t="s">
        <v>7366</v>
      </c>
      <c r="E213" s="6" t="s">
        <v>5673</v>
      </c>
      <c r="F213" s="30" t="s">
        <v>4440</v>
      </c>
      <c r="G213" s="6" t="s">
        <v>4083</v>
      </c>
      <c r="H213" s="127">
        <v>49.97</v>
      </c>
      <c r="I213" s="31">
        <v>35.537999999999997</v>
      </c>
      <c r="J213" s="31">
        <v>35.710999999999999</v>
      </c>
      <c r="K213" s="32">
        <v>0.86</v>
      </c>
      <c r="L213" s="32">
        <v>0.86</v>
      </c>
      <c r="M213" s="7">
        <v>0.66</v>
      </c>
      <c r="N213" s="7">
        <v>0.66</v>
      </c>
      <c r="O213" s="7">
        <v>0.34</v>
      </c>
      <c r="P213" s="7">
        <v>0.34</v>
      </c>
      <c r="Q213" s="33">
        <v>30.562679999999997</v>
      </c>
      <c r="R213" s="33">
        <v>30.711459999999999</v>
      </c>
      <c r="S213" s="33">
        <v>1527.2171195999997</v>
      </c>
      <c r="T213" s="33">
        <v>1534.6516561999999</v>
      </c>
      <c r="U213" s="34">
        <v>2.1569576094926579E-3</v>
      </c>
      <c r="V213" s="35">
        <v>2.1635126904324766E-3</v>
      </c>
      <c r="W213" s="35">
        <v>6.5550809398187519E-6</v>
      </c>
      <c r="X213" s="36">
        <v>0.21813989019397079</v>
      </c>
      <c r="Y213" s="37">
        <v>4365.4170541118829</v>
      </c>
      <c r="Z213" s="38">
        <v>2.7923548737177309E-3</v>
      </c>
      <c r="AA213" s="39">
        <v>2.7976465327416438E-3</v>
      </c>
      <c r="AB213" s="39">
        <v>5.291659023912848E-6</v>
      </c>
      <c r="AC213" s="40">
        <v>1.3371003434246071E-2</v>
      </c>
      <c r="AD213" s="41">
        <v>267.58061705515456</v>
      </c>
      <c r="AE213" s="38">
        <v>1.4961079412247221E-3</v>
      </c>
      <c r="AF213" s="39">
        <v>1.5024389135574183E-3</v>
      </c>
      <c r="AG213" s="39">
        <v>6.3309723326962671E-6</v>
      </c>
      <c r="AH213" s="40">
        <v>1.8676956785234445E-2</v>
      </c>
      <c r="AI213" s="41">
        <v>373.76339374093345</v>
      </c>
      <c r="AJ213" s="40">
        <v>0.25018785041345132</v>
      </c>
      <c r="AK213" s="30">
        <v>5006.7610649079706</v>
      </c>
      <c r="AL213" s="42">
        <f t="shared" si="3"/>
        <v>65.590163496285285</v>
      </c>
      <c r="AM213" s="30">
        <v>269985.9375</v>
      </c>
      <c r="AN213" s="43">
        <v>1.8544525360355002E-2</v>
      </c>
      <c r="AO213" s="7"/>
      <c r="AQ213" s="7"/>
      <c r="AR213" s="7"/>
    </row>
    <row r="214" spans="1:44">
      <c r="A214" s="6" t="s">
        <v>1353</v>
      </c>
      <c r="B214" s="6" t="s">
        <v>2141</v>
      </c>
      <c r="C214" s="29" t="s">
        <v>2759</v>
      </c>
      <c r="D214" s="29" t="s">
        <v>7532</v>
      </c>
      <c r="E214" s="6" t="s">
        <v>4176</v>
      </c>
      <c r="F214" s="30" t="s">
        <v>4436</v>
      </c>
      <c r="G214" s="6" t="s">
        <v>4083</v>
      </c>
      <c r="H214" s="127">
        <v>83.95</v>
      </c>
      <c r="I214" s="31">
        <v>16.472999999999999</v>
      </c>
      <c r="J214" s="31">
        <v>16.574999999999999</v>
      </c>
      <c r="K214" s="32">
        <v>0.88</v>
      </c>
      <c r="L214" s="32">
        <v>0.88</v>
      </c>
      <c r="M214" s="7">
        <v>0.5</v>
      </c>
      <c r="N214" s="7">
        <v>0.5</v>
      </c>
      <c r="O214" s="7">
        <v>0.5</v>
      </c>
      <c r="P214" s="7">
        <v>0.5</v>
      </c>
      <c r="Q214" s="33">
        <v>14.496239999999998</v>
      </c>
      <c r="R214" s="33">
        <v>14.586</v>
      </c>
      <c r="S214" s="33">
        <v>1216.9593479999999</v>
      </c>
      <c r="T214" s="33">
        <v>1224.4947</v>
      </c>
      <c r="U214" s="34">
        <v>1.7187665672575294E-3</v>
      </c>
      <c r="V214" s="35">
        <v>1.7262613389263212E-3</v>
      </c>
      <c r="W214" s="35">
        <v>7.4947716687918334E-6</v>
      </c>
      <c r="X214" s="36">
        <v>0.24941090489484313</v>
      </c>
      <c r="Y214" s="37">
        <v>2970.9458593787149</v>
      </c>
      <c r="Z214" s="38">
        <v>1.6856677073913567E-3</v>
      </c>
      <c r="AA214" s="39">
        <v>1.6910872258839411E-3</v>
      </c>
      <c r="AB214" s="39">
        <v>5.4195184925843673E-6</v>
      </c>
      <c r="AC214" s="40">
        <v>1.3694079691990964E-2</v>
      </c>
      <c r="AD214" s="41">
        <v>163.12185457999959</v>
      </c>
      <c r="AE214" s="38">
        <v>1.7531912835636165E-3</v>
      </c>
      <c r="AF214" s="39">
        <v>1.762929755285378E-3</v>
      </c>
      <c r="AG214" s="39">
        <v>9.7384717217614998E-6</v>
      </c>
      <c r="AH214" s="40">
        <v>2.8729396677698808E-2</v>
      </c>
      <c r="AI214" s="41">
        <v>342.22032969266002</v>
      </c>
      <c r="AJ214" s="40">
        <v>0.29183438126453293</v>
      </c>
      <c r="AK214" s="30">
        <v>3476.2880436513747</v>
      </c>
      <c r="AL214" s="42">
        <f t="shared" si="3"/>
        <v>44.638306544323008</v>
      </c>
      <c r="AM214" s="30">
        <v>192219</v>
      </c>
      <c r="AN214" s="43">
        <v>1.8085038646811057E-2</v>
      </c>
      <c r="AO214" s="7"/>
      <c r="AQ214" s="7"/>
      <c r="AR214" s="7"/>
    </row>
    <row r="215" spans="1:44">
      <c r="A215" s="6" t="s">
        <v>5493</v>
      </c>
      <c r="B215" s="6" t="s">
        <v>5545</v>
      </c>
      <c r="C215" s="29" t="s">
        <v>5563</v>
      </c>
      <c r="D215" s="29" t="s">
        <v>5523</v>
      </c>
      <c r="E215" s="6" t="s">
        <v>5512</v>
      </c>
      <c r="F215" s="30" t="s">
        <v>4430</v>
      </c>
      <c r="G215" s="6" t="s">
        <v>4083</v>
      </c>
      <c r="H215" s="127">
        <v>6.99</v>
      </c>
      <c r="I215" s="31">
        <v>63.868000000000002</v>
      </c>
      <c r="J215" s="31">
        <v>64.295000000000002</v>
      </c>
      <c r="K215" s="32">
        <v>1</v>
      </c>
      <c r="L215" s="32">
        <v>1</v>
      </c>
      <c r="M215" s="7">
        <v>0</v>
      </c>
      <c r="N215" s="7">
        <v>0</v>
      </c>
      <c r="O215" s="7">
        <v>1</v>
      </c>
      <c r="P215" s="7">
        <v>1</v>
      </c>
      <c r="Q215" s="33">
        <v>63.868000000000002</v>
      </c>
      <c r="R215" s="33">
        <v>64.295000000000002</v>
      </c>
      <c r="S215" s="33">
        <v>446.43732000000006</v>
      </c>
      <c r="T215" s="33">
        <v>449.42205000000001</v>
      </c>
      <c r="U215" s="34">
        <v>6.3052355960213342E-4</v>
      </c>
      <c r="V215" s="35">
        <v>6.3358372214760274E-4</v>
      </c>
      <c r="W215" s="35">
        <v>3.0601625454693138E-6</v>
      </c>
      <c r="X215" s="36">
        <v>0.10183604562216676</v>
      </c>
      <c r="Y215" s="37">
        <v>14568.819116189808</v>
      </c>
      <c r="Z215" s="38">
        <v>0</v>
      </c>
      <c r="AA215" s="39">
        <v>0</v>
      </c>
      <c r="AB215" s="39">
        <v>0</v>
      </c>
      <c r="AC215" s="40">
        <v>0</v>
      </c>
      <c r="AD215" s="41">
        <v>0</v>
      </c>
      <c r="AE215" s="38">
        <v>1.2863042949919493E-3</v>
      </c>
      <c r="AF215" s="39">
        <v>1.2940840080832574E-3</v>
      </c>
      <c r="AG215" s="39">
        <v>7.7797130913080832E-6</v>
      </c>
      <c r="AH215" s="40">
        <v>2.295087666984039E-2</v>
      </c>
      <c r="AI215" s="41">
        <v>3283.387220291901</v>
      </c>
      <c r="AJ215" s="40">
        <v>0.12478692229200715</v>
      </c>
      <c r="AK215" s="30">
        <v>17852.206336481708</v>
      </c>
      <c r="AL215" s="42">
        <f t="shared" si="3"/>
        <v>218.89574717234004</v>
      </c>
      <c r="AM215" s="30">
        <v>1001918.0625</v>
      </c>
      <c r="AN215" s="43">
        <v>1.7818030240852861E-2</v>
      </c>
      <c r="AO215" s="7"/>
      <c r="AQ215" s="7"/>
      <c r="AR215" s="7"/>
    </row>
    <row r="216" spans="1:44">
      <c r="A216" s="6" t="s">
        <v>6295</v>
      </c>
      <c r="B216" s="6" t="s">
        <v>6288</v>
      </c>
      <c r="C216" s="29" t="s">
        <v>6313</v>
      </c>
      <c r="D216" s="29" t="s">
        <v>7505</v>
      </c>
      <c r="E216" s="6" t="s">
        <v>6280</v>
      </c>
      <c r="F216" s="30" t="s">
        <v>4425</v>
      </c>
      <c r="G216" s="6" t="s">
        <v>4083</v>
      </c>
      <c r="H216" s="127">
        <v>39.049999999999997</v>
      </c>
      <c r="I216" s="31">
        <v>43.619</v>
      </c>
      <c r="J216" s="31">
        <v>43.798999999999999</v>
      </c>
      <c r="K216" s="32">
        <v>0.85</v>
      </c>
      <c r="L216" s="32">
        <v>0.85</v>
      </c>
      <c r="M216" s="7">
        <v>0.54</v>
      </c>
      <c r="N216" s="7">
        <v>0.54</v>
      </c>
      <c r="O216" s="7">
        <v>0.46</v>
      </c>
      <c r="P216" s="7">
        <v>0.46</v>
      </c>
      <c r="Q216" s="33">
        <v>37.076149999999998</v>
      </c>
      <c r="R216" s="33">
        <v>37.229149999999997</v>
      </c>
      <c r="S216" s="33">
        <v>1447.8236574999999</v>
      </c>
      <c r="T216" s="33">
        <v>1453.7983074999997</v>
      </c>
      <c r="U216" s="34">
        <v>2.0448266426361483E-3</v>
      </c>
      <c r="V216" s="35">
        <v>2.0495277054557847E-3</v>
      </c>
      <c r="W216" s="35">
        <v>4.7010628196363959E-6</v>
      </c>
      <c r="X216" s="36">
        <v>0.15644190158524524</v>
      </c>
      <c r="Y216" s="37">
        <v>4006.1946628743981</v>
      </c>
      <c r="Z216" s="38">
        <v>2.1658846342011038E-3</v>
      </c>
      <c r="AA216" s="39">
        <v>2.1683880923052904E-3</v>
      </c>
      <c r="AB216" s="39">
        <v>2.503458104186583E-6</v>
      </c>
      <c r="AC216" s="40">
        <v>6.3257565835786291E-3</v>
      </c>
      <c r="AD216" s="41">
        <v>161.99120572544507</v>
      </c>
      <c r="AE216" s="38">
        <v>1.9189193747406093E-3</v>
      </c>
      <c r="AF216" s="39">
        <v>1.9256177678165936E-3</v>
      </c>
      <c r="AG216" s="39">
        <v>6.6983930759843824E-6</v>
      </c>
      <c r="AH216" s="40">
        <v>1.9760882126204669E-2</v>
      </c>
      <c r="AI216" s="41">
        <v>506.04051539576625</v>
      </c>
      <c r="AJ216" s="40">
        <v>0.18252854029502852</v>
      </c>
      <c r="AK216" s="30">
        <v>4674.2263839956095</v>
      </c>
      <c r="AL216" s="42">
        <f t="shared" si="3"/>
        <v>60.192865808404562</v>
      </c>
      <c r="AM216" s="30">
        <v>262913.84375</v>
      </c>
      <c r="AN216" s="43">
        <v>1.7778547973457976E-2</v>
      </c>
      <c r="AO216" s="7"/>
      <c r="AQ216" s="7"/>
      <c r="AR216" s="7"/>
    </row>
    <row r="217" spans="1:44">
      <c r="A217" s="6" t="s">
        <v>4238</v>
      </c>
      <c r="B217" s="6" t="s">
        <v>1649</v>
      </c>
      <c r="C217" s="29" t="s">
        <v>2658</v>
      </c>
      <c r="D217" s="29" t="s">
        <v>7431</v>
      </c>
      <c r="E217" s="6" t="s">
        <v>764</v>
      </c>
      <c r="F217" s="30" t="s">
        <v>4433</v>
      </c>
      <c r="G217" s="6" t="s">
        <v>4083</v>
      </c>
      <c r="H217" s="127">
        <v>32.18</v>
      </c>
      <c r="I217" s="31">
        <v>71.260999999999996</v>
      </c>
      <c r="J217" s="31">
        <v>71.484999999999999</v>
      </c>
      <c r="K217" s="32">
        <v>1</v>
      </c>
      <c r="L217" s="32">
        <v>1</v>
      </c>
      <c r="M217" s="7">
        <v>1</v>
      </c>
      <c r="N217" s="7">
        <v>1</v>
      </c>
      <c r="O217" s="7">
        <v>0</v>
      </c>
      <c r="P217" s="7">
        <v>0</v>
      </c>
      <c r="Q217" s="33">
        <v>71.260999999999996</v>
      </c>
      <c r="R217" s="33">
        <v>71.484999999999999</v>
      </c>
      <c r="S217" s="33">
        <v>2293.1789799999997</v>
      </c>
      <c r="T217" s="33">
        <v>2300.3872999999999</v>
      </c>
      <c r="U217" s="34">
        <v>3.2387600868009625E-3</v>
      </c>
      <c r="V217" s="35">
        <v>3.2430272344560617E-3</v>
      </c>
      <c r="W217" s="35">
        <v>4.2671476550991579E-6</v>
      </c>
      <c r="X217" s="36">
        <v>0.14200207891720218</v>
      </c>
      <c r="Y217" s="37">
        <v>4412.7432851834119</v>
      </c>
      <c r="Z217" s="38">
        <v>6.3527804116175783E-3</v>
      </c>
      <c r="AA217" s="39">
        <v>6.3538953294214329E-3</v>
      </c>
      <c r="AB217" s="39">
        <v>1.114917803854594E-6</v>
      </c>
      <c r="AC217" s="40">
        <v>2.8171826107606336E-3</v>
      </c>
      <c r="AD217" s="41">
        <v>87.54451866875803</v>
      </c>
      <c r="AE217" s="38">
        <v>0</v>
      </c>
      <c r="AF217" s="39">
        <v>0</v>
      </c>
      <c r="AG217" s="39">
        <v>0</v>
      </c>
      <c r="AH217" s="40">
        <v>0</v>
      </c>
      <c r="AI217" s="41">
        <v>0</v>
      </c>
      <c r="AJ217" s="40">
        <v>0.14481926152796282</v>
      </c>
      <c r="AK217" s="30">
        <v>4500.2878038521703</v>
      </c>
      <c r="AL217" s="42">
        <f t="shared" si="3"/>
        <v>66.301237649147879</v>
      </c>
      <c r="AM217" s="30">
        <v>253993.296875</v>
      </c>
      <c r="AN217" s="43">
        <v>1.771813610524902E-2</v>
      </c>
      <c r="AO217" s="7"/>
      <c r="AQ217" s="7"/>
      <c r="AR217" s="7"/>
    </row>
    <row r="218" spans="1:44">
      <c r="A218" s="6" t="s">
        <v>984</v>
      </c>
      <c r="B218" s="6" t="s">
        <v>1499</v>
      </c>
      <c r="C218" s="29" t="s">
        <v>2335</v>
      </c>
      <c r="D218" s="29" t="s">
        <v>7249</v>
      </c>
      <c r="E218" s="6" t="s">
        <v>3780</v>
      </c>
      <c r="F218" s="30" t="s">
        <v>4419</v>
      </c>
      <c r="G218" s="6" t="s">
        <v>4083</v>
      </c>
      <c r="H218" s="127">
        <v>41.63</v>
      </c>
      <c r="I218" s="31">
        <v>39.264000000000003</v>
      </c>
      <c r="J218" s="31">
        <v>39.488</v>
      </c>
      <c r="K218" s="32">
        <v>0.91</v>
      </c>
      <c r="L218" s="32">
        <v>0.91</v>
      </c>
      <c r="M218" s="7">
        <v>0.56999999999999995</v>
      </c>
      <c r="N218" s="7">
        <v>0.56999999999999995</v>
      </c>
      <c r="O218" s="7">
        <v>0.43</v>
      </c>
      <c r="P218" s="7">
        <v>0.43</v>
      </c>
      <c r="Q218" s="33">
        <v>35.730240000000002</v>
      </c>
      <c r="R218" s="33">
        <v>35.934080000000002</v>
      </c>
      <c r="S218" s="33">
        <v>1487.4498912000001</v>
      </c>
      <c r="T218" s="33">
        <v>1495.9357504000002</v>
      </c>
      <c r="U218" s="34">
        <v>2.1007925594778458E-3</v>
      </c>
      <c r="V218" s="35">
        <v>2.1089319957311825E-3</v>
      </c>
      <c r="W218" s="35">
        <v>8.13943625333673E-6</v>
      </c>
      <c r="X218" s="36">
        <v>0.27086404376156992</v>
      </c>
      <c r="Y218" s="37">
        <v>6506.4627374866659</v>
      </c>
      <c r="Z218" s="38">
        <v>2.34878406363401E-3</v>
      </c>
      <c r="AA218" s="39">
        <v>2.3551951148492391E-3</v>
      </c>
      <c r="AB218" s="39">
        <v>6.4110512152291098E-6</v>
      </c>
      <c r="AC218" s="40">
        <v>1.6199491960570377E-2</v>
      </c>
      <c r="AD218" s="41">
        <v>389.1302416663554</v>
      </c>
      <c r="AE218" s="38">
        <v>1.8428671441792167E-3</v>
      </c>
      <c r="AF218" s="39">
        <v>1.8522068702157516E-3</v>
      </c>
      <c r="AG218" s="39">
        <v>9.3397260365348476E-6</v>
      </c>
      <c r="AH218" s="40">
        <v>2.7553059846653908E-2</v>
      </c>
      <c r="AI218" s="41">
        <v>661.85586948484035</v>
      </c>
      <c r="AJ218" s="40">
        <v>0.31461659556879418</v>
      </c>
      <c r="AK218" s="30">
        <v>7557.4488486378623</v>
      </c>
      <c r="AL218" s="42">
        <f t="shared" si="3"/>
        <v>97.75926319164941</v>
      </c>
      <c r="AM218" s="30">
        <v>434021.6875</v>
      </c>
      <c r="AN218" s="43">
        <v>1.7412606480955776E-2</v>
      </c>
      <c r="AO218" s="7"/>
      <c r="AQ218" s="7"/>
      <c r="AR218" s="7"/>
    </row>
    <row r="219" spans="1:44">
      <c r="A219" s="6" t="s">
        <v>6007</v>
      </c>
      <c r="B219" s="6" t="s">
        <v>5996</v>
      </c>
      <c r="C219" s="29" t="s">
        <v>6032</v>
      </c>
      <c r="D219" s="29" t="s">
        <v>6024</v>
      </c>
      <c r="E219" s="6" t="s">
        <v>6126</v>
      </c>
      <c r="F219" s="30" t="s">
        <v>4430</v>
      </c>
      <c r="G219" s="6" t="s">
        <v>4083</v>
      </c>
      <c r="H219" s="127">
        <v>30.32</v>
      </c>
      <c r="I219" s="31">
        <v>37.609000000000002</v>
      </c>
      <c r="J219" s="31">
        <v>37.948999999999998</v>
      </c>
      <c r="K219" s="32">
        <v>0.91</v>
      </c>
      <c r="L219" s="32">
        <v>0.91</v>
      </c>
      <c r="M219" s="7">
        <v>0</v>
      </c>
      <c r="N219" s="7">
        <v>0</v>
      </c>
      <c r="O219" s="7">
        <v>1</v>
      </c>
      <c r="P219" s="7">
        <v>1</v>
      </c>
      <c r="Q219" s="33">
        <v>34.22419</v>
      </c>
      <c r="R219" s="33">
        <v>34.533589999999997</v>
      </c>
      <c r="S219" s="33">
        <v>1037.6774408000001</v>
      </c>
      <c r="T219" s="33">
        <v>1047.0584488</v>
      </c>
      <c r="U219" s="34">
        <v>1.465558644810537E-3</v>
      </c>
      <c r="V219" s="35">
        <v>1.4761162459581124E-3</v>
      </c>
      <c r="W219" s="35">
        <v>1.0557601147575309E-5</v>
      </c>
      <c r="X219" s="36">
        <v>0.35133570068587083</v>
      </c>
      <c r="Y219" s="37">
        <v>11587.589072752995</v>
      </c>
      <c r="Z219" s="38">
        <v>0</v>
      </c>
      <c r="AA219" s="39">
        <v>0</v>
      </c>
      <c r="AB219" s="39">
        <v>0</v>
      </c>
      <c r="AC219" s="40">
        <v>0</v>
      </c>
      <c r="AD219" s="41">
        <v>0</v>
      </c>
      <c r="AE219" s="38">
        <v>2.9898238545946255E-3</v>
      </c>
      <c r="AF219" s="39">
        <v>3.0149424001793905E-3</v>
      </c>
      <c r="AG219" s="39">
        <v>2.5118545584765055E-5</v>
      </c>
      <c r="AH219" s="40">
        <v>7.4102044005426804E-2</v>
      </c>
      <c r="AI219" s="41">
        <v>2443.9988128438918</v>
      </c>
      <c r="AJ219" s="40">
        <v>0.42543774469129764</v>
      </c>
      <c r="AK219" s="30">
        <v>14031.587885596888</v>
      </c>
      <c r="AL219" s="42">
        <f t="shared" si="3"/>
        <v>174.10292129906512</v>
      </c>
      <c r="AM219" s="30">
        <v>807002.75</v>
      </c>
      <c r="AN219" s="43">
        <v>1.7387286332787449E-2</v>
      </c>
      <c r="AO219" s="7"/>
      <c r="AQ219" s="7"/>
      <c r="AR219" s="7"/>
    </row>
    <row r="220" spans="1:44">
      <c r="A220" s="6" t="s">
        <v>5037</v>
      </c>
      <c r="B220" s="6" t="s">
        <v>5030</v>
      </c>
      <c r="C220" s="29" t="s">
        <v>5056</v>
      </c>
      <c r="D220" s="29" t="s">
        <v>7643</v>
      </c>
      <c r="E220" s="6" t="s">
        <v>5026</v>
      </c>
      <c r="F220" s="30" t="s">
        <v>4437</v>
      </c>
      <c r="G220" s="6" t="s">
        <v>4083</v>
      </c>
      <c r="H220" s="127">
        <v>9.9</v>
      </c>
      <c r="I220" s="31">
        <v>105.459</v>
      </c>
      <c r="J220" s="31">
        <v>106.001</v>
      </c>
      <c r="K220" s="32">
        <v>0.87</v>
      </c>
      <c r="L220" s="32">
        <v>0.87</v>
      </c>
      <c r="M220" s="7">
        <v>0</v>
      </c>
      <c r="N220" s="7">
        <v>0</v>
      </c>
      <c r="O220" s="7">
        <v>1</v>
      </c>
      <c r="P220" s="7">
        <v>1</v>
      </c>
      <c r="Q220" s="33">
        <v>91.74933</v>
      </c>
      <c r="R220" s="33">
        <v>92.220870000000005</v>
      </c>
      <c r="S220" s="33">
        <v>908.31836700000008</v>
      </c>
      <c r="T220" s="33">
        <v>912.98661300000003</v>
      </c>
      <c r="U220" s="34">
        <v>1.2828589912976742E-3</v>
      </c>
      <c r="V220" s="35">
        <v>1.2871051977433527E-3</v>
      </c>
      <c r="W220" s="35">
        <v>4.246206445678545E-6</v>
      </c>
      <c r="X220" s="36">
        <v>0.14130519764823224</v>
      </c>
      <c r="Y220" s="37">
        <v>14273.252287700225</v>
      </c>
      <c r="Z220" s="38">
        <v>0</v>
      </c>
      <c r="AA220" s="39">
        <v>0</v>
      </c>
      <c r="AB220" s="39">
        <v>0</v>
      </c>
      <c r="AC220" s="40">
        <v>0</v>
      </c>
      <c r="AD220" s="41">
        <v>0</v>
      </c>
      <c r="AE220" s="38">
        <v>2.6171060624863838E-3</v>
      </c>
      <c r="AF220" s="39">
        <v>2.6288905394770859E-3</v>
      </c>
      <c r="AG220" s="39">
        <v>1.1784476990702071E-5</v>
      </c>
      <c r="AH220" s="40">
        <v>3.476530237784118E-2</v>
      </c>
      <c r="AI220" s="41">
        <v>3511.6467048324421</v>
      </c>
      <c r="AJ220" s="40">
        <v>0.17607050002607341</v>
      </c>
      <c r="AK220" s="30">
        <v>17784.898992532668</v>
      </c>
      <c r="AL220" s="42">
        <f t="shared" si="3"/>
        <v>214.45487099386591</v>
      </c>
      <c r="AM220" s="30">
        <v>1037711.0625</v>
      </c>
      <c r="AN220" s="43">
        <v>1.7138584751796138E-2</v>
      </c>
      <c r="AO220" s="7"/>
      <c r="AQ220" s="7"/>
      <c r="AR220" s="7"/>
    </row>
    <row r="221" spans="1:44">
      <c r="A221" s="6" t="s">
        <v>1316</v>
      </c>
      <c r="B221" s="6" t="s">
        <v>1716</v>
      </c>
      <c r="C221" s="29" t="s">
        <v>2722</v>
      </c>
      <c r="D221" s="29" t="s">
        <v>7480</v>
      </c>
      <c r="E221" s="6" t="s">
        <v>825</v>
      </c>
      <c r="F221" s="30" t="s">
        <v>4422</v>
      </c>
      <c r="G221" s="6" t="s">
        <v>4083</v>
      </c>
      <c r="H221" s="127">
        <v>38.119999999999997</v>
      </c>
      <c r="I221" s="31">
        <v>53.198999999999998</v>
      </c>
      <c r="J221" s="31">
        <v>53.372</v>
      </c>
      <c r="K221" s="32">
        <v>1</v>
      </c>
      <c r="L221" s="32">
        <v>1</v>
      </c>
      <c r="M221" s="7">
        <v>0.44</v>
      </c>
      <c r="N221" s="7">
        <v>0.44</v>
      </c>
      <c r="O221" s="7">
        <v>0.56000000000000005</v>
      </c>
      <c r="P221" s="7">
        <v>0.56000000000000005</v>
      </c>
      <c r="Q221" s="33">
        <v>53.198999999999998</v>
      </c>
      <c r="R221" s="33">
        <v>53.372</v>
      </c>
      <c r="S221" s="33">
        <v>2027.9458799999998</v>
      </c>
      <c r="T221" s="33">
        <v>2034.5406399999999</v>
      </c>
      <c r="U221" s="34">
        <v>2.8641594187020039E-3</v>
      </c>
      <c r="V221" s="35">
        <v>2.8682434062853963E-3</v>
      </c>
      <c r="W221" s="35">
        <v>4.0839875833924462E-6</v>
      </c>
      <c r="X221" s="36">
        <v>0.13590688065850201</v>
      </c>
      <c r="Y221" s="37">
        <v>3565.2382124475871</v>
      </c>
      <c r="Z221" s="38">
        <v>2.4719229457637938E-3</v>
      </c>
      <c r="AA221" s="39">
        <v>2.4726243440859725E-3</v>
      </c>
      <c r="AB221" s="39">
        <v>7.0139832217871317E-7</v>
      </c>
      <c r="AC221" s="40">
        <v>1.7722985045418272E-3</v>
      </c>
      <c r="AD221" s="41">
        <v>46.492615544119289</v>
      </c>
      <c r="AE221" s="38">
        <v>3.2721078906551263E-3</v>
      </c>
      <c r="AF221" s="39">
        <v>3.2806695696637636E-3</v>
      </c>
      <c r="AG221" s="39">
        <v>8.5616790086373226E-6</v>
      </c>
      <c r="AH221" s="40">
        <v>2.5257748802270712E-2</v>
      </c>
      <c r="AI221" s="41">
        <v>662.58522566292538</v>
      </c>
      <c r="AJ221" s="40">
        <v>0.16293692796531456</v>
      </c>
      <c r="AK221" s="30">
        <v>4274.316053654632</v>
      </c>
      <c r="AL221" s="42">
        <f t="shared" si="3"/>
        <v>53.56751814523146</v>
      </c>
      <c r="AM221" s="30">
        <v>250683.75</v>
      </c>
      <c r="AN221" s="43">
        <v>1.705063073954587E-2</v>
      </c>
      <c r="AO221" s="7"/>
      <c r="AQ221" s="7"/>
      <c r="AR221" s="7"/>
    </row>
    <row r="222" spans="1:44">
      <c r="A222" s="6" t="s">
        <v>4211</v>
      </c>
      <c r="B222" s="6" t="s">
        <v>1621</v>
      </c>
      <c r="C222" s="29" t="s">
        <v>4962</v>
      </c>
      <c r="D222" s="29" t="s">
        <v>7393</v>
      </c>
      <c r="E222" s="6" t="s">
        <v>737</v>
      </c>
      <c r="F222" s="30" t="s">
        <v>4435</v>
      </c>
      <c r="G222" s="6" t="s">
        <v>4083</v>
      </c>
      <c r="H222" s="127">
        <v>6.41</v>
      </c>
      <c r="I222" s="31">
        <v>212.98500000000001</v>
      </c>
      <c r="J222" s="31">
        <v>213.81100000000001</v>
      </c>
      <c r="K222" s="32">
        <v>0.49</v>
      </c>
      <c r="L222" s="32">
        <v>0.49</v>
      </c>
      <c r="M222" s="7">
        <v>0</v>
      </c>
      <c r="N222" s="7">
        <v>0</v>
      </c>
      <c r="O222" s="7">
        <v>1</v>
      </c>
      <c r="P222" s="7">
        <v>1</v>
      </c>
      <c r="Q222" s="33">
        <v>104.36265</v>
      </c>
      <c r="R222" s="33">
        <v>104.76739000000001</v>
      </c>
      <c r="S222" s="33">
        <v>668.9645865</v>
      </c>
      <c r="T222" s="33">
        <v>671.55896990000008</v>
      </c>
      <c r="U222" s="34">
        <v>9.4480885318402419E-4</v>
      </c>
      <c r="V222" s="35">
        <v>9.4674667562673429E-4</v>
      </c>
      <c r="W222" s="35">
        <v>1.9378224427101052E-6</v>
      </c>
      <c r="X222" s="36">
        <v>6.4486827660724916E-2</v>
      </c>
      <c r="Y222" s="37">
        <v>10060.347528974246</v>
      </c>
      <c r="Z222" s="38">
        <v>0</v>
      </c>
      <c r="AA222" s="39">
        <v>0</v>
      </c>
      <c r="AB222" s="39">
        <v>0</v>
      </c>
      <c r="AC222" s="40">
        <v>0</v>
      </c>
      <c r="AD222" s="41">
        <v>0</v>
      </c>
      <c r="AE222" s="38">
        <v>1.9274643544864559E-3</v>
      </c>
      <c r="AF222" s="39">
        <v>1.9337140299023059E-3</v>
      </c>
      <c r="AG222" s="39">
        <v>6.2496754158500398E-6</v>
      </c>
      <c r="AH222" s="40">
        <v>1.8437123324761381E-2</v>
      </c>
      <c r="AI222" s="41">
        <v>2876.3062909144119</v>
      </c>
      <c r="AJ222" s="40">
        <v>8.29239509854863E-2</v>
      </c>
      <c r="AK222" s="30">
        <v>12936.653819888657</v>
      </c>
      <c r="AL222" s="42">
        <f t="shared" si="3"/>
        <v>151.15619677925937</v>
      </c>
      <c r="AM222" s="30">
        <v>758945.5625</v>
      </c>
      <c r="AN222" s="43">
        <v>1.7045562236736391E-2</v>
      </c>
      <c r="AO222" s="7"/>
      <c r="AQ222" s="7"/>
      <c r="AR222" s="7"/>
    </row>
    <row r="223" spans="1:44">
      <c r="A223" s="6" t="s">
        <v>999</v>
      </c>
      <c r="B223" s="6" t="s">
        <v>5543</v>
      </c>
      <c r="C223" s="29" t="s">
        <v>2349</v>
      </c>
      <c r="D223" s="29" t="s">
        <v>7531</v>
      </c>
      <c r="E223" s="6" t="s">
        <v>3794</v>
      </c>
      <c r="F223" s="30" t="s">
        <v>4433</v>
      </c>
      <c r="G223" s="6" t="s">
        <v>4083</v>
      </c>
      <c r="H223" s="127">
        <v>39.01</v>
      </c>
      <c r="I223" s="31">
        <v>51.530999999999999</v>
      </c>
      <c r="J223" s="31">
        <v>51.725999999999999</v>
      </c>
      <c r="K223" s="32">
        <v>0.9</v>
      </c>
      <c r="L223" s="32">
        <v>0.9</v>
      </c>
      <c r="M223" s="7">
        <v>1</v>
      </c>
      <c r="N223" s="7">
        <v>1</v>
      </c>
      <c r="O223" s="7">
        <v>0</v>
      </c>
      <c r="P223" s="7">
        <v>0</v>
      </c>
      <c r="Q223" s="33">
        <v>46.377899999999997</v>
      </c>
      <c r="R223" s="33">
        <v>46.553400000000003</v>
      </c>
      <c r="S223" s="33">
        <v>1809.2018789999997</v>
      </c>
      <c r="T223" s="33">
        <v>1816.0481340000001</v>
      </c>
      <c r="U223" s="34">
        <v>2.5552174015961476E-3</v>
      </c>
      <c r="V223" s="35">
        <v>2.5602182543979059E-3</v>
      </c>
      <c r="W223" s="35">
        <v>5.0008528017582606E-6</v>
      </c>
      <c r="X223" s="36">
        <v>0.16641830834234078</v>
      </c>
      <c r="Y223" s="37">
        <v>4266.0422543537752</v>
      </c>
      <c r="Z223" s="38">
        <v>5.0120214592115769E-3</v>
      </c>
      <c r="AA223" s="39">
        <v>5.0161030521369641E-3</v>
      </c>
      <c r="AB223" s="39">
        <v>4.0815929253871369E-6</v>
      </c>
      <c r="AC223" s="40">
        <v>1.0313399403839726E-2</v>
      </c>
      <c r="AD223" s="41">
        <v>264.37834923967512</v>
      </c>
      <c r="AE223" s="38">
        <v>0</v>
      </c>
      <c r="AF223" s="39">
        <v>0</v>
      </c>
      <c r="AG223" s="39">
        <v>0</v>
      </c>
      <c r="AH223" s="40">
        <v>0</v>
      </c>
      <c r="AI223" s="41">
        <v>0</v>
      </c>
      <c r="AJ223" s="40">
        <v>0.17673170774618052</v>
      </c>
      <c r="AK223" s="30">
        <v>4530.4206035934503</v>
      </c>
      <c r="AL223" s="42">
        <f t="shared" si="3"/>
        <v>64.097062314256092</v>
      </c>
      <c r="AM223" s="30">
        <v>267475.5</v>
      </c>
      <c r="AN223" s="43">
        <v>1.6937703092782145E-2</v>
      </c>
      <c r="AO223" s="7"/>
      <c r="AQ223" s="7"/>
      <c r="AR223" s="7"/>
    </row>
    <row r="224" spans="1:44">
      <c r="A224" s="6" t="s">
        <v>1367</v>
      </c>
      <c r="B224" s="6" t="s">
        <v>2155</v>
      </c>
      <c r="C224" s="29" t="s">
        <v>2773</v>
      </c>
      <c r="D224" s="29" t="s">
        <v>7547</v>
      </c>
      <c r="E224" s="6" t="s">
        <v>4188</v>
      </c>
      <c r="F224" s="30" t="s">
        <v>4431</v>
      </c>
      <c r="G224" s="6" t="s">
        <v>4083</v>
      </c>
      <c r="H224" s="127">
        <v>37.979999999999997</v>
      </c>
      <c r="I224" s="31">
        <v>60.244999999999997</v>
      </c>
      <c r="J224" s="31">
        <v>60.521000000000001</v>
      </c>
      <c r="K224" s="32">
        <v>1</v>
      </c>
      <c r="L224" s="32">
        <v>1</v>
      </c>
      <c r="M224" s="7">
        <v>1</v>
      </c>
      <c r="N224" s="7">
        <v>1</v>
      </c>
      <c r="O224" s="7">
        <v>0</v>
      </c>
      <c r="P224" s="7">
        <v>0</v>
      </c>
      <c r="Q224" s="33">
        <v>60.244999999999997</v>
      </c>
      <c r="R224" s="33">
        <v>60.521000000000001</v>
      </c>
      <c r="S224" s="33">
        <v>2288.1050999999998</v>
      </c>
      <c r="T224" s="33">
        <v>2298.5875799999999</v>
      </c>
      <c r="U224" s="34">
        <v>3.2315940172649433E-3</v>
      </c>
      <c r="V224" s="35">
        <v>3.2404900351877494E-3</v>
      </c>
      <c r="W224" s="35">
        <v>8.8960179228060252E-6</v>
      </c>
      <c r="X224" s="36">
        <v>0.29604155778710478</v>
      </c>
      <c r="Y224" s="37">
        <v>7794.6697679595782</v>
      </c>
      <c r="Z224" s="38">
        <v>6.3387242713180119E-3</v>
      </c>
      <c r="AA224" s="39">
        <v>6.3489243262767597E-3</v>
      </c>
      <c r="AB224" s="39">
        <v>1.0200054958747762E-5</v>
      </c>
      <c r="AC224" s="40">
        <v>2.5773574840441422E-2</v>
      </c>
      <c r="AD224" s="41">
        <v>678.60913218645135</v>
      </c>
      <c r="AE224" s="38">
        <v>0</v>
      </c>
      <c r="AF224" s="39">
        <v>0</v>
      </c>
      <c r="AG224" s="39">
        <v>0</v>
      </c>
      <c r="AH224" s="40">
        <v>0</v>
      </c>
      <c r="AI224" s="41">
        <v>0</v>
      </c>
      <c r="AJ224" s="40">
        <v>0.32181513262754619</v>
      </c>
      <c r="AK224" s="30">
        <v>8473.2789001460296</v>
      </c>
      <c r="AL224" s="42">
        <f t="shared" si="3"/>
        <v>117.11450661935264</v>
      </c>
      <c r="AM224" s="30">
        <v>505784.5</v>
      </c>
      <c r="AN224" s="43">
        <v>1.6752745290031682E-2</v>
      </c>
      <c r="AO224" s="7"/>
      <c r="AQ224" s="7"/>
      <c r="AR224" s="7"/>
    </row>
    <row r="225" spans="1:44">
      <c r="A225" s="6" t="s">
        <v>5723</v>
      </c>
      <c r="B225" s="6" t="s">
        <v>5718</v>
      </c>
      <c r="C225" s="29" t="s">
        <v>5729</v>
      </c>
      <c r="D225" s="29" t="s">
        <v>7444</v>
      </c>
      <c r="E225" s="6" t="s">
        <v>5739</v>
      </c>
      <c r="F225" s="30" t="s">
        <v>4420</v>
      </c>
      <c r="G225" s="6" t="s">
        <v>4083</v>
      </c>
      <c r="H225" s="127">
        <v>47.08</v>
      </c>
      <c r="I225" s="31">
        <v>71.33</v>
      </c>
      <c r="J225" s="31">
        <v>71.701999999999998</v>
      </c>
      <c r="K225" s="32">
        <v>0.93</v>
      </c>
      <c r="L225" s="32">
        <v>0.93</v>
      </c>
      <c r="M225" s="7">
        <v>1</v>
      </c>
      <c r="N225" s="7">
        <v>1</v>
      </c>
      <c r="O225" s="7">
        <v>0</v>
      </c>
      <c r="P225" s="7">
        <v>0</v>
      </c>
      <c r="Q225" s="33">
        <v>66.3369</v>
      </c>
      <c r="R225" s="33">
        <v>66.682860000000005</v>
      </c>
      <c r="S225" s="33">
        <v>3123.1412519999999</v>
      </c>
      <c r="T225" s="33">
        <v>3139.4290488000001</v>
      </c>
      <c r="U225" s="34">
        <v>4.4109532315786308E-3</v>
      </c>
      <c r="V225" s="35">
        <v>4.4258868521404593E-3</v>
      </c>
      <c r="W225" s="35">
        <v>1.4933620561828446E-5</v>
      </c>
      <c r="X225" s="36">
        <v>0.49696081245424784</v>
      </c>
      <c r="Y225" s="37">
        <v>10555.667214406283</v>
      </c>
      <c r="Z225" s="38">
        <v>8.6520200740809166E-3</v>
      </c>
      <c r="AA225" s="39">
        <v>8.6714109272905023E-3</v>
      </c>
      <c r="AB225" s="39">
        <v>1.9390853209585654E-5</v>
      </c>
      <c r="AC225" s="40">
        <v>4.8996952314326103E-2</v>
      </c>
      <c r="AD225" s="41">
        <v>1040.7169140680992</v>
      </c>
      <c r="AE225" s="38">
        <v>0</v>
      </c>
      <c r="AF225" s="39">
        <v>0</v>
      </c>
      <c r="AG225" s="39">
        <v>0</v>
      </c>
      <c r="AH225" s="40">
        <v>0</v>
      </c>
      <c r="AI225" s="41">
        <v>0</v>
      </c>
      <c r="AJ225" s="40">
        <v>0.54595776476857394</v>
      </c>
      <c r="AK225" s="30">
        <v>11596.384128474383</v>
      </c>
      <c r="AL225" s="42">
        <f t="shared" si="3"/>
        <v>158.59834921228173</v>
      </c>
      <c r="AM225" s="30">
        <v>692995.1875</v>
      </c>
      <c r="AN225" s="43">
        <v>1.6733715237343381E-2</v>
      </c>
      <c r="AO225" s="7"/>
      <c r="AQ225" s="7"/>
      <c r="AR225" s="7"/>
    </row>
    <row r="226" spans="1:44">
      <c r="A226" s="6" t="s">
        <v>3487</v>
      </c>
      <c r="B226" s="6" t="s">
        <v>360</v>
      </c>
      <c r="C226" s="29" t="s">
        <v>3647</v>
      </c>
      <c r="D226" s="29" t="s">
        <v>7483</v>
      </c>
      <c r="E226" s="6" t="s">
        <v>2614</v>
      </c>
      <c r="F226" s="30" t="s">
        <v>4421</v>
      </c>
      <c r="G226" s="6" t="s">
        <v>4083</v>
      </c>
      <c r="H226" s="127">
        <v>28.6</v>
      </c>
      <c r="I226" s="31">
        <v>37.404000000000003</v>
      </c>
      <c r="J226" s="31">
        <v>37.524000000000001</v>
      </c>
      <c r="K226" s="32">
        <v>0.63</v>
      </c>
      <c r="L226" s="32">
        <v>0.63</v>
      </c>
      <c r="M226" s="7">
        <v>0</v>
      </c>
      <c r="N226" s="7">
        <v>0</v>
      </c>
      <c r="O226" s="7">
        <v>1</v>
      </c>
      <c r="P226" s="7">
        <v>1</v>
      </c>
      <c r="Q226" s="33">
        <v>23.564520000000002</v>
      </c>
      <c r="R226" s="33">
        <v>23.64012</v>
      </c>
      <c r="S226" s="33">
        <v>673.94527200000005</v>
      </c>
      <c r="T226" s="33">
        <v>676.10743200000002</v>
      </c>
      <c r="U226" s="34">
        <v>9.5184329992498823E-4</v>
      </c>
      <c r="V226" s="35">
        <v>9.5315898126987141E-4</v>
      </c>
      <c r="W226" s="35">
        <v>1.3156813448831793E-6</v>
      </c>
      <c r="X226" s="36">
        <v>4.378322506434347E-2</v>
      </c>
      <c r="Y226" s="37">
        <v>1530.8819952567646</v>
      </c>
      <c r="Z226" s="38">
        <v>0</v>
      </c>
      <c r="AA226" s="39">
        <v>0</v>
      </c>
      <c r="AB226" s="39">
        <v>0</v>
      </c>
      <c r="AC226" s="40">
        <v>0</v>
      </c>
      <c r="AD226" s="41">
        <v>0</v>
      </c>
      <c r="AE226" s="38">
        <v>1.9418150300766017E-3</v>
      </c>
      <c r="AF226" s="39">
        <v>1.946811055437619E-3</v>
      </c>
      <c r="AG226" s="39">
        <v>4.9960253610172728E-6</v>
      </c>
      <c r="AH226" s="40">
        <v>1.4738739148132613E-2</v>
      </c>
      <c r="AI226" s="41">
        <v>515.34052965498643</v>
      </c>
      <c r="AJ226" s="40">
        <v>5.8521964212476081E-2</v>
      </c>
      <c r="AK226" s="30">
        <v>2046.222524911751</v>
      </c>
      <c r="AL226" s="42">
        <f t="shared" si="3"/>
        <v>23.001422113342294</v>
      </c>
      <c r="AM226" s="30">
        <v>124557.296875</v>
      </c>
      <c r="AN226" s="43">
        <v>1.6427961879786505E-2</v>
      </c>
      <c r="AO226" s="7"/>
      <c r="AQ226" s="7"/>
      <c r="AR226" s="7"/>
    </row>
    <row r="227" spans="1:44">
      <c r="A227" s="6" t="s">
        <v>4256</v>
      </c>
      <c r="B227" s="6" t="s">
        <v>1667</v>
      </c>
      <c r="C227" s="29" t="s">
        <v>2675</v>
      </c>
      <c r="D227" s="29" t="s">
        <v>7432</v>
      </c>
      <c r="E227" s="6" t="s">
        <v>781</v>
      </c>
      <c r="F227" s="30" t="s">
        <v>4419</v>
      </c>
      <c r="G227" s="6" t="s">
        <v>4083</v>
      </c>
      <c r="H227" s="127">
        <v>15.53</v>
      </c>
      <c r="I227" s="31">
        <v>35.511000000000003</v>
      </c>
      <c r="J227" s="31">
        <v>35.698</v>
      </c>
      <c r="K227" s="32">
        <v>1</v>
      </c>
      <c r="L227" s="32">
        <v>1</v>
      </c>
      <c r="M227" s="7">
        <v>0</v>
      </c>
      <c r="N227" s="7">
        <v>0</v>
      </c>
      <c r="O227" s="7">
        <v>1</v>
      </c>
      <c r="P227" s="7">
        <v>1</v>
      </c>
      <c r="Q227" s="33">
        <v>35.511000000000003</v>
      </c>
      <c r="R227" s="33">
        <v>35.698</v>
      </c>
      <c r="S227" s="33">
        <v>551.48582999999996</v>
      </c>
      <c r="T227" s="33">
        <v>554.38994000000002</v>
      </c>
      <c r="U227" s="34">
        <v>7.7888830754950533E-4</v>
      </c>
      <c r="V227" s="35">
        <v>7.815647712576322E-4</v>
      </c>
      <c r="W227" s="35">
        <v>2.6764637081268684E-6</v>
      </c>
      <c r="X227" s="36">
        <v>8.9067321175607964E-2</v>
      </c>
      <c r="Y227" s="37">
        <v>5735.1784401550531</v>
      </c>
      <c r="Z227" s="38">
        <v>0</v>
      </c>
      <c r="AA227" s="39">
        <v>0</v>
      </c>
      <c r="AB227" s="39">
        <v>0</v>
      </c>
      <c r="AC227" s="40">
        <v>0</v>
      </c>
      <c r="AD227" s="41">
        <v>0</v>
      </c>
      <c r="AE227" s="38">
        <v>1.5889769066712433E-3</v>
      </c>
      <c r="AF227" s="39">
        <v>1.5963327914067336E-3</v>
      </c>
      <c r="AG227" s="39">
        <v>7.3558847354902868E-6</v>
      </c>
      <c r="AH227" s="40">
        <v>2.170054362935548E-2</v>
      </c>
      <c r="AI227" s="41">
        <v>1397.3305620962963</v>
      </c>
      <c r="AJ227" s="40">
        <v>0.11076786480496345</v>
      </c>
      <c r="AK227" s="30">
        <v>7132.5090022513496</v>
      </c>
      <c r="AL227" s="42">
        <f t="shared" si="3"/>
        <v>86.17075686177941</v>
      </c>
      <c r="AM227" s="30">
        <v>439337.4375</v>
      </c>
      <c r="AN227" s="43">
        <v>1.6234694322519123E-2</v>
      </c>
      <c r="AO227" s="7"/>
      <c r="AQ227" s="7"/>
      <c r="AR227" s="7"/>
    </row>
    <row r="228" spans="1:44">
      <c r="A228" s="6" t="s">
        <v>1010</v>
      </c>
      <c r="B228" s="6" t="s">
        <v>1525</v>
      </c>
      <c r="C228" s="29" t="s">
        <v>2361</v>
      </c>
      <c r="D228" s="29" t="s">
        <v>7279</v>
      </c>
      <c r="E228" s="6" t="s">
        <v>3806</v>
      </c>
      <c r="F228" s="30" t="s">
        <v>4434</v>
      </c>
      <c r="G228" s="6" t="s">
        <v>4083</v>
      </c>
      <c r="H228" s="127">
        <v>40.11</v>
      </c>
      <c r="I228" s="31">
        <v>54.628999999999998</v>
      </c>
      <c r="J228" s="31">
        <v>54.786000000000001</v>
      </c>
      <c r="K228" s="32">
        <v>0.9</v>
      </c>
      <c r="L228" s="32">
        <v>0.9</v>
      </c>
      <c r="M228" s="7">
        <v>0</v>
      </c>
      <c r="N228" s="7">
        <v>0</v>
      </c>
      <c r="O228" s="7">
        <v>1</v>
      </c>
      <c r="P228" s="7">
        <v>1</v>
      </c>
      <c r="Q228" s="33">
        <v>49.1661</v>
      </c>
      <c r="R228" s="33">
        <v>49.307400000000001</v>
      </c>
      <c r="S228" s="33">
        <v>1972.052271</v>
      </c>
      <c r="T228" s="33">
        <v>1977.719814</v>
      </c>
      <c r="U228" s="34">
        <v>2.7852183541295134E-3</v>
      </c>
      <c r="V228" s="35">
        <v>2.7881388577155582E-3</v>
      </c>
      <c r="W228" s="35">
        <v>2.9205035860448321E-6</v>
      </c>
      <c r="X228" s="36">
        <v>9.7188476758691675E-2</v>
      </c>
      <c r="Y228" s="37">
        <v>2423.0485354946818</v>
      </c>
      <c r="Z228" s="38">
        <v>0</v>
      </c>
      <c r="AA228" s="39">
        <v>0</v>
      </c>
      <c r="AB228" s="39">
        <v>0</v>
      </c>
      <c r="AC228" s="40">
        <v>0</v>
      </c>
      <c r="AD228" s="41">
        <v>0</v>
      </c>
      <c r="AE228" s="38">
        <v>5.6820054966191611E-3</v>
      </c>
      <c r="AF228" s="39">
        <v>5.6947263352271973E-3</v>
      </c>
      <c r="AG228" s="39">
        <v>1.2720838608036231E-5</v>
      </c>
      <c r="AH228" s="40">
        <v>3.7527656174900705E-2</v>
      </c>
      <c r="AI228" s="41">
        <v>935.61845362504869</v>
      </c>
      <c r="AJ228" s="40">
        <v>0.13471613293359239</v>
      </c>
      <c r="AK228" s="30">
        <v>3358.6669891197307</v>
      </c>
      <c r="AL228" s="42">
        <f t="shared" si="3"/>
        <v>36.406177836509997</v>
      </c>
      <c r="AM228" s="30">
        <v>207130.59375</v>
      </c>
      <c r="AN228" s="43">
        <v>1.6215214412862323E-2</v>
      </c>
      <c r="AO228" s="7"/>
      <c r="AQ228" s="7"/>
      <c r="AR228" s="7"/>
    </row>
    <row r="229" spans="1:44">
      <c r="A229" s="6" t="s">
        <v>1355</v>
      </c>
      <c r="B229" s="6" t="s">
        <v>2143</v>
      </c>
      <c r="C229" s="29" t="s">
        <v>2761</v>
      </c>
      <c r="D229" s="29" t="s">
        <v>7540</v>
      </c>
      <c r="E229" s="6" t="s">
        <v>5610</v>
      </c>
      <c r="F229" s="30" t="s">
        <v>4429</v>
      </c>
      <c r="G229" s="6" t="s">
        <v>4083</v>
      </c>
      <c r="H229" s="127">
        <v>11.9</v>
      </c>
      <c r="I229" s="31">
        <v>53.508000000000003</v>
      </c>
      <c r="J229" s="31">
        <v>53.780999999999999</v>
      </c>
      <c r="K229" s="32">
        <v>1</v>
      </c>
      <c r="L229" s="32">
        <v>1</v>
      </c>
      <c r="M229" s="7">
        <v>0</v>
      </c>
      <c r="N229" s="7">
        <v>0</v>
      </c>
      <c r="O229" s="7">
        <v>1</v>
      </c>
      <c r="P229" s="7">
        <v>1</v>
      </c>
      <c r="Q229" s="33">
        <v>53.508000000000003</v>
      </c>
      <c r="R229" s="33">
        <v>53.780999999999999</v>
      </c>
      <c r="S229" s="33">
        <v>636.74520000000007</v>
      </c>
      <c r="T229" s="33">
        <v>639.99390000000005</v>
      </c>
      <c r="U229" s="34">
        <v>8.9930396066254567E-4</v>
      </c>
      <c r="V229" s="35">
        <v>9.0224704665416546E-4</v>
      </c>
      <c r="W229" s="35">
        <v>2.9430859916197922E-6</v>
      </c>
      <c r="X229" s="36">
        <v>9.7939973729921095E-2</v>
      </c>
      <c r="Y229" s="37">
        <v>8230.2498932706803</v>
      </c>
      <c r="Z229" s="38">
        <v>0</v>
      </c>
      <c r="AA229" s="39">
        <v>0</v>
      </c>
      <c r="AB229" s="39">
        <v>0</v>
      </c>
      <c r="AC229" s="40">
        <v>0</v>
      </c>
      <c r="AD229" s="41">
        <v>0</v>
      </c>
      <c r="AE229" s="38">
        <v>1.834631758777487E-3</v>
      </c>
      <c r="AF229" s="39">
        <v>1.8428242923568957E-3</v>
      </c>
      <c r="AG229" s="39">
        <v>8.1925335794087034E-6</v>
      </c>
      <c r="AH229" s="40">
        <v>2.4168735477482817E-2</v>
      </c>
      <c r="AI229" s="41">
        <v>2030.986174578388</v>
      </c>
      <c r="AJ229" s="40">
        <v>0.12210870920740391</v>
      </c>
      <c r="AK229" s="30">
        <v>10261.236067849068</v>
      </c>
      <c r="AL229" s="42">
        <f t="shared" si="3"/>
        <v>123.65907527814252</v>
      </c>
      <c r="AM229" s="30">
        <v>635367.4375</v>
      </c>
      <c r="AN229" s="43">
        <v>1.6150081767212169E-2</v>
      </c>
      <c r="AO229" s="7"/>
      <c r="AQ229" s="7"/>
      <c r="AR229" s="7"/>
    </row>
    <row r="230" spans="1:44">
      <c r="A230" s="6" t="s">
        <v>1368</v>
      </c>
      <c r="B230" s="6" t="s">
        <v>2156</v>
      </c>
      <c r="C230" s="29" t="s">
        <v>2774</v>
      </c>
      <c r="D230" s="29" t="s">
        <v>7546</v>
      </c>
      <c r="E230" s="6" t="s">
        <v>4189</v>
      </c>
      <c r="F230" s="30" t="s">
        <v>4424</v>
      </c>
      <c r="G230" s="6" t="s">
        <v>4083</v>
      </c>
      <c r="H230" s="127">
        <v>36.340000000000003</v>
      </c>
      <c r="I230" s="31">
        <v>78.778999999999996</v>
      </c>
      <c r="J230" s="31">
        <v>78.995000000000005</v>
      </c>
      <c r="K230" s="32">
        <v>1</v>
      </c>
      <c r="L230" s="32">
        <v>1</v>
      </c>
      <c r="M230" s="7">
        <v>0.46</v>
      </c>
      <c r="N230" s="7">
        <v>0.46</v>
      </c>
      <c r="O230" s="7">
        <v>0.54</v>
      </c>
      <c r="P230" s="7">
        <v>0.54</v>
      </c>
      <c r="Q230" s="33">
        <v>78.778999999999996</v>
      </c>
      <c r="R230" s="33">
        <v>78.995000000000005</v>
      </c>
      <c r="S230" s="33">
        <v>2862.8288600000001</v>
      </c>
      <c r="T230" s="33">
        <v>2870.6783000000005</v>
      </c>
      <c r="U230" s="34">
        <v>4.043302301292637E-3</v>
      </c>
      <c r="V230" s="35">
        <v>4.0470089137868356E-3</v>
      </c>
      <c r="W230" s="35">
        <v>3.7066124941986106E-6</v>
      </c>
      <c r="X230" s="36">
        <v>0.1233485978128047</v>
      </c>
      <c r="Y230" s="37">
        <v>3394.2927301267114</v>
      </c>
      <c r="Z230" s="38">
        <v>3.6482039564421109E-3</v>
      </c>
      <c r="AA230" s="39">
        <v>3.6473837008294532E-3</v>
      </c>
      <c r="AB230" s="39">
        <v>-8.2025561265767696E-7</v>
      </c>
      <c r="AC230" s="40">
        <v>-2.0726279913809592E-3</v>
      </c>
      <c r="AD230" s="41">
        <v>-57.034342085331836</v>
      </c>
      <c r="AE230" s="38">
        <v>4.4542272844937097E-3</v>
      </c>
      <c r="AF230" s="39">
        <v>4.4636114213935018E-3</v>
      </c>
      <c r="AG230" s="39">
        <v>9.3841368997921518E-6</v>
      </c>
      <c r="AH230" s="40">
        <v>2.7684076020831117E-2</v>
      </c>
      <c r="AI230" s="41">
        <v>761.8072652952975</v>
      </c>
      <c r="AJ230" s="40">
        <v>0.14896004584225486</v>
      </c>
      <c r="AK230" s="30">
        <v>4099.0656533366773</v>
      </c>
      <c r="AL230" s="42">
        <f t="shared" si="3"/>
        <v>50.999071191505372</v>
      </c>
      <c r="AM230" s="30">
        <v>258510.5</v>
      </c>
      <c r="AN230" s="43">
        <v>1.5856476442298002E-2</v>
      </c>
      <c r="AO230" s="7"/>
      <c r="AQ230" s="7"/>
      <c r="AR230" s="7"/>
    </row>
    <row r="231" spans="1:44">
      <c r="A231" s="6" t="s">
        <v>1080</v>
      </c>
      <c r="B231" s="6" t="s">
        <v>1594</v>
      </c>
      <c r="C231" s="29" t="s">
        <v>2432</v>
      </c>
      <c r="D231" s="29" t="s">
        <v>7363</v>
      </c>
      <c r="E231" s="6" t="s">
        <v>3873</v>
      </c>
      <c r="F231" s="30" t="s">
        <v>4435</v>
      </c>
      <c r="G231" s="6" t="s">
        <v>4083</v>
      </c>
      <c r="H231" s="127">
        <v>17.03</v>
      </c>
      <c r="I231" s="31">
        <v>36.854999999999997</v>
      </c>
      <c r="J231" s="31">
        <v>36.960999999999999</v>
      </c>
      <c r="K231" s="32">
        <v>0.82</v>
      </c>
      <c r="L231" s="32">
        <v>0.82</v>
      </c>
      <c r="M231" s="7">
        <v>0</v>
      </c>
      <c r="N231" s="7">
        <v>0</v>
      </c>
      <c r="O231" s="7">
        <v>1</v>
      </c>
      <c r="P231" s="7">
        <v>1</v>
      </c>
      <c r="Q231" s="33">
        <v>30.221099999999996</v>
      </c>
      <c r="R231" s="33">
        <v>30.308019999999996</v>
      </c>
      <c r="S231" s="33">
        <v>514.66533299999992</v>
      </c>
      <c r="T231" s="33">
        <v>516.1455805999999</v>
      </c>
      <c r="U231" s="34">
        <v>7.2688505917690137E-4</v>
      </c>
      <c r="V231" s="35">
        <v>7.2764885062177843E-4</v>
      </c>
      <c r="W231" s="35">
        <v>7.6379144487706205E-7</v>
      </c>
      <c r="X231" s="36">
        <v>2.5417440828912702E-2</v>
      </c>
      <c r="Y231" s="37">
        <v>1492.509737458174</v>
      </c>
      <c r="Z231" s="38">
        <v>0</v>
      </c>
      <c r="AA231" s="39">
        <v>0</v>
      </c>
      <c r="AB231" s="39">
        <v>0</v>
      </c>
      <c r="AC231" s="40">
        <v>0</v>
      </c>
      <c r="AD231" s="41">
        <v>0</v>
      </c>
      <c r="AE231" s="38">
        <v>1.4828872915941742E-3</v>
      </c>
      <c r="AF231" s="39">
        <v>1.4862104378218822E-3</v>
      </c>
      <c r="AG231" s="39">
        <v>3.323146227708065E-6</v>
      </c>
      <c r="AH231" s="40">
        <v>9.8035902266351074E-3</v>
      </c>
      <c r="AI231" s="41">
        <v>575.66589704257819</v>
      </c>
      <c r="AJ231" s="40">
        <v>3.5221031055547809E-2</v>
      </c>
      <c r="AK231" s="30">
        <v>2068.175634500752</v>
      </c>
      <c r="AL231" s="42">
        <f t="shared" si="3"/>
        <v>22.424880941781034</v>
      </c>
      <c r="AM231" s="30">
        <v>133157.203125</v>
      </c>
      <c r="AN231" s="43">
        <v>1.5531834448034123E-2</v>
      </c>
      <c r="AO231" s="7"/>
      <c r="AQ231" s="7"/>
      <c r="AR231" s="7"/>
    </row>
    <row r="232" spans="1:44">
      <c r="A232" s="6" t="s">
        <v>5621</v>
      </c>
      <c r="B232" s="6" t="s">
        <v>5622</v>
      </c>
      <c r="C232" s="29" t="s">
        <v>5620</v>
      </c>
      <c r="D232" s="29" t="s">
        <v>7511</v>
      </c>
      <c r="E232" s="6" t="s">
        <v>5619</v>
      </c>
      <c r="F232" s="30" t="s">
        <v>4421</v>
      </c>
      <c r="G232" s="6" t="s">
        <v>4083</v>
      </c>
      <c r="H232" s="127">
        <v>18.39</v>
      </c>
      <c r="I232" s="31">
        <v>65.37</v>
      </c>
      <c r="J232" s="31">
        <v>65.543000000000006</v>
      </c>
      <c r="K232" s="32">
        <v>0.93</v>
      </c>
      <c r="L232" s="32">
        <v>0.93</v>
      </c>
      <c r="M232" s="7">
        <v>0.63</v>
      </c>
      <c r="N232" s="7">
        <v>0.63</v>
      </c>
      <c r="O232" s="7">
        <v>0.37</v>
      </c>
      <c r="P232" s="7">
        <v>0.37</v>
      </c>
      <c r="Q232" s="33">
        <v>60.794100000000007</v>
      </c>
      <c r="R232" s="33">
        <v>60.954990000000009</v>
      </c>
      <c r="S232" s="33">
        <v>1118.0034990000001</v>
      </c>
      <c r="T232" s="33">
        <v>1120.9622661000003</v>
      </c>
      <c r="U232" s="34">
        <v>1.5790067591954905E-3</v>
      </c>
      <c r="V232" s="35">
        <v>1.5803039591463072E-3</v>
      </c>
      <c r="W232" s="35">
        <v>1.2971999508166847E-6</v>
      </c>
      <c r="X232" s="36">
        <v>4.3168201495708769E-2</v>
      </c>
      <c r="Y232" s="37">
        <v>2347.3736539265233</v>
      </c>
      <c r="Z232" s="38">
        <v>1.9512351185938756E-3</v>
      </c>
      <c r="AA232" s="39">
        <v>1.9506108608012172E-3</v>
      </c>
      <c r="AB232" s="39">
        <v>-6.2425779265838123E-7</v>
      </c>
      <c r="AC232" s="40">
        <v>-1.5773792400021348E-3</v>
      </c>
      <c r="AD232" s="41">
        <v>-85.773748776625041</v>
      </c>
      <c r="AE232" s="38">
        <v>1.1918678751017034E-3</v>
      </c>
      <c r="AF232" s="39">
        <v>1.1942652938883801E-3</v>
      </c>
      <c r="AG232" s="39">
        <v>2.3974187866766805E-6</v>
      </c>
      <c r="AH232" s="40">
        <v>7.0726082380145102E-3</v>
      </c>
      <c r="AI232" s="41">
        <v>384.58989875010928</v>
      </c>
      <c r="AJ232" s="40">
        <v>4.8663430493721148E-2</v>
      </c>
      <c r="AK232" s="30">
        <v>2646.1898039000075</v>
      </c>
      <c r="AL232" s="42">
        <f t="shared" si="3"/>
        <v>35.269166688871252</v>
      </c>
      <c r="AM232" s="30">
        <v>170734.59375</v>
      </c>
      <c r="AN232" s="43">
        <v>1.5498849681129766E-2</v>
      </c>
      <c r="AO232" s="7"/>
      <c r="AQ232" s="7"/>
      <c r="AR232" s="7"/>
    </row>
    <row r="233" spans="1:44">
      <c r="A233" s="6" t="s">
        <v>1012</v>
      </c>
      <c r="B233" s="6" t="s">
        <v>1527</v>
      </c>
      <c r="C233" s="29" t="s">
        <v>2363</v>
      </c>
      <c r="D233" s="29" t="s">
        <v>2281</v>
      </c>
      <c r="E233" s="6" t="s">
        <v>3808</v>
      </c>
      <c r="F233" s="30" t="s">
        <v>4430</v>
      </c>
      <c r="G233" s="6" t="s">
        <v>4083</v>
      </c>
      <c r="H233" s="127">
        <v>8.2200000000000006</v>
      </c>
      <c r="I233" s="31">
        <v>41.848999999999997</v>
      </c>
      <c r="J233" s="31">
        <v>42.636000000000003</v>
      </c>
      <c r="K233" s="32">
        <v>0.81</v>
      </c>
      <c r="L233" s="32">
        <v>0.81</v>
      </c>
      <c r="M233" s="7">
        <v>0</v>
      </c>
      <c r="N233" s="7">
        <v>0</v>
      </c>
      <c r="O233" s="7">
        <v>1</v>
      </c>
      <c r="P233" s="7">
        <v>1</v>
      </c>
      <c r="Q233" s="33">
        <v>33.897689999999997</v>
      </c>
      <c r="R233" s="33">
        <v>34.535160000000005</v>
      </c>
      <c r="S233" s="33">
        <v>278.63901179999999</v>
      </c>
      <c r="T233" s="33">
        <v>283.87901520000008</v>
      </c>
      <c r="U233" s="34">
        <v>3.9353444188796048E-4</v>
      </c>
      <c r="V233" s="35">
        <v>4.0020538175644015E-4</v>
      </c>
      <c r="W233" s="35">
        <v>6.670939868479663E-6</v>
      </c>
      <c r="X233" s="36">
        <v>0.22199544197252458</v>
      </c>
      <c r="Y233" s="37">
        <v>27006.744765513937</v>
      </c>
      <c r="Z233" s="38">
        <v>0</v>
      </c>
      <c r="AA233" s="39">
        <v>0</v>
      </c>
      <c r="AB233" s="39">
        <v>0</v>
      </c>
      <c r="AC233" s="40">
        <v>0</v>
      </c>
      <c r="AD233" s="41">
        <v>0</v>
      </c>
      <c r="AE233" s="38">
        <v>8.0283287613735436E-4</v>
      </c>
      <c r="AF233" s="39">
        <v>8.174127054975252E-4</v>
      </c>
      <c r="AG233" s="39">
        <v>1.4579829360170842E-5</v>
      </c>
      <c r="AH233" s="40">
        <v>4.3011851669241423E-2</v>
      </c>
      <c r="AI233" s="41">
        <v>5232.5853612215833</v>
      </c>
      <c r="AJ233" s="40">
        <v>0.26500729364176601</v>
      </c>
      <c r="AK233" s="30">
        <v>32239.33012673552</v>
      </c>
      <c r="AL233" s="42">
        <f t="shared" si="3"/>
        <v>405.77493117272883</v>
      </c>
      <c r="AM233" s="30">
        <v>2082026.5</v>
      </c>
      <c r="AN233" s="43">
        <v>1.548459163547415E-2</v>
      </c>
      <c r="AO233" s="7"/>
      <c r="AQ233" s="7"/>
      <c r="AR233" s="7"/>
    </row>
    <row r="234" spans="1:44">
      <c r="A234" s="6" t="s">
        <v>4696</v>
      </c>
      <c r="B234" s="6" t="s">
        <v>4664</v>
      </c>
      <c r="C234" s="29" t="s">
        <v>5142</v>
      </c>
      <c r="D234" s="29" t="s">
        <v>5127</v>
      </c>
      <c r="E234" s="6" t="s">
        <v>5095</v>
      </c>
      <c r="F234" s="30" t="s">
        <v>4421</v>
      </c>
      <c r="G234" s="6" t="s">
        <v>4083</v>
      </c>
      <c r="H234" s="127">
        <v>45.33</v>
      </c>
      <c r="I234" s="31">
        <v>21.436</v>
      </c>
      <c r="J234" s="31">
        <v>21.545999999999999</v>
      </c>
      <c r="K234" s="32">
        <v>0.8</v>
      </c>
      <c r="L234" s="32">
        <v>0.8</v>
      </c>
      <c r="M234" s="7">
        <v>0.55000000000000004</v>
      </c>
      <c r="N234" s="7">
        <v>0.55000000000000004</v>
      </c>
      <c r="O234" s="7">
        <v>0.45</v>
      </c>
      <c r="P234" s="7">
        <v>0.45</v>
      </c>
      <c r="Q234" s="33">
        <v>17.148800000000001</v>
      </c>
      <c r="R234" s="33">
        <v>17.236799999999999</v>
      </c>
      <c r="S234" s="33">
        <v>777.35510399999998</v>
      </c>
      <c r="T234" s="33">
        <v>781.34414399999991</v>
      </c>
      <c r="U234" s="34">
        <v>1.0978936690350318E-3</v>
      </c>
      <c r="V234" s="35">
        <v>1.1015190087663755E-3</v>
      </c>
      <c r="W234" s="35">
        <v>3.6253397313436905E-6</v>
      </c>
      <c r="X234" s="36">
        <v>0.12064400396755721</v>
      </c>
      <c r="Y234" s="37">
        <v>2661.4604890261908</v>
      </c>
      <c r="Z234" s="38">
        <v>1.1844262817458672E-3</v>
      </c>
      <c r="AA234" s="39">
        <v>1.1869820351459136E-3</v>
      </c>
      <c r="AB234" s="39">
        <v>2.5557534000463476E-6</v>
      </c>
      <c r="AC234" s="40">
        <v>6.4578967266558712E-3</v>
      </c>
      <c r="AD234" s="41">
        <v>142.46407956443574</v>
      </c>
      <c r="AE234" s="38">
        <v>1.007894779168778E-3</v>
      </c>
      <c r="AF234" s="39">
        <v>1.012425253059915E-3</v>
      </c>
      <c r="AG234" s="39">
        <v>4.5304738911370376E-6</v>
      </c>
      <c r="AH234" s="40">
        <v>1.3365319043396122E-2</v>
      </c>
      <c r="AI234" s="41">
        <v>294.84489396417655</v>
      </c>
      <c r="AJ234" s="40">
        <v>0.14046721973760923</v>
      </c>
      <c r="AK234" s="30">
        <v>3098.7694625548033</v>
      </c>
      <c r="AL234" s="42">
        <f t="shared" si="3"/>
        <v>39.988305000481922</v>
      </c>
      <c r="AM234" s="30">
        <v>201093.15625</v>
      </c>
      <c r="AN234" s="43">
        <v>1.5409621691463224E-2</v>
      </c>
      <c r="AO234" s="7"/>
      <c r="AQ234" s="7"/>
      <c r="AR234" s="7"/>
    </row>
    <row r="235" spans="1:44">
      <c r="A235" s="6" t="s">
        <v>1423</v>
      </c>
      <c r="B235" s="6" t="s">
        <v>2211</v>
      </c>
      <c r="C235" s="29" t="s">
        <v>2828</v>
      </c>
      <c r="D235" s="29" t="s">
        <v>7601</v>
      </c>
      <c r="E235" s="6" t="s">
        <v>913</v>
      </c>
      <c r="F235" s="30" t="s">
        <v>4429</v>
      </c>
      <c r="G235" s="6" t="s">
        <v>4083</v>
      </c>
      <c r="H235" s="127">
        <v>17.54</v>
      </c>
      <c r="I235" s="31">
        <v>31.629000000000001</v>
      </c>
      <c r="J235" s="31">
        <v>31.922000000000001</v>
      </c>
      <c r="K235" s="32">
        <v>1</v>
      </c>
      <c r="L235" s="32">
        <v>1</v>
      </c>
      <c r="M235" s="7">
        <v>0</v>
      </c>
      <c r="N235" s="7">
        <v>0</v>
      </c>
      <c r="O235" s="7">
        <v>1</v>
      </c>
      <c r="P235" s="7">
        <v>1</v>
      </c>
      <c r="Q235" s="33">
        <v>31.629000000000001</v>
      </c>
      <c r="R235" s="33">
        <v>31.922000000000001</v>
      </c>
      <c r="S235" s="33">
        <v>554.77265999999997</v>
      </c>
      <c r="T235" s="33">
        <v>559.91188</v>
      </c>
      <c r="U235" s="34">
        <v>7.8353044578160266E-4</v>
      </c>
      <c r="V235" s="35">
        <v>7.8934946116921019E-4</v>
      </c>
      <c r="W235" s="35">
        <v>5.8190153876075358E-6</v>
      </c>
      <c r="X235" s="36">
        <v>0.19364511122647282</v>
      </c>
      <c r="Y235" s="37">
        <v>11040.200183949421</v>
      </c>
      <c r="Z235" s="38">
        <v>0</v>
      </c>
      <c r="AA235" s="39">
        <v>0</v>
      </c>
      <c r="AB235" s="39">
        <v>0</v>
      </c>
      <c r="AC235" s="40">
        <v>0</v>
      </c>
      <c r="AD235" s="41">
        <v>0</v>
      </c>
      <c r="AE235" s="38">
        <v>1.5984471354278992E-3</v>
      </c>
      <c r="AF235" s="39">
        <v>1.6122328885372487E-3</v>
      </c>
      <c r="AG235" s="39">
        <v>1.3785753109349505E-5</v>
      </c>
      <c r="AH235" s="40">
        <v>4.0669252927468869E-2</v>
      </c>
      <c r="AI235" s="41">
        <v>2318.6575215204603</v>
      </c>
      <c r="AJ235" s="40">
        <v>0.23431436415394169</v>
      </c>
      <c r="AK235" s="30">
        <v>13358.85770546988</v>
      </c>
      <c r="AL235" s="42">
        <f t="shared" si="3"/>
        <v>165.87843180181119</v>
      </c>
      <c r="AM235" s="30">
        <v>867757.375</v>
      </c>
      <c r="AN235" s="43">
        <v>1.5394692215055942E-2</v>
      </c>
      <c r="AO235" s="7"/>
      <c r="AQ235" s="7"/>
      <c r="AR235" s="7"/>
    </row>
    <row r="236" spans="1:44">
      <c r="A236" s="6" t="s">
        <v>6185</v>
      </c>
      <c r="B236" s="6" t="s">
        <v>6173</v>
      </c>
      <c r="C236" s="29" t="s">
        <v>6217</v>
      </c>
      <c r="D236" s="29" t="s">
        <v>6196</v>
      </c>
      <c r="E236" s="6" t="s">
        <v>6161</v>
      </c>
      <c r="F236" s="30" t="s">
        <v>4430</v>
      </c>
      <c r="G236" s="6" t="s">
        <v>4083</v>
      </c>
      <c r="H236" s="127">
        <v>1.73</v>
      </c>
      <c r="I236" s="31">
        <v>84.753</v>
      </c>
      <c r="J236" s="31">
        <v>85.257999999999996</v>
      </c>
      <c r="K236" s="32">
        <v>1</v>
      </c>
      <c r="L236" s="32">
        <v>1</v>
      </c>
      <c r="M236" s="7">
        <v>0</v>
      </c>
      <c r="N236" s="7">
        <v>0</v>
      </c>
      <c r="O236" s="7">
        <v>1</v>
      </c>
      <c r="P236" s="7">
        <v>1</v>
      </c>
      <c r="Q236" s="33">
        <v>84.753</v>
      </c>
      <c r="R236" s="33">
        <v>85.257999999999996</v>
      </c>
      <c r="S236" s="33">
        <v>146.62269000000001</v>
      </c>
      <c r="T236" s="33">
        <v>147.49634</v>
      </c>
      <c r="U236" s="34">
        <v>2.0708183719327075E-4</v>
      </c>
      <c r="V236" s="35">
        <v>2.0793657120372341E-4</v>
      </c>
      <c r="W236" s="35">
        <v>8.5473401045265437E-7</v>
      </c>
      <c r="X236" s="36">
        <v>2.8443826231434707E-2</v>
      </c>
      <c r="Y236" s="37">
        <v>16441.518052852432</v>
      </c>
      <c r="Z236" s="38">
        <v>0</v>
      </c>
      <c r="AA236" s="39">
        <v>0</v>
      </c>
      <c r="AB236" s="39">
        <v>0</v>
      </c>
      <c r="AC236" s="40">
        <v>0</v>
      </c>
      <c r="AD236" s="41">
        <v>0</v>
      </c>
      <c r="AE236" s="38">
        <v>4.2245884795266025E-4</v>
      </c>
      <c r="AF236" s="39">
        <v>4.2470692046554207E-4</v>
      </c>
      <c r="AG236" s="39">
        <v>2.2480725128818171E-6</v>
      </c>
      <c r="AH236" s="40">
        <v>6.6320228500012096E-3</v>
      </c>
      <c r="AI236" s="41">
        <v>3833.5392196538783</v>
      </c>
      <c r="AJ236" s="40">
        <v>3.507584908143592E-2</v>
      </c>
      <c r="AK236" s="30">
        <v>20275.05727250631</v>
      </c>
      <c r="AL236" s="42">
        <f t="shared" si="3"/>
        <v>247.03295099787698</v>
      </c>
      <c r="AM236" s="30">
        <v>1397287.375</v>
      </c>
      <c r="AN236" s="43">
        <v>1.4510298765496475E-2</v>
      </c>
      <c r="AO236" s="7"/>
      <c r="AQ236" s="7"/>
      <c r="AR236" s="7"/>
    </row>
    <row r="237" spans="1:44">
      <c r="A237" s="6" t="s">
        <v>6009</v>
      </c>
      <c r="B237" s="6" t="s">
        <v>5998</v>
      </c>
      <c r="C237" s="29" t="s">
        <v>6034</v>
      </c>
      <c r="D237" s="29" t="s">
        <v>6026</v>
      </c>
      <c r="E237" s="6" t="s">
        <v>6018</v>
      </c>
      <c r="F237" s="30" t="s">
        <v>4437</v>
      </c>
      <c r="G237" s="6" t="s">
        <v>4083</v>
      </c>
      <c r="H237" s="127">
        <v>27</v>
      </c>
      <c r="I237" s="31">
        <v>38.031999999999996</v>
      </c>
      <c r="J237" s="31">
        <v>38.148000000000003</v>
      </c>
      <c r="K237" s="32">
        <v>0.73</v>
      </c>
      <c r="L237" s="32">
        <v>0.73</v>
      </c>
      <c r="M237" s="7">
        <v>0</v>
      </c>
      <c r="N237" s="7">
        <v>0</v>
      </c>
      <c r="O237" s="7">
        <v>1</v>
      </c>
      <c r="P237" s="7">
        <v>1</v>
      </c>
      <c r="Q237" s="33">
        <v>27.763359999999995</v>
      </c>
      <c r="R237" s="33">
        <v>27.848040000000001</v>
      </c>
      <c r="S237" s="33">
        <v>749.6107199999999</v>
      </c>
      <c r="T237" s="33">
        <v>751.89708000000007</v>
      </c>
      <c r="U237" s="34">
        <v>1.0587090243493039E-3</v>
      </c>
      <c r="V237" s="35">
        <v>1.0600052903908784E-3</v>
      </c>
      <c r="W237" s="35">
        <v>1.296266041574427E-6</v>
      </c>
      <c r="X237" s="36">
        <v>4.3137122877240502E-2</v>
      </c>
      <c r="Y237" s="37">
        <v>1597.6712176755741</v>
      </c>
      <c r="Z237" s="38">
        <v>0</v>
      </c>
      <c r="AA237" s="39">
        <v>0</v>
      </c>
      <c r="AB237" s="39">
        <v>0</v>
      </c>
      <c r="AC237" s="40">
        <v>0</v>
      </c>
      <c r="AD237" s="41">
        <v>0</v>
      </c>
      <c r="AE237" s="38">
        <v>2.1598272490033032E-3</v>
      </c>
      <c r="AF237" s="39">
        <v>2.1650428299023103E-3</v>
      </c>
      <c r="AG237" s="39">
        <v>5.2155808990071023E-6</v>
      </c>
      <c r="AH237" s="40">
        <v>1.5386448390805697E-2</v>
      </c>
      <c r="AI237" s="41">
        <v>569.86845891872963</v>
      </c>
      <c r="AJ237" s="40">
        <v>5.85235712680462E-2</v>
      </c>
      <c r="AK237" s="30">
        <v>2167.5396765943037</v>
      </c>
      <c r="AL237" s="42">
        <f t="shared" si="3"/>
        <v>24.004926695822721</v>
      </c>
      <c r="AM237" s="30">
        <v>150707.90625</v>
      </c>
      <c r="AN237" s="43">
        <v>1.4382388625310119E-2</v>
      </c>
      <c r="AO237" s="7"/>
      <c r="AQ237" s="7"/>
      <c r="AR237" s="7"/>
    </row>
    <row r="238" spans="1:44">
      <c r="A238" s="6" t="s">
        <v>6395</v>
      </c>
      <c r="B238" s="6" t="s">
        <v>6381</v>
      </c>
      <c r="C238" s="29" t="s">
        <v>6455</v>
      </c>
      <c r="D238" s="29" t="s">
        <v>7658</v>
      </c>
      <c r="E238" s="6" t="s">
        <v>6411</v>
      </c>
      <c r="F238" s="30" t="s">
        <v>4419</v>
      </c>
      <c r="G238" s="6" t="s">
        <v>4083</v>
      </c>
      <c r="H238" s="127">
        <v>32.65</v>
      </c>
      <c r="I238" s="31">
        <v>17.202000000000002</v>
      </c>
      <c r="J238" s="31">
        <v>17.263999999999999</v>
      </c>
      <c r="K238" s="32">
        <v>0.91</v>
      </c>
      <c r="L238" s="32">
        <v>0.91</v>
      </c>
      <c r="M238" s="7">
        <v>0.77</v>
      </c>
      <c r="N238" s="7">
        <v>0.77</v>
      </c>
      <c r="O238" s="7">
        <v>0.23</v>
      </c>
      <c r="P238" s="7">
        <v>0.23</v>
      </c>
      <c r="Q238" s="33">
        <v>15.653820000000001</v>
      </c>
      <c r="R238" s="33">
        <v>15.710240000000001</v>
      </c>
      <c r="S238" s="33">
        <v>511.09722300000004</v>
      </c>
      <c r="T238" s="33">
        <v>512.93933600000003</v>
      </c>
      <c r="U238" s="34">
        <v>7.2184565651618314E-4</v>
      </c>
      <c r="V238" s="35">
        <v>7.2312876891287344E-4</v>
      </c>
      <c r="W238" s="35">
        <v>1.2831123966902972E-6</v>
      </c>
      <c r="X238" s="36">
        <v>4.2699396070048114E-2</v>
      </c>
      <c r="Y238" s="37">
        <v>1307.7916101086712</v>
      </c>
      <c r="Z238" s="38">
        <v>1.0902350450482663E-3</v>
      </c>
      <c r="AA238" s="39">
        <v>1.0909273388402627E-3</v>
      </c>
      <c r="AB238" s="39">
        <v>6.9229379199642685E-7</v>
      </c>
      <c r="AC238" s="40">
        <v>1.749293109866089E-3</v>
      </c>
      <c r="AD238" s="41">
        <v>53.577124345056326</v>
      </c>
      <c r="AE238" s="38">
        <v>3.3869952273204307E-4</v>
      </c>
      <c r="AF238" s="39">
        <v>3.3970499694423601E-4</v>
      </c>
      <c r="AG238" s="39">
        <v>1.0054742121929456E-6</v>
      </c>
      <c r="AH238" s="40">
        <v>2.9662423752525725E-3</v>
      </c>
      <c r="AI238" s="41">
        <v>90.849689900538209</v>
      </c>
      <c r="AJ238" s="40">
        <v>4.7414931555166774E-2</v>
      </c>
      <c r="AK238" s="30">
        <v>1452.2184243542656</v>
      </c>
      <c r="AL238" s="42">
        <f t="shared" si="3"/>
        <v>19.649500715012209</v>
      </c>
      <c r="AM238" s="30">
        <v>102330.5</v>
      </c>
      <c r="AN238" s="43">
        <v>1.4191452444327601E-2</v>
      </c>
      <c r="AO238" s="7"/>
      <c r="AQ238" s="7"/>
      <c r="AR238" s="7"/>
    </row>
    <row r="239" spans="1:44">
      <c r="A239" s="6" t="s">
        <v>6188</v>
      </c>
      <c r="B239" s="6" t="s">
        <v>6176</v>
      </c>
      <c r="C239" s="29" t="s">
        <v>6214</v>
      </c>
      <c r="D239" s="29" t="s">
        <v>6198</v>
      </c>
      <c r="E239" s="6" t="s">
        <v>6164</v>
      </c>
      <c r="F239" s="30" t="s">
        <v>4428</v>
      </c>
      <c r="G239" s="6" t="s">
        <v>4083</v>
      </c>
      <c r="H239" s="127">
        <v>16.63</v>
      </c>
      <c r="I239" s="31">
        <v>21.683</v>
      </c>
      <c r="J239" s="31">
        <v>21.744</v>
      </c>
      <c r="K239" s="32">
        <v>1</v>
      </c>
      <c r="L239" s="32">
        <v>1</v>
      </c>
      <c r="M239" s="7">
        <v>0</v>
      </c>
      <c r="N239" s="7">
        <v>0</v>
      </c>
      <c r="O239" s="7">
        <v>1</v>
      </c>
      <c r="P239" s="7">
        <v>1</v>
      </c>
      <c r="Q239" s="33">
        <v>21.683</v>
      </c>
      <c r="R239" s="33">
        <v>21.744</v>
      </c>
      <c r="S239" s="33">
        <v>360.58828999999997</v>
      </c>
      <c r="T239" s="33">
        <v>361.60271999999998</v>
      </c>
      <c r="U239" s="34">
        <v>5.0927510307974776E-4</v>
      </c>
      <c r="V239" s="35">
        <v>5.0977827473373274E-4</v>
      </c>
      <c r="W239" s="35">
        <v>5.0317165398497659E-7</v>
      </c>
      <c r="X239" s="36">
        <v>1.6744539137915872E-2</v>
      </c>
      <c r="Y239" s="37">
        <v>1006.887500776661</v>
      </c>
      <c r="Z239" s="38">
        <v>0</v>
      </c>
      <c r="AA239" s="39">
        <v>0</v>
      </c>
      <c r="AB239" s="39">
        <v>0</v>
      </c>
      <c r="AC239" s="40">
        <v>0</v>
      </c>
      <c r="AD239" s="41">
        <v>0</v>
      </c>
      <c r="AE239" s="38">
        <v>1.0389504760731081E-3</v>
      </c>
      <c r="AF239" s="39">
        <v>1.0412134812508816E-3</v>
      </c>
      <c r="AG239" s="39">
        <v>2.2630051777735357E-6</v>
      </c>
      <c r="AH239" s="40">
        <v>6.6760755992812297E-3</v>
      </c>
      <c r="AI239" s="41">
        <v>401.44772094294825</v>
      </c>
      <c r="AJ239" s="40">
        <v>2.3420614737197101E-2</v>
      </c>
      <c r="AK239" s="30">
        <v>1408.3352217196093</v>
      </c>
      <c r="AL239" s="42">
        <f t="shared" si="3"/>
        <v>15.128432170324011</v>
      </c>
      <c r="AM239" s="30">
        <v>102207.8984375</v>
      </c>
      <c r="AN239" s="43">
        <v>1.3779123171980731E-2</v>
      </c>
      <c r="AO239" s="7"/>
      <c r="AQ239" s="7"/>
      <c r="AR239" s="7"/>
    </row>
    <row r="240" spans="1:44">
      <c r="A240" s="6" t="s">
        <v>5655</v>
      </c>
      <c r="B240" s="6" t="s">
        <v>5647</v>
      </c>
      <c r="C240" s="29" t="s">
        <v>5663</v>
      </c>
      <c r="D240" s="29" t="s">
        <v>5669</v>
      </c>
      <c r="E240" s="6" t="s">
        <v>5672</v>
      </c>
      <c r="F240" s="30" t="s">
        <v>4437</v>
      </c>
      <c r="G240" s="6" t="s">
        <v>4083</v>
      </c>
      <c r="H240" s="127">
        <v>54.68</v>
      </c>
      <c r="I240" s="31">
        <v>24.808</v>
      </c>
      <c r="J240" s="31">
        <v>25.004000000000001</v>
      </c>
      <c r="K240" s="32">
        <v>1</v>
      </c>
      <c r="L240" s="32">
        <v>1</v>
      </c>
      <c r="M240" s="7">
        <v>0</v>
      </c>
      <c r="N240" s="7">
        <v>0</v>
      </c>
      <c r="O240" s="7">
        <v>1</v>
      </c>
      <c r="P240" s="7">
        <v>1</v>
      </c>
      <c r="Q240" s="33">
        <v>24.808</v>
      </c>
      <c r="R240" s="33">
        <v>25.004000000000001</v>
      </c>
      <c r="S240" s="33">
        <v>1356.50144</v>
      </c>
      <c r="T240" s="33">
        <v>1367.2187200000001</v>
      </c>
      <c r="U240" s="34">
        <v>1.915848156588297E-3</v>
      </c>
      <c r="V240" s="35">
        <v>1.9274700153396592E-3</v>
      </c>
      <c r="W240" s="35">
        <v>1.1621858751362192E-5</v>
      </c>
      <c r="X240" s="36">
        <v>0.3867520500734023</v>
      </c>
      <c r="Y240" s="37">
        <v>7073.0074995135756</v>
      </c>
      <c r="Z240" s="38">
        <v>0</v>
      </c>
      <c r="AA240" s="39">
        <v>0</v>
      </c>
      <c r="AB240" s="39">
        <v>0</v>
      </c>
      <c r="AC240" s="40">
        <v>0</v>
      </c>
      <c r="AD240" s="41">
        <v>0</v>
      </c>
      <c r="AE240" s="38">
        <v>3.9084403347703191E-3</v>
      </c>
      <c r="AF240" s="39">
        <v>3.936824820019536E-3</v>
      </c>
      <c r="AG240" s="39">
        <v>2.8384485249216898E-5</v>
      </c>
      <c r="AH240" s="40">
        <v>8.3736869553649049E-2</v>
      </c>
      <c r="AI240" s="41">
        <v>1531.3984922027989</v>
      </c>
      <c r="AJ240" s="40">
        <v>0.47048891962705136</v>
      </c>
      <c r="AK240" s="30">
        <v>8604.405991716374</v>
      </c>
      <c r="AL240" s="42">
        <f t="shared" si="3"/>
        <v>106.27156868473109</v>
      </c>
      <c r="AM240" s="30">
        <v>633893.875</v>
      </c>
      <c r="AN240" s="43">
        <v>1.35738904114137E-2</v>
      </c>
      <c r="AO240" s="7"/>
      <c r="AQ240" s="7"/>
      <c r="AR240" s="7"/>
    </row>
    <row r="241" spans="1:44">
      <c r="A241" s="6" t="s">
        <v>979</v>
      </c>
      <c r="B241" s="6" t="s">
        <v>1494</v>
      </c>
      <c r="C241" s="29" t="s">
        <v>2330</v>
      </c>
      <c r="D241" s="29" t="s">
        <v>7252</v>
      </c>
      <c r="E241" s="6" t="s">
        <v>3775</v>
      </c>
      <c r="F241" s="30" t="s">
        <v>4419</v>
      </c>
      <c r="G241" s="6" t="s">
        <v>4083</v>
      </c>
      <c r="H241" s="127">
        <v>40</v>
      </c>
      <c r="I241" s="31">
        <v>9.48</v>
      </c>
      <c r="J241" s="31">
        <v>9.5269999999999992</v>
      </c>
      <c r="K241" s="32">
        <v>0.83</v>
      </c>
      <c r="L241" s="32">
        <v>0.83</v>
      </c>
      <c r="M241" s="7">
        <v>0</v>
      </c>
      <c r="N241" s="7">
        <v>0</v>
      </c>
      <c r="O241" s="7">
        <v>1</v>
      </c>
      <c r="P241" s="7">
        <v>1</v>
      </c>
      <c r="Q241" s="33">
        <v>7.8684000000000003</v>
      </c>
      <c r="R241" s="33">
        <v>7.9074099999999987</v>
      </c>
      <c r="S241" s="33">
        <v>314.73599999999999</v>
      </c>
      <c r="T241" s="33">
        <v>316.29639999999995</v>
      </c>
      <c r="U241" s="34">
        <v>4.4451584615492503E-4</v>
      </c>
      <c r="V241" s="35">
        <v>4.4590658249609019E-4</v>
      </c>
      <c r="W241" s="35">
        <v>1.3907363411651643E-6</v>
      </c>
      <c r="X241" s="36">
        <v>4.6280904162095966E-2</v>
      </c>
      <c r="Y241" s="37">
        <v>1157.0226040523992</v>
      </c>
      <c r="Z241" s="38">
        <v>0</v>
      </c>
      <c r="AA241" s="39">
        <v>0</v>
      </c>
      <c r="AB241" s="39">
        <v>0</v>
      </c>
      <c r="AC241" s="40">
        <v>0</v>
      </c>
      <c r="AD241" s="41">
        <v>0</v>
      </c>
      <c r="AE241" s="38">
        <v>9.0683787051805192E-4</v>
      </c>
      <c r="AF241" s="39">
        <v>9.107566330007732E-4</v>
      </c>
      <c r="AG241" s="39">
        <v>3.9187624827212745E-6</v>
      </c>
      <c r="AH241" s="40">
        <v>1.1560713535800987E-2</v>
      </c>
      <c r="AI241" s="41">
        <v>289.01783839502468</v>
      </c>
      <c r="AJ241" s="40">
        <v>5.7841617697896953E-2</v>
      </c>
      <c r="AK241" s="30">
        <v>1446.0404424474239</v>
      </c>
      <c r="AL241" s="42">
        <f t="shared" si="3"/>
        <v>17.384204264564556</v>
      </c>
      <c r="AM241" s="30">
        <v>106858.6484375</v>
      </c>
      <c r="AN241" s="43">
        <v>1.3532273368525628E-2</v>
      </c>
      <c r="AO241" s="7"/>
      <c r="AQ241" s="7"/>
      <c r="AR241" s="7"/>
    </row>
    <row r="242" spans="1:44">
      <c r="A242" s="6" t="s">
        <v>3355</v>
      </c>
      <c r="B242" s="6" t="s">
        <v>225</v>
      </c>
      <c r="C242" s="29" t="s">
        <v>530</v>
      </c>
      <c r="D242" s="29" t="s">
        <v>489</v>
      </c>
      <c r="E242" s="6" t="s">
        <v>2489</v>
      </c>
      <c r="F242" s="30" t="s">
        <v>4430</v>
      </c>
      <c r="G242" s="6" t="s">
        <v>4083</v>
      </c>
      <c r="H242" s="127">
        <v>8.51</v>
      </c>
      <c r="I242" s="31">
        <v>49.527000000000001</v>
      </c>
      <c r="J242" s="31">
        <v>50.039000000000001</v>
      </c>
      <c r="K242" s="32">
        <v>1</v>
      </c>
      <c r="L242" s="32">
        <v>1</v>
      </c>
      <c r="M242" s="7">
        <v>0</v>
      </c>
      <c r="N242" s="7">
        <v>0</v>
      </c>
      <c r="O242" s="7">
        <v>1</v>
      </c>
      <c r="P242" s="7">
        <v>1</v>
      </c>
      <c r="Q242" s="33">
        <v>49.527000000000001</v>
      </c>
      <c r="R242" s="33">
        <v>50.039000000000001</v>
      </c>
      <c r="S242" s="33">
        <v>421.47476999999998</v>
      </c>
      <c r="T242" s="33">
        <v>425.83188999999999</v>
      </c>
      <c r="U242" s="34">
        <v>5.9526782452437089E-4</v>
      </c>
      <c r="V242" s="35">
        <v>6.0032691737165215E-4</v>
      </c>
      <c r="W242" s="35">
        <v>5.0590928472812619E-6</v>
      </c>
      <c r="X242" s="36">
        <v>0.16835641974812163</v>
      </c>
      <c r="Y242" s="37">
        <v>19783.36307263474</v>
      </c>
      <c r="Z242" s="38">
        <v>0</v>
      </c>
      <c r="AA242" s="39">
        <v>0</v>
      </c>
      <c r="AB242" s="39">
        <v>0</v>
      </c>
      <c r="AC242" s="40">
        <v>0</v>
      </c>
      <c r="AD242" s="41">
        <v>0</v>
      </c>
      <c r="AE242" s="38">
        <v>1.2143805694419631E-3</v>
      </c>
      <c r="AF242" s="39">
        <v>1.2261575483020219E-3</v>
      </c>
      <c r="AG242" s="39">
        <v>1.1776978860058782E-5</v>
      </c>
      <c r="AH242" s="40">
        <v>3.474318219556341E-2</v>
      </c>
      <c r="AI242" s="41">
        <v>4082.630105236593</v>
      </c>
      <c r="AJ242" s="40">
        <v>0.20309960194368504</v>
      </c>
      <c r="AK242" s="30">
        <v>23865.993177871333</v>
      </c>
      <c r="AL242" s="42">
        <f t="shared" si="3"/>
        <v>297.24399807762995</v>
      </c>
      <c r="AM242" s="30">
        <v>1777673.375</v>
      </c>
      <c r="AN242" s="43">
        <v>1.3425409590708041E-2</v>
      </c>
      <c r="AO242" s="7"/>
      <c r="AQ242" s="7"/>
      <c r="AR242" s="7"/>
    </row>
    <row r="243" spans="1:44">
      <c r="A243" s="6" t="s">
        <v>5378</v>
      </c>
      <c r="B243" s="6" t="s">
        <v>5372</v>
      </c>
      <c r="C243" s="29" t="s">
        <v>5385</v>
      </c>
      <c r="D243" s="29" t="s">
        <v>7657</v>
      </c>
      <c r="E243" s="6" t="s">
        <v>5392</v>
      </c>
      <c r="F243" s="30" t="s">
        <v>4421</v>
      </c>
      <c r="G243" s="6" t="s">
        <v>4083</v>
      </c>
      <c r="H243" s="127">
        <v>30.21</v>
      </c>
      <c r="I243" s="31">
        <v>39.243000000000002</v>
      </c>
      <c r="J243" s="31">
        <v>39.774999999999999</v>
      </c>
      <c r="K243" s="32">
        <v>0.74</v>
      </c>
      <c r="L243" s="32">
        <v>0.74</v>
      </c>
      <c r="M243" s="7">
        <v>1</v>
      </c>
      <c r="N243" s="7">
        <v>1</v>
      </c>
      <c r="O243" s="7">
        <v>0</v>
      </c>
      <c r="P243" s="7">
        <v>0</v>
      </c>
      <c r="Q243" s="33">
        <v>29.039820000000002</v>
      </c>
      <c r="R243" s="33">
        <v>29.433499999999999</v>
      </c>
      <c r="S243" s="33">
        <v>877.29296220000015</v>
      </c>
      <c r="T243" s="33">
        <v>889.18603499999995</v>
      </c>
      <c r="U243" s="34">
        <v>1.2390404129749813E-3</v>
      </c>
      <c r="V243" s="35">
        <v>1.253551751047748E-3</v>
      </c>
      <c r="W243" s="35">
        <v>1.4511338072766651E-5</v>
      </c>
      <c r="X243" s="36">
        <v>0.4829081017950681</v>
      </c>
      <c r="Y243" s="37">
        <v>15985.04143644714</v>
      </c>
      <c r="Z243" s="38">
        <v>2.4303595986712393E-3</v>
      </c>
      <c r="AA243" s="39">
        <v>2.4560190341744899E-3</v>
      </c>
      <c r="AB243" s="39">
        <v>2.5659435503250574E-5</v>
      </c>
      <c r="AC243" s="40">
        <v>6.4836452742770223E-2</v>
      </c>
      <c r="AD243" s="41">
        <v>2146.1917491814042</v>
      </c>
      <c r="AE243" s="38">
        <v>0</v>
      </c>
      <c r="AF243" s="39">
        <v>0</v>
      </c>
      <c r="AG243" s="39">
        <v>0</v>
      </c>
      <c r="AH243" s="40">
        <v>0</v>
      </c>
      <c r="AI243" s="41">
        <v>0</v>
      </c>
      <c r="AJ243" s="40">
        <v>0.54774455453783832</v>
      </c>
      <c r="AK243" s="30">
        <v>18131.233185628545</v>
      </c>
      <c r="AL243" s="42">
        <f t="shared" si="3"/>
        <v>240.17441365055694</v>
      </c>
      <c r="AM243" s="30">
        <v>1386740.5</v>
      </c>
      <c r="AN243" s="43">
        <v>1.3074712381753143E-2</v>
      </c>
      <c r="AO243" s="7"/>
      <c r="AQ243" s="7"/>
      <c r="AR243" s="7"/>
    </row>
    <row r="244" spans="1:44">
      <c r="A244" s="6" t="s">
        <v>1448</v>
      </c>
      <c r="B244" s="6" t="s">
        <v>2236</v>
      </c>
      <c r="C244" s="29" t="s">
        <v>2852</v>
      </c>
      <c r="D244" s="29" t="s">
        <v>7622</v>
      </c>
      <c r="E244" s="6" t="s">
        <v>936</v>
      </c>
      <c r="F244" s="30" t="s">
        <v>4421</v>
      </c>
      <c r="G244" s="6" t="s">
        <v>4083</v>
      </c>
      <c r="H244" s="127">
        <v>26.3</v>
      </c>
      <c r="I244" s="31">
        <v>48.308</v>
      </c>
      <c r="J244" s="31">
        <v>48.444000000000003</v>
      </c>
      <c r="K244" s="32">
        <v>0.36</v>
      </c>
      <c r="L244" s="32">
        <v>0.36</v>
      </c>
      <c r="M244" s="7">
        <v>0</v>
      </c>
      <c r="N244" s="7">
        <v>0</v>
      </c>
      <c r="O244" s="7">
        <v>1</v>
      </c>
      <c r="P244" s="7">
        <v>1</v>
      </c>
      <c r="Q244" s="33">
        <v>17.390879999999999</v>
      </c>
      <c r="R244" s="33">
        <v>17.43984</v>
      </c>
      <c r="S244" s="33">
        <v>457.38014399999997</v>
      </c>
      <c r="T244" s="33">
        <v>458.66779200000002</v>
      </c>
      <c r="U244" s="34">
        <v>6.4597860341562906E-4</v>
      </c>
      <c r="V244" s="35">
        <v>6.4661813296562208E-4</v>
      </c>
      <c r="W244" s="35">
        <v>6.3952954999302661E-7</v>
      </c>
      <c r="X244" s="36">
        <v>2.1282255260014492E-2</v>
      </c>
      <c r="Y244" s="37">
        <v>809.21122661652055</v>
      </c>
      <c r="Z244" s="38">
        <v>0</v>
      </c>
      <c r="AA244" s="39">
        <v>0</v>
      </c>
      <c r="AB244" s="39">
        <v>0</v>
      </c>
      <c r="AC244" s="40">
        <v>0</v>
      </c>
      <c r="AD244" s="41">
        <v>0</v>
      </c>
      <c r="AE244" s="38">
        <v>1.317833472504575E-3</v>
      </c>
      <c r="AF244" s="39">
        <v>1.3207065711396621E-3</v>
      </c>
      <c r="AG244" s="39">
        <v>2.873098635087102E-6</v>
      </c>
      <c r="AH244" s="40">
        <v>8.4759080007516894E-3</v>
      </c>
      <c r="AI244" s="41">
        <v>322.2778707510148</v>
      </c>
      <c r="AJ244" s="40">
        <v>2.9758163260766184E-2</v>
      </c>
      <c r="AK244" s="30">
        <v>1131.4890973675354</v>
      </c>
      <c r="AL244" s="42">
        <f t="shared" si="3"/>
        <v>12.158356463745752</v>
      </c>
      <c r="AM244" s="30">
        <v>87933.953125</v>
      </c>
      <c r="AN244" s="43">
        <v>1.2867488122126153E-2</v>
      </c>
      <c r="AO244" s="7"/>
      <c r="AQ244" s="7"/>
      <c r="AR244" s="7"/>
    </row>
    <row r="245" spans="1:44">
      <c r="A245" s="6" t="s">
        <v>3442</v>
      </c>
      <c r="B245" s="6" t="s">
        <v>313</v>
      </c>
      <c r="C245" s="29" t="s">
        <v>614</v>
      </c>
      <c r="D245" s="29" t="s">
        <v>7423</v>
      </c>
      <c r="E245" s="6" t="s">
        <v>2570</v>
      </c>
      <c r="F245" s="30" t="s">
        <v>4438</v>
      </c>
      <c r="G245" s="6" t="s">
        <v>4083</v>
      </c>
      <c r="H245" s="127">
        <v>6.29</v>
      </c>
      <c r="I245" s="31">
        <v>61.792000000000002</v>
      </c>
      <c r="J245" s="31">
        <v>62.000999999999998</v>
      </c>
      <c r="K245" s="32">
        <v>0.69</v>
      </c>
      <c r="L245" s="32">
        <v>0.69</v>
      </c>
      <c r="M245" s="7">
        <v>0</v>
      </c>
      <c r="N245" s="7">
        <v>0</v>
      </c>
      <c r="O245" s="7">
        <v>1</v>
      </c>
      <c r="P245" s="7">
        <v>1</v>
      </c>
      <c r="Q245" s="33">
        <v>42.636479999999999</v>
      </c>
      <c r="R245" s="33">
        <v>42.780689999999993</v>
      </c>
      <c r="S245" s="33">
        <v>268.18345920000002</v>
      </c>
      <c r="T245" s="33">
        <v>269.09054009999994</v>
      </c>
      <c r="U245" s="34">
        <v>3.7876759344670715E-4</v>
      </c>
      <c r="V245" s="35">
        <v>3.7935696744578219E-4</v>
      </c>
      <c r="W245" s="35">
        <v>5.8937399907504039E-7</v>
      </c>
      <c r="X245" s="36">
        <v>1.9613179550604543E-2</v>
      </c>
      <c r="Y245" s="37">
        <v>3118.1525517654281</v>
      </c>
      <c r="Z245" s="38">
        <v>0</v>
      </c>
      <c r="AA245" s="39">
        <v>0</v>
      </c>
      <c r="AB245" s="39">
        <v>0</v>
      </c>
      <c r="AC245" s="40">
        <v>0</v>
      </c>
      <c r="AD245" s="41">
        <v>0</v>
      </c>
      <c r="AE245" s="38">
        <v>7.7270765673165091E-4</v>
      </c>
      <c r="AF245" s="39">
        <v>7.7483017281839285E-4</v>
      </c>
      <c r="AG245" s="39">
        <v>2.1225160867419362E-6</v>
      </c>
      <c r="AH245" s="40">
        <v>6.261619723610618E-3</v>
      </c>
      <c r="AI245" s="41">
        <v>995.48803237052755</v>
      </c>
      <c r="AJ245" s="40">
        <v>2.5874799274215161E-2</v>
      </c>
      <c r="AK245" s="30">
        <v>4113.6405841359556</v>
      </c>
      <c r="AL245" s="42">
        <f t="shared" si="3"/>
        <v>46.850079417729759</v>
      </c>
      <c r="AM245" s="30">
        <v>319788.40625</v>
      </c>
      <c r="AN245" s="43">
        <v>1.286363265127269E-2</v>
      </c>
      <c r="AO245" s="7"/>
      <c r="AQ245" s="7"/>
      <c r="AR245" s="7"/>
    </row>
    <row r="246" spans="1:44">
      <c r="A246" s="6" t="s">
        <v>4984</v>
      </c>
      <c r="B246" s="6" t="s">
        <v>4998</v>
      </c>
      <c r="C246" s="29" t="s">
        <v>5048</v>
      </c>
      <c r="D246" s="29" t="s">
        <v>7486</v>
      </c>
      <c r="E246" s="6" t="s">
        <v>5016</v>
      </c>
      <c r="F246" s="30" t="s">
        <v>4418</v>
      </c>
      <c r="G246" s="6" t="s">
        <v>4083</v>
      </c>
      <c r="H246" s="127">
        <v>37.6</v>
      </c>
      <c r="I246" s="31">
        <v>20.100999999999999</v>
      </c>
      <c r="J246" s="31">
        <v>20.151</v>
      </c>
      <c r="K246" s="32">
        <v>1</v>
      </c>
      <c r="L246" s="32">
        <v>1</v>
      </c>
      <c r="M246" s="7">
        <v>0</v>
      </c>
      <c r="N246" s="7">
        <v>0</v>
      </c>
      <c r="O246" s="7">
        <v>1</v>
      </c>
      <c r="P246" s="7">
        <v>1</v>
      </c>
      <c r="Q246" s="33">
        <v>20.100999999999999</v>
      </c>
      <c r="R246" s="33">
        <v>20.151</v>
      </c>
      <c r="S246" s="33">
        <v>755.79759999999999</v>
      </c>
      <c r="T246" s="33">
        <v>757.67759999999998</v>
      </c>
      <c r="U246" s="34">
        <v>1.0674470339772429E-3</v>
      </c>
      <c r="V246" s="35">
        <v>1.0681545197790416E-3</v>
      </c>
      <c r="W246" s="35">
        <v>7.0748580179870978E-7</v>
      </c>
      <c r="X246" s="36">
        <v>2.3543702440145791E-2</v>
      </c>
      <c r="Y246" s="37">
        <v>626.16229894004766</v>
      </c>
      <c r="Z246" s="38">
        <v>0</v>
      </c>
      <c r="AA246" s="39">
        <v>0</v>
      </c>
      <c r="AB246" s="39">
        <v>0</v>
      </c>
      <c r="AC246" s="40">
        <v>0</v>
      </c>
      <c r="AD246" s="41">
        <v>0</v>
      </c>
      <c r="AE246" s="38">
        <v>2.1776532907791116E-3</v>
      </c>
      <c r="AF246" s="39">
        <v>2.1816874927318387E-3</v>
      </c>
      <c r="AG246" s="39">
        <v>4.0342019527270928E-6</v>
      </c>
      <c r="AH246" s="40">
        <v>1.1901270701321059E-2</v>
      </c>
      <c r="AI246" s="41">
        <v>316.52315695002812</v>
      </c>
      <c r="AJ246" s="40">
        <v>3.544497314146685E-2</v>
      </c>
      <c r="AK246" s="30">
        <v>942.68545589007579</v>
      </c>
      <c r="AL246" s="42">
        <f t="shared" si="3"/>
        <v>9.4080558749828427</v>
      </c>
      <c r="AM246" s="30">
        <v>73626.703125</v>
      </c>
      <c r="AN246" s="43">
        <v>1.2803580981884088E-2</v>
      </c>
      <c r="AO246" s="7"/>
      <c r="AQ246" s="7"/>
      <c r="AR246" s="7"/>
    </row>
    <row r="247" spans="1:44">
      <c r="A247" s="6" t="s">
        <v>5475</v>
      </c>
      <c r="B247" s="6" t="s">
        <v>5526</v>
      </c>
      <c r="C247" s="29" t="s">
        <v>5548</v>
      </c>
      <c r="D247" s="29" t="s">
        <v>7240</v>
      </c>
      <c r="E247" s="6" t="s">
        <v>5496</v>
      </c>
      <c r="F247" s="30" t="s">
        <v>4420</v>
      </c>
      <c r="G247" s="6" t="s">
        <v>4083</v>
      </c>
      <c r="H247" s="127">
        <v>31.55</v>
      </c>
      <c r="I247" s="31">
        <v>42.575000000000003</v>
      </c>
      <c r="J247" s="31">
        <v>42.790999999999997</v>
      </c>
      <c r="K247" s="32">
        <v>1</v>
      </c>
      <c r="L247" s="32">
        <v>1</v>
      </c>
      <c r="M247" s="7">
        <v>0.63</v>
      </c>
      <c r="N247" s="7">
        <v>0.63</v>
      </c>
      <c r="O247" s="7">
        <v>0.37</v>
      </c>
      <c r="P247" s="7">
        <v>0.37</v>
      </c>
      <c r="Q247" s="33">
        <v>42.575000000000003</v>
      </c>
      <c r="R247" s="33">
        <v>42.790999999999997</v>
      </c>
      <c r="S247" s="33">
        <v>1343.24125</v>
      </c>
      <c r="T247" s="33">
        <v>1350.0560499999999</v>
      </c>
      <c r="U247" s="34">
        <v>1.897120192268915E-3</v>
      </c>
      <c r="V247" s="35">
        <v>1.9032745217260479E-3</v>
      </c>
      <c r="W247" s="35">
        <v>6.1543294571329843E-6</v>
      </c>
      <c r="X247" s="36">
        <v>0.20480368805844665</v>
      </c>
      <c r="Y247" s="37">
        <v>6491.4005723754881</v>
      </c>
      <c r="Z247" s="38">
        <v>2.3443392637753592E-3</v>
      </c>
      <c r="AA247" s="39">
        <v>2.3492619452593279E-3</v>
      </c>
      <c r="AB247" s="39">
        <v>4.9226814839687348E-6</v>
      </c>
      <c r="AC247" s="40">
        <v>1.2438668238146395E-2</v>
      </c>
      <c r="AD247" s="41">
        <v>394.25255905376844</v>
      </c>
      <c r="AE247" s="38">
        <v>1.4319866581977985E-3</v>
      </c>
      <c r="AF247" s="39">
        <v>1.4383401958110169E-3</v>
      </c>
      <c r="AG247" s="39">
        <v>6.3535376132184407E-6</v>
      </c>
      <c r="AH247" s="40">
        <v>1.8743526460003476E-2</v>
      </c>
      <c r="AI247" s="41">
        <v>594.0895866879074</v>
      </c>
      <c r="AJ247" s="40">
        <v>0.23598588275659654</v>
      </c>
      <c r="AK247" s="30">
        <v>7479.7427181171643</v>
      </c>
      <c r="AL247" s="42">
        <f t="shared" si="3"/>
        <v>97.532954946640004</v>
      </c>
      <c r="AM247" s="30">
        <v>600255.3125</v>
      </c>
      <c r="AN247" s="43">
        <v>1.2460935475880798E-2</v>
      </c>
      <c r="AO247" s="7"/>
      <c r="AQ247" s="7"/>
      <c r="AR247" s="7"/>
    </row>
    <row r="248" spans="1:44">
      <c r="A248" s="6" t="s">
        <v>4713</v>
      </c>
      <c r="B248" s="6" t="s">
        <v>4678</v>
      </c>
      <c r="C248" s="29" t="s">
        <v>4792</v>
      </c>
      <c r="D248" s="29" t="s">
        <v>4763</v>
      </c>
      <c r="E248" s="6" t="s">
        <v>4747</v>
      </c>
      <c r="F248" s="30" t="s">
        <v>4421</v>
      </c>
      <c r="G248" s="6" t="s">
        <v>4083</v>
      </c>
      <c r="H248" s="127">
        <v>48.08</v>
      </c>
      <c r="I248" s="31">
        <v>43.027000000000001</v>
      </c>
      <c r="J248" s="31">
        <v>43.28</v>
      </c>
      <c r="K248" s="32">
        <v>0.85</v>
      </c>
      <c r="L248" s="32">
        <v>0.85</v>
      </c>
      <c r="M248" s="7">
        <v>1</v>
      </c>
      <c r="N248" s="7">
        <v>1</v>
      </c>
      <c r="O248" s="7">
        <v>0</v>
      </c>
      <c r="P248" s="7">
        <v>0</v>
      </c>
      <c r="Q248" s="33">
        <v>36.572949999999999</v>
      </c>
      <c r="R248" s="33">
        <v>36.787999999999997</v>
      </c>
      <c r="S248" s="33">
        <v>1758.4274359999999</v>
      </c>
      <c r="T248" s="33">
        <v>1768.7670399999997</v>
      </c>
      <c r="U248" s="34">
        <v>2.4835063660196967E-3</v>
      </c>
      <c r="V248" s="35">
        <v>2.4935625762358511E-3</v>
      </c>
      <c r="W248" s="35">
        <v>1.005621021615442E-5</v>
      </c>
      <c r="X248" s="36">
        <v>0.3346504204080914</v>
      </c>
      <c r="Y248" s="37">
        <v>6960.2832863579742</v>
      </c>
      <c r="Z248" s="38">
        <v>4.8713613146199883E-3</v>
      </c>
      <c r="AA248" s="39">
        <v>4.8855080334909567E-3</v>
      </c>
      <c r="AB248" s="39">
        <v>1.4146718870968432E-5</v>
      </c>
      <c r="AC248" s="40">
        <v>3.5746034608851986E-2</v>
      </c>
      <c r="AD248" s="41">
        <v>743.46993778810292</v>
      </c>
      <c r="AE248" s="38">
        <v>0</v>
      </c>
      <c r="AF248" s="39">
        <v>0</v>
      </c>
      <c r="AG248" s="39">
        <v>0</v>
      </c>
      <c r="AH248" s="40">
        <v>0</v>
      </c>
      <c r="AI248" s="41">
        <v>0</v>
      </c>
      <c r="AJ248" s="40">
        <v>0.3703964550169434</v>
      </c>
      <c r="AK248" s="30">
        <v>7703.7532241460776</v>
      </c>
      <c r="AL248" s="42">
        <f t="shared" si="3"/>
        <v>104.57789326283715</v>
      </c>
      <c r="AM248" s="30">
        <v>626944.0625</v>
      </c>
      <c r="AN248" s="43">
        <v>1.2287784006481563E-2</v>
      </c>
      <c r="AO248" s="7"/>
      <c r="AQ248" s="7"/>
      <c r="AR248" s="7"/>
    </row>
    <row r="249" spans="1:44">
      <c r="A249" s="6" t="s">
        <v>6180</v>
      </c>
      <c r="B249" s="6" t="s">
        <v>6168</v>
      </c>
      <c r="C249" s="29" t="s">
        <v>6206</v>
      </c>
      <c r="D249" s="29" t="s">
        <v>6191</v>
      </c>
      <c r="E249" s="6" t="s">
        <v>6156</v>
      </c>
      <c r="F249" s="30" t="s">
        <v>4428</v>
      </c>
      <c r="G249" s="6" t="s">
        <v>4083</v>
      </c>
      <c r="H249" s="127">
        <v>20.99</v>
      </c>
      <c r="I249" s="31">
        <v>50.363999999999997</v>
      </c>
      <c r="J249" s="31">
        <v>50.509</v>
      </c>
      <c r="K249" s="32">
        <v>0.93</v>
      </c>
      <c r="L249" s="32">
        <v>0.93</v>
      </c>
      <c r="M249" s="7">
        <v>1</v>
      </c>
      <c r="N249" s="7">
        <v>1</v>
      </c>
      <c r="O249" s="7">
        <v>0</v>
      </c>
      <c r="P249" s="7">
        <v>0</v>
      </c>
      <c r="Q249" s="33">
        <v>46.838520000000003</v>
      </c>
      <c r="R249" s="33">
        <v>46.973370000000003</v>
      </c>
      <c r="S249" s="33">
        <v>983.14053479999995</v>
      </c>
      <c r="T249" s="33">
        <v>985.97103630000004</v>
      </c>
      <c r="U249" s="34">
        <v>1.3885337130669117E-3</v>
      </c>
      <c r="V249" s="35">
        <v>1.3899967727633372E-3</v>
      </c>
      <c r="W249" s="35">
        <v>1.463059696425479E-6</v>
      </c>
      <c r="X249" s="36">
        <v>4.868767974881829E-2</v>
      </c>
      <c r="Y249" s="37">
        <v>2319.5654954177367</v>
      </c>
      <c r="Z249" s="38">
        <v>2.7235885143795757E-3</v>
      </c>
      <c r="AA249" s="39">
        <v>2.7233486997999775E-3</v>
      </c>
      <c r="AB249" s="39">
        <v>-2.3981457959818681E-7</v>
      </c>
      <c r="AC249" s="40">
        <v>-6.0596526588339839E-4</v>
      </c>
      <c r="AD249" s="41">
        <v>-28.869236106879391</v>
      </c>
      <c r="AE249" s="38">
        <v>0</v>
      </c>
      <c r="AF249" s="39">
        <v>0</v>
      </c>
      <c r="AG249" s="39">
        <v>0</v>
      </c>
      <c r="AH249" s="40">
        <v>0</v>
      </c>
      <c r="AI249" s="41">
        <v>0</v>
      </c>
      <c r="AJ249" s="40">
        <v>4.8081714482934891E-2</v>
      </c>
      <c r="AK249" s="30">
        <v>2290.6962593108574</v>
      </c>
      <c r="AL249" s="42">
        <f t="shared" si="3"/>
        <v>34.85135055801522</v>
      </c>
      <c r="AM249" s="30">
        <v>199521.796875</v>
      </c>
      <c r="AN249" s="43">
        <v>1.1480932385277053E-2</v>
      </c>
      <c r="AO249" s="7"/>
      <c r="AQ249" s="7"/>
      <c r="AR249" s="7"/>
    </row>
    <row r="250" spans="1:44">
      <c r="A250" s="6" t="s">
        <v>4691</v>
      </c>
      <c r="B250" s="6" t="s">
        <v>4659</v>
      </c>
      <c r="C250" s="29" t="s">
        <v>4771</v>
      </c>
      <c r="D250" s="29" t="s">
        <v>7571</v>
      </c>
      <c r="E250" s="6" t="s">
        <v>4727</v>
      </c>
      <c r="F250" s="30" t="s">
        <v>4417</v>
      </c>
      <c r="G250" s="6" t="s">
        <v>4083</v>
      </c>
      <c r="H250" s="127">
        <v>28.32</v>
      </c>
      <c r="I250" s="31">
        <v>28.093</v>
      </c>
      <c r="J250" s="31">
        <v>28.161999999999999</v>
      </c>
      <c r="K250" s="32">
        <v>1</v>
      </c>
      <c r="L250" s="32">
        <v>1</v>
      </c>
      <c r="M250" s="7">
        <v>0</v>
      </c>
      <c r="N250" s="7">
        <v>0</v>
      </c>
      <c r="O250" s="7">
        <v>1</v>
      </c>
      <c r="P250" s="7">
        <v>1</v>
      </c>
      <c r="Q250" s="33">
        <v>28.093</v>
      </c>
      <c r="R250" s="33">
        <v>28.161999999999999</v>
      </c>
      <c r="S250" s="33">
        <v>795.59375999999997</v>
      </c>
      <c r="T250" s="33">
        <v>797.54783999999995</v>
      </c>
      <c r="U250" s="34">
        <v>1.1236529453954372E-3</v>
      </c>
      <c r="V250" s="35">
        <v>1.1243625653391521E-3</v>
      </c>
      <c r="W250" s="35">
        <v>7.096199437148492E-7</v>
      </c>
      <c r="X250" s="36">
        <v>2.3614722384448398E-2</v>
      </c>
      <c r="Y250" s="37">
        <v>833.85319154125705</v>
      </c>
      <c r="Z250" s="38">
        <v>0</v>
      </c>
      <c r="AA250" s="39">
        <v>0</v>
      </c>
      <c r="AB250" s="39">
        <v>0</v>
      </c>
      <c r="AC250" s="40">
        <v>0</v>
      </c>
      <c r="AD250" s="41">
        <v>0</v>
      </c>
      <c r="AE250" s="38">
        <v>2.292316579977664E-3</v>
      </c>
      <c r="AF250" s="39">
        <v>2.2964914726043024E-3</v>
      </c>
      <c r="AG250" s="39">
        <v>4.1748926266384212E-6</v>
      </c>
      <c r="AH250" s="40">
        <v>1.2316321265222087E-2</v>
      </c>
      <c r="AI250" s="41">
        <v>434.89834976066692</v>
      </c>
      <c r="AJ250" s="40">
        <v>3.5931043649670487E-2</v>
      </c>
      <c r="AK250" s="30">
        <v>1268.7515413019239</v>
      </c>
      <c r="AL250" s="42">
        <f t="shared" si="3"/>
        <v>12.528600701180247</v>
      </c>
      <c r="AM250" s="30">
        <v>110691.3984375</v>
      </c>
      <c r="AN250" s="43">
        <v>1.1462060821449488E-2</v>
      </c>
      <c r="AO250" s="7"/>
      <c r="AQ250" s="7"/>
      <c r="AR250" s="7"/>
    </row>
    <row r="251" spans="1:44">
      <c r="A251" s="6" t="s">
        <v>5484</v>
      </c>
      <c r="B251" s="6" t="s">
        <v>5535</v>
      </c>
      <c r="C251" s="29" t="s">
        <v>2652</v>
      </c>
      <c r="D251" s="29" t="s">
        <v>7405</v>
      </c>
      <c r="E251" s="6" t="s">
        <v>757</v>
      </c>
      <c r="F251" s="30" t="s">
        <v>4433</v>
      </c>
      <c r="G251" s="6" t="s">
        <v>4083</v>
      </c>
      <c r="H251" s="127">
        <v>70.739999999999995</v>
      </c>
      <c r="I251" s="31">
        <v>19.936</v>
      </c>
      <c r="J251" s="31">
        <v>19.992000000000001</v>
      </c>
      <c r="K251" s="32">
        <v>1</v>
      </c>
      <c r="L251" s="32">
        <v>1</v>
      </c>
      <c r="M251" s="7">
        <v>0.49</v>
      </c>
      <c r="N251" s="7">
        <v>0.49</v>
      </c>
      <c r="O251" s="7">
        <v>0.51</v>
      </c>
      <c r="P251" s="7">
        <v>0.51</v>
      </c>
      <c r="Q251" s="33">
        <v>19.936</v>
      </c>
      <c r="R251" s="33">
        <v>19.992000000000001</v>
      </c>
      <c r="S251" s="33">
        <v>1410.2726399999999</v>
      </c>
      <c r="T251" s="33">
        <v>1414.2340799999999</v>
      </c>
      <c r="U251" s="34">
        <v>1.9917916472177951E-3</v>
      </c>
      <c r="V251" s="35">
        <v>1.9937510684987321E-3</v>
      </c>
      <c r="W251" s="35">
        <v>1.9594212809369467E-6</v>
      </c>
      <c r="X251" s="36">
        <v>6.5205593491746192E-2</v>
      </c>
      <c r="Y251" s="37">
        <v>921.76411495258969</v>
      </c>
      <c r="Z251" s="38">
        <v>1.9143663514619266E-3</v>
      </c>
      <c r="AA251" s="39">
        <v>1.9140640815805676E-3</v>
      </c>
      <c r="AB251" s="39">
        <v>-3.0226988135899878E-7</v>
      </c>
      <c r="AC251" s="40">
        <v>-7.6377778754379731E-4</v>
      </c>
      <c r="AD251" s="41">
        <v>-10.796971834093826</v>
      </c>
      <c r="AE251" s="38">
        <v>2.0723184040936224E-3</v>
      </c>
      <c r="AF251" s="39">
        <v>2.0768234010176234E-3</v>
      </c>
      <c r="AG251" s="39">
        <v>4.504996924001043E-6</v>
      </c>
      <c r="AH251" s="40">
        <v>1.3290159622502688E-2</v>
      </c>
      <c r="AI251" s="41">
        <v>187.87333365143749</v>
      </c>
      <c r="AJ251" s="40">
        <v>7.7731975326705074E-2</v>
      </c>
      <c r="AK251" s="30">
        <v>1098.8404767699333</v>
      </c>
      <c r="AL251" s="42">
        <f t="shared" si="3"/>
        <v>13.849457739164171</v>
      </c>
      <c r="AM251" s="30">
        <v>98452.703125</v>
      </c>
      <c r="AN251" s="43">
        <v>1.1161100121088558E-2</v>
      </c>
      <c r="AO251" s="7"/>
      <c r="AQ251" s="7"/>
      <c r="AR251" s="7"/>
    </row>
    <row r="252" spans="1:44">
      <c r="A252" s="6" t="s">
        <v>6181</v>
      </c>
      <c r="B252" s="6" t="s">
        <v>6169</v>
      </c>
      <c r="C252" s="29" t="s">
        <v>6207</v>
      </c>
      <c r="D252" s="29" t="s">
        <v>7361</v>
      </c>
      <c r="E252" s="6" t="s">
        <v>6157</v>
      </c>
      <c r="F252" s="30" t="s">
        <v>4420</v>
      </c>
      <c r="G252" s="6" t="s">
        <v>4083</v>
      </c>
      <c r="H252" s="127">
        <v>20.74</v>
      </c>
      <c r="I252" s="31">
        <v>59.558999999999997</v>
      </c>
      <c r="J252" s="31">
        <v>59.963000000000001</v>
      </c>
      <c r="K252" s="32">
        <v>1</v>
      </c>
      <c r="L252" s="32">
        <v>1</v>
      </c>
      <c r="M252" s="7">
        <v>1</v>
      </c>
      <c r="N252" s="7">
        <v>1</v>
      </c>
      <c r="O252" s="7">
        <v>0</v>
      </c>
      <c r="P252" s="7">
        <v>0</v>
      </c>
      <c r="Q252" s="33">
        <v>59.558999999999997</v>
      </c>
      <c r="R252" s="33">
        <v>59.963000000000001</v>
      </c>
      <c r="S252" s="33">
        <v>1235.2536599999999</v>
      </c>
      <c r="T252" s="33">
        <v>1243.6326199999999</v>
      </c>
      <c r="U252" s="34">
        <v>1.7446044490966016E-3</v>
      </c>
      <c r="V252" s="35">
        <v>1.753241489516981E-3</v>
      </c>
      <c r="W252" s="35">
        <v>8.6370404203794243E-6</v>
      </c>
      <c r="X252" s="36">
        <v>0.28742330814828193</v>
      </c>
      <c r="Y252" s="37">
        <v>13858.404443022273</v>
      </c>
      <c r="Z252" s="38">
        <v>3.4220160410797593E-3</v>
      </c>
      <c r="AA252" s="39">
        <v>3.4350352637289115E-3</v>
      </c>
      <c r="AB252" s="39">
        <v>1.3019222649152118E-5</v>
      </c>
      <c r="AC252" s="40">
        <v>3.2897068757900799E-2</v>
      </c>
      <c r="AD252" s="41">
        <v>1586.1653210173963</v>
      </c>
      <c r="AE252" s="38">
        <v>0</v>
      </c>
      <c r="AF252" s="39">
        <v>0</v>
      </c>
      <c r="AG252" s="39">
        <v>0</v>
      </c>
      <c r="AH252" s="40">
        <v>0</v>
      </c>
      <c r="AI252" s="41">
        <v>0</v>
      </c>
      <c r="AJ252" s="40">
        <v>0.32032037690618276</v>
      </c>
      <c r="AK252" s="30">
        <v>15444.569764039668</v>
      </c>
      <c r="AL252" s="42">
        <f t="shared" si="3"/>
        <v>208.2218037699958</v>
      </c>
      <c r="AM252" s="30">
        <v>1398404.25</v>
      </c>
      <c r="AN252" s="43">
        <v>1.1044424217131541E-2</v>
      </c>
      <c r="AO252" s="7"/>
      <c r="AQ252" s="7"/>
      <c r="AR252" s="7"/>
    </row>
    <row r="253" spans="1:44">
      <c r="A253" s="6" t="s">
        <v>4690</v>
      </c>
      <c r="B253" s="6" t="s">
        <v>4658</v>
      </c>
      <c r="C253" s="29" t="s">
        <v>4770</v>
      </c>
      <c r="D253" s="29" t="s">
        <v>4754</v>
      </c>
      <c r="E253" s="6" t="s">
        <v>4726</v>
      </c>
      <c r="F253" s="30" t="s">
        <v>4434</v>
      </c>
      <c r="G253" s="6" t="s">
        <v>4083</v>
      </c>
      <c r="H253" s="127">
        <v>7.64</v>
      </c>
      <c r="I253" s="31">
        <v>27.521000000000001</v>
      </c>
      <c r="J253" s="31">
        <v>27.593</v>
      </c>
      <c r="K253" s="32">
        <v>1</v>
      </c>
      <c r="L253" s="32">
        <v>1</v>
      </c>
      <c r="M253" s="7">
        <v>0.45</v>
      </c>
      <c r="N253" s="7">
        <v>0.45</v>
      </c>
      <c r="O253" s="7">
        <v>0.55000000000000004</v>
      </c>
      <c r="P253" s="7">
        <v>0.55000000000000004</v>
      </c>
      <c r="Q253" s="33">
        <v>27.521000000000001</v>
      </c>
      <c r="R253" s="33">
        <v>27.593</v>
      </c>
      <c r="S253" s="33">
        <v>210.26043999999999</v>
      </c>
      <c r="T253" s="33">
        <v>210.81052</v>
      </c>
      <c r="U253" s="34">
        <v>2.9696030133034303E-4</v>
      </c>
      <c r="V253" s="35">
        <v>2.9719528432009876E-4</v>
      </c>
      <c r="W253" s="35">
        <v>2.349829897557265E-7</v>
      </c>
      <c r="X253" s="36">
        <v>7.8197605877590361E-3</v>
      </c>
      <c r="Y253" s="37">
        <v>1023.5288727433293</v>
      </c>
      <c r="Z253" s="38">
        <v>2.6211747416965333E-4</v>
      </c>
      <c r="AA253" s="39">
        <v>2.6202569901572951E-4</v>
      </c>
      <c r="AB253" s="39">
        <v>-9.177515392381954E-8</v>
      </c>
      <c r="AC253" s="40">
        <v>-2.3189814248206615E-4</v>
      </c>
      <c r="AD253" s="41">
        <v>-30.353160010741647</v>
      </c>
      <c r="AE253" s="38">
        <v>3.3319884384081817E-4</v>
      </c>
      <c r="AF253" s="39">
        <v>3.3385898058905573E-4</v>
      </c>
      <c r="AG253" s="39">
        <v>6.6013674823755435E-7</v>
      </c>
      <c r="AH253" s="40">
        <v>1.9474647607450699E-3</v>
      </c>
      <c r="AI253" s="41">
        <v>254.90376449542802</v>
      </c>
      <c r="AJ253" s="40">
        <v>9.5353272060220394E-3</v>
      </c>
      <c r="AK253" s="30">
        <v>1248.0794772280158</v>
      </c>
      <c r="AL253" s="42">
        <f t="shared" si="3"/>
        <v>15.378467915950687</v>
      </c>
      <c r="AM253" s="30">
        <v>115971.5</v>
      </c>
      <c r="AN253" s="43">
        <v>1.0761949937941785E-2</v>
      </c>
      <c r="AO253" s="7"/>
      <c r="AQ253" s="7"/>
      <c r="AR253" s="7"/>
    </row>
    <row r="254" spans="1:44">
      <c r="A254" s="6" t="s">
        <v>4711</v>
      </c>
      <c r="B254" s="6" t="s">
        <v>4676</v>
      </c>
      <c r="C254" s="29" t="s">
        <v>4790</v>
      </c>
      <c r="D254" s="29" t="s">
        <v>7554</v>
      </c>
      <c r="E254" s="6" t="s">
        <v>4745</v>
      </c>
      <c r="F254" s="30" t="s">
        <v>4422</v>
      </c>
      <c r="G254" s="6" t="s">
        <v>4083</v>
      </c>
      <c r="H254" s="127">
        <v>48.68</v>
      </c>
      <c r="I254" s="31">
        <v>29.331</v>
      </c>
      <c r="J254" s="31">
        <v>29.428999999999998</v>
      </c>
      <c r="K254" s="32">
        <v>1</v>
      </c>
      <c r="L254" s="32">
        <v>1</v>
      </c>
      <c r="M254" s="7">
        <v>0.52</v>
      </c>
      <c r="N254" s="7">
        <v>0.52</v>
      </c>
      <c r="O254" s="7">
        <v>0.48</v>
      </c>
      <c r="P254" s="7">
        <v>0.48</v>
      </c>
      <c r="Q254" s="33">
        <v>29.331</v>
      </c>
      <c r="R254" s="33">
        <v>29.428999999999998</v>
      </c>
      <c r="S254" s="33">
        <v>1427.8330799999999</v>
      </c>
      <c r="T254" s="33">
        <v>1432.6037199999998</v>
      </c>
      <c r="U254" s="34">
        <v>2.0165930485365282E-3</v>
      </c>
      <c r="V254" s="35">
        <v>2.0196481175770126E-3</v>
      </c>
      <c r="W254" s="35">
        <v>3.0550690404843386E-6</v>
      </c>
      <c r="X254" s="36">
        <v>0.10166654403579037</v>
      </c>
      <c r="Y254" s="37">
        <v>2088.4663935043213</v>
      </c>
      <c r="Z254" s="38">
        <v>2.056869198790349E-3</v>
      </c>
      <c r="AA254" s="39">
        <v>2.0576358269836911E-3</v>
      </c>
      <c r="AB254" s="39">
        <v>7.6662819334209764E-7</v>
      </c>
      <c r="AC254" s="40">
        <v>1.937121828833821E-3</v>
      </c>
      <c r="AD254" s="41">
        <v>39.792971011376771</v>
      </c>
      <c r="AE254" s="38">
        <v>1.9747035377801299E-3</v>
      </c>
      <c r="AF254" s="39">
        <v>1.9800465747215573E-3</v>
      </c>
      <c r="AG254" s="39">
        <v>5.3430369414274488E-6</v>
      </c>
      <c r="AH254" s="40">
        <v>1.5762455561774961E-2</v>
      </c>
      <c r="AI254" s="41">
        <v>323.7973615812441</v>
      </c>
      <c r="AJ254" s="40">
        <v>0.11936612142639916</v>
      </c>
      <c r="AK254" s="30">
        <v>2452.0567260969419</v>
      </c>
      <c r="AL254" s="42">
        <f t="shared" si="3"/>
        <v>31.379098608097152</v>
      </c>
      <c r="AM254" s="30">
        <v>236107.703125</v>
      </c>
      <c r="AN254" s="43">
        <v>1.038533132821497E-2</v>
      </c>
      <c r="AO254" s="7"/>
      <c r="AQ254" s="7"/>
      <c r="AR254" s="7"/>
    </row>
    <row r="255" spans="1:44">
      <c r="A255" s="6" t="s">
        <v>4210</v>
      </c>
      <c r="B255" s="6" t="s">
        <v>1620</v>
      </c>
      <c r="C255" s="29" t="s">
        <v>2459</v>
      </c>
      <c r="D255" s="29" t="s">
        <v>7389</v>
      </c>
      <c r="E255" s="6" t="s">
        <v>736</v>
      </c>
      <c r="F255" s="30" t="s">
        <v>4417</v>
      </c>
      <c r="G255" s="6" t="s">
        <v>4083</v>
      </c>
      <c r="H255" s="127">
        <v>44.7</v>
      </c>
      <c r="I255" s="31">
        <v>17.317</v>
      </c>
      <c r="J255" s="31">
        <v>17.38</v>
      </c>
      <c r="K255" s="32">
        <v>1</v>
      </c>
      <c r="L255" s="32">
        <v>1</v>
      </c>
      <c r="M255" s="7">
        <v>0.62</v>
      </c>
      <c r="N255" s="7">
        <v>0.62</v>
      </c>
      <c r="O255" s="7">
        <v>0.38</v>
      </c>
      <c r="P255" s="7">
        <v>0.38</v>
      </c>
      <c r="Q255" s="33">
        <v>17.317</v>
      </c>
      <c r="R255" s="33">
        <v>17.38</v>
      </c>
      <c r="S255" s="33">
        <v>774.06990000000008</v>
      </c>
      <c r="T255" s="33">
        <v>776.88599999999997</v>
      </c>
      <c r="U255" s="34">
        <v>1.0932538272760606E-3</v>
      </c>
      <c r="V255" s="35">
        <v>1.0952340312727479E-3</v>
      </c>
      <c r="W255" s="35">
        <v>1.9802039966873314E-6</v>
      </c>
      <c r="X255" s="36">
        <v>6.5897200410614656E-2</v>
      </c>
      <c r="Y255" s="37">
        <v>1474.2103000137506</v>
      </c>
      <c r="Z255" s="38">
        <v>1.3295288363076323E-3</v>
      </c>
      <c r="AA255" s="39">
        <v>1.3304179007915743E-3</v>
      </c>
      <c r="AB255" s="39">
        <v>8.8906448394206888E-7</v>
      </c>
      <c r="AC255" s="40">
        <v>2.2464947598353417E-3</v>
      </c>
      <c r="AD255" s="41">
        <v>50.257153463877884</v>
      </c>
      <c r="AE255" s="38">
        <v>8.475142402022208E-4</v>
      </c>
      <c r="AF255" s="39">
        <v>8.5005883558101432E-4</v>
      </c>
      <c r="AG255" s="39">
        <v>2.5445953787935158E-6</v>
      </c>
      <c r="AH255" s="40">
        <v>7.5067928634263122E-3</v>
      </c>
      <c r="AI255" s="41">
        <v>167.93720052407858</v>
      </c>
      <c r="AJ255" s="40">
        <v>7.5650488033876306E-2</v>
      </c>
      <c r="AK255" s="30">
        <v>1692.4046540017071</v>
      </c>
      <c r="AL255" s="42">
        <f t="shared" si="3"/>
        <v>22.149932848851581</v>
      </c>
      <c r="AM255" s="30">
        <v>166757.796875</v>
      </c>
      <c r="AN255" s="43">
        <v>1.0148878707424499E-2</v>
      </c>
      <c r="AO255" s="7"/>
      <c r="AQ255" s="7"/>
      <c r="AR255" s="7"/>
    </row>
    <row r="256" spans="1:44">
      <c r="A256" s="6" t="s">
        <v>1392</v>
      </c>
      <c r="B256" s="6" t="s">
        <v>2180</v>
      </c>
      <c r="C256" s="29" t="s">
        <v>2798</v>
      </c>
      <c r="D256" s="29" t="s">
        <v>7573</v>
      </c>
      <c r="E256" s="6" t="s">
        <v>884</v>
      </c>
      <c r="F256" s="30" t="s">
        <v>4431</v>
      </c>
      <c r="G256" s="6" t="s">
        <v>4083</v>
      </c>
      <c r="H256" s="127">
        <v>6.55</v>
      </c>
      <c r="I256" s="31">
        <v>61.923999999999999</v>
      </c>
      <c r="J256" s="31">
        <v>62.075000000000003</v>
      </c>
      <c r="K256" s="32">
        <v>1</v>
      </c>
      <c r="L256" s="32">
        <v>1</v>
      </c>
      <c r="M256" s="7">
        <v>0</v>
      </c>
      <c r="N256" s="7">
        <v>0</v>
      </c>
      <c r="O256" s="7">
        <v>1</v>
      </c>
      <c r="P256" s="7">
        <v>1</v>
      </c>
      <c r="Q256" s="33">
        <v>61.923999999999999</v>
      </c>
      <c r="R256" s="33">
        <v>62.075000000000003</v>
      </c>
      <c r="S256" s="33">
        <v>405.60219999999998</v>
      </c>
      <c r="T256" s="33">
        <v>406.59125</v>
      </c>
      <c r="U256" s="34">
        <v>5.7285027812293198E-4</v>
      </c>
      <c r="V256" s="35">
        <v>5.7320195474976467E-4</v>
      </c>
      <c r="W256" s="35">
        <v>3.5167662683268514E-7</v>
      </c>
      <c r="X256" s="36">
        <v>1.1703089781098741E-2</v>
      </c>
      <c r="Y256" s="37">
        <v>1786.7312642898842</v>
      </c>
      <c r="Z256" s="38">
        <v>0</v>
      </c>
      <c r="AA256" s="39">
        <v>0</v>
      </c>
      <c r="AB256" s="39">
        <v>0</v>
      </c>
      <c r="AC256" s="40">
        <v>0</v>
      </c>
      <c r="AD256" s="41">
        <v>0</v>
      </c>
      <c r="AE256" s="38">
        <v>1.1686474865456669E-3</v>
      </c>
      <c r="AF256" s="39">
        <v>1.1707552721358057E-3</v>
      </c>
      <c r="AG256" s="39">
        <v>2.107785590138838E-6</v>
      </c>
      <c r="AH256" s="40">
        <v>6.2181633895716506E-3</v>
      </c>
      <c r="AI256" s="41">
        <v>949.33792207200781</v>
      </c>
      <c r="AJ256" s="40">
        <v>1.7921253170670393E-2</v>
      </c>
      <c r="AK256" s="30">
        <v>2736.0691863618922</v>
      </c>
      <c r="AL256" s="42">
        <f t="shared" si="3"/>
        <v>26.845544033029402</v>
      </c>
      <c r="AM256" s="30">
        <v>273797.6875</v>
      </c>
      <c r="AN256" s="43">
        <v>9.9930324881282728E-3</v>
      </c>
      <c r="AO256" s="7"/>
      <c r="AQ256" s="7"/>
      <c r="AR256" s="7"/>
    </row>
    <row r="257" spans="1:44">
      <c r="A257" s="6" t="s">
        <v>1329</v>
      </c>
      <c r="B257" s="6" t="s">
        <v>1729</v>
      </c>
      <c r="C257" s="29" t="s">
        <v>2735</v>
      </c>
      <c r="D257" s="29" t="s">
        <v>7491</v>
      </c>
      <c r="E257" s="6" t="s">
        <v>837</v>
      </c>
      <c r="F257" s="30" t="s">
        <v>4429</v>
      </c>
      <c r="G257" s="6" t="s">
        <v>4083</v>
      </c>
      <c r="H257" s="127">
        <v>62.21</v>
      </c>
      <c r="I257" s="31">
        <v>48.100999999999999</v>
      </c>
      <c r="J257" s="31">
        <v>48.320999999999998</v>
      </c>
      <c r="K257" s="32">
        <v>0.95</v>
      </c>
      <c r="L257" s="32">
        <v>0.95</v>
      </c>
      <c r="M257" s="7">
        <v>0</v>
      </c>
      <c r="N257" s="7">
        <v>0</v>
      </c>
      <c r="O257" s="7">
        <v>1</v>
      </c>
      <c r="P257" s="7">
        <v>1</v>
      </c>
      <c r="Q257" s="33">
        <v>45.695949999999996</v>
      </c>
      <c r="R257" s="33">
        <v>45.904949999999992</v>
      </c>
      <c r="S257" s="33">
        <v>2842.7450494999998</v>
      </c>
      <c r="T257" s="33">
        <v>2855.7469394999994</v>
      </c>
      <c r="U257" s="34">
        <v>4.014937030022675E-3</v>
      </c>
      <c r="V257" s="35">
        <v>4.0259590632903625E-3</v>
      </c>
      <c r="W257" s="35">
        <v>1.1022033267687505E-5</v>
      </c>
      <c r="X257" s="36">
        <v>0.36679106616708312</v>
      </c>
      <c r="Y257" s="37">
        <v>5896.0145662607802</v>
      </c>
      <c r="Z257" s="38">
        <v>0</v>
      </c>
      <c r="AA257" s="39">
        <v>0</v>
      </c>
      <c r="AB257" s="39">
        <v>0</v>
      </c>
      <c r="AC257" s="40">
        <v>0</v>
      </c>
      <c r="AD257" s="41">
        <v>0</v>
      </c>
      <c r="AE257" s="38">
        <v>8.1907022619411643E-3</v>
      </c>
      <c r="AF257" s="39">
        <v>8.2229531139819557E-3</v>
      </c>
      <c r="AG257" s="39">
        <v>3.2250852040791381E-5</v>
      </c>
      <c r="AH257" s="40">
        <v>9.5143010930884883E-2</v>
      </c>
      <c r="AI257" s="41">
        <v>1529.3845190626087</v>
      </c>
      <c r="AJ257" s="40">
        <v>0.46193407709796802</v>
      </c>
      <c r="AK257" s="30">
        <v>7425.399085323389</v>
      </c>
      <c r="AL257" s="42">
        <f t="shared" si="3"/>
        <v>88.587311265773224</v>
      </c>
      <c r="AM257" s="30">
        <v>743869.4375</v>
      </c>
      <c r="AN257" s="43">
        <v>9.9821268504842811E-3</v>
      </c>
      <c r="AO257" s="7"/>
      <c r="AQ257" s="7"/>
      <c r="AR257" s="7"/>
    </row>
    <row r="258" spans="1:44">
      <c r="A258" s="6" t="s">
        <v>5119</v>
      </c>
      <c r="B258" s="6" t="s">
        <v>5108</v>
      </c>
      <c r="C258" s="29" t="s">
        <v>5145</v>
      </c>
      <c r="D258" s="29" t="s">
        <v>5129</v>
      </c>
      <c r="E258" s="6" t="s">
        <v>5098</v>
      </c>
      <c r="F258" s="30" t="s">
        <v>4419</v>
      </c>
      <c r="G258" s="6" t="s">
        <v>4083</v>
      </c>
      <c r="H258" s="127">
        <v>49.99</v>
      </c>
      <c r="I258" s="31">
        <v>48.146999999999998</v>
      </c>
      <c r="J258" s="31">
        <v>48.356000000000002</v>
      </c>
      <c r="K258" s="32">
        <v>1</v>
      </c>
      <c r="L258" s="32">
        <v>1</v>
      </c>
      <c r="M258" s="7">
        <v>0.59</v>
      </c>
      <c r="N258" s="7">
        <v>0.59</v>
      </c>
      <c r="O258" s="7">
        <v>0.41</v>
      </c>
      <c r="P258" s="7">
        <v>0.41</v>
      </c>
      <c r="Q258" s="33">
        <v>48.146999999999998</v>
      </c>
      <c r="R258" s="33">
        <v>48.356000000000002</v>
      </c>
      <c r="S258" s="33">
        <v>2406.8685300000002</v>
      </c>
      <c r="T258" s="33">
        <v>2417.3164400000001</v>
      </c>
      <c r="U258" s="34">
        <v>3.3993289652172317E-3</v>
      </c>
      <c r="V258" s="35">
        <v>3.4078709481739763E-3</v>
      </c>
      <c r="W258" s="35">
        <v>8.541982956744576E-6</v>
      </c>
      <c r="X258" s="36">
        <v>0.28425998722672574</v>
      </c>
      <c r="Y258" s="37">
        <v>5686.3370119369019</v>
      </c>
      <c r="Z258" s="38">
        <v>3.933963007949101E-3</v>
      </c>
      <c r="AA258" s="39">
        <v>3.9393503982269812E-3</v>
      </c>
      <c r="AB258" s="39">
        <v>5.3873902778802524E-6</v>
      </c>
      <c r="AC258" s="40">
        <v>1.3612897879783559E-2</v>
      </c>
      <c r="AD258" s="41">
        <v>272.31242007968712</v>
      </c>
      <c r="AE258" s="38">
        <v>2.8432788377194436E-3</v>
      </c>
      <c r="AF258" s="39">
        <v>2.8538126343981294E-3</v>
      </c>
      <c r="AG258" s="39">
        <v>1.0533796678685765E-5</v>
      </c>
      <c r="AH258" s="40">
        <v>3.1075679218530376E-2</v>
      </c>
      <c r="AI258" s="41">
        <v>621.63791195299814</v>
      </c>
      <c r="AJ258" s="40">
        <v>0.32894856432503966</v>
      </c>
      <c r="AK258" s="30">
        <v>6580.2873439695877</v>
      </c>
      <c r="AL258" s="42">
        <f t="shared" si="3"/>
        <v>85.436916950835922</v>
      </c>
      <c r="AM258" s="30">
        <v>661352.125</v>
      </c>
      <c r="AN258" s="43">
        <v>9.9497485457835152E-3</v>
      </c>
      <c r="AO258" s="7"/>
      <c r="AQ258" s="7"/>
      <c r="AR258" s="7"/>
    </row>
    <row r="259" spans="1:44">
      <c r="A259" s="6" t="s">
        <v>1007</v>
      </c>
      <c r="B259" s="6" t="s">
        <v>1522</v>
      </c>
      <c r="C259" s="29" t="s">
        <v>2358</v>
      </c>
      <c r="D259" s="29" t="s">
        <v>7263</v>
      </c>
      <c r="E259" s="6" t="s">
        <v>3803</v>
      </c>
      <c r="F259" s="30" t="s">
        <v>4417</v>
      </c>
      <c r="G259" s="6" t="s">
        <v>4083</v>
      </c>
      <c r="H259" s="127">
        <v>66.39</v>
      </c>
      <c r="I259" s="31">
        <v>32.866</v>
      </c>
      <c r="J259" s="31">
        <v>32.954999999999998</v>
      </c>
      <c r="K259" s="32">
        <v>0.83</v>
      </c>
      <c r="L259" s="32">
        <v>0.83</v>
      </c>
      <c r="M259" s="7">
        <v>0</v>
      </c>
      <c r="N259" s="7">
        <v>0</v>
      </c>
      <c r="O259" s="7">
        <v>1</v>
      </c>
      <c r="P259" s="7">
        <v>1</v>
      </c>
      <c r="Q259" s="33">
        <v>27.278779999999998</v>
      </c>
      <c r="R259" s="33">
        <v>27.352649999999997</v>
      </c>
      <c r="S259" s="33">
        <v>1811.0382041999999</v>
      </c>
      <c r="T259" s="33">
        <v>1815.9424334999999</v>
      </c>
      <c r="U259" s="34">
        <v>2.5578109264871472E-3</v>
      </c>
      <c r="V259" s="35">
        <v>2.5600692405339377E-3</v>
      </c>
      <c r="W259" s="35">
        <v>2.2583140467905168E-6</v>
      </c>
      <c r="X259" s="36">
        <v>7.5152142698638638E-2</v>
      </c>
      <c r="Y259" s="37">
        <v>1131.9798568856552</v>
      </c>
      <c r="Z259" s="38">
        <v>0</v>
      </c>
      <c r="AA259" s="39">
        <v>0</v>
      </c>
      <c r="AB259" s="39">
        <v>0</v>
      </c>
      <c r="AC259" s="40">
        <v>0</v>
      </c>
      <c r="AD259" s="41">
        <v>0</v>
      </c>
      <c r="AE259" s="38">
        <v>5.2180812761284529E-3</v>
      </c>
      <c r="AF259" s="39">
        <v>5.2288980097708691E-3</v>
      </c>
      <c r="AG259" s="39">
        <v>1.0816733642416212E-5</v>
      </c>
      <c r="AH259" s="40">
        <v>3.1910369557840143E-2</v>
      </c>
      <c r="AI259" s="41">
        <v>480.65024187136834</v>
      </c>
      <c r="AJ259" s="40">
        <v>0.10706251225647878</v>
      </c>
      <c r="AK259" s="30">
        <v>1612.6300987570235</v>
      </c>
      <c r="AL259" s="42">
        <f t="shared" si="3"/>
        <v>17.007938294852512</v>
      </c>
      <c r="AM259" s="30">
        <v>167583.59375</v>
      </c>
      <c r="AN259" s="43">
        <v>9.622839937200138E-3</v>
      </c>
      <c r="AO259" s="7"/>
      <c r="AQ259" s="7"/>
      <c r="AR259" s="7"/>
    </row>
    <row r="260" spans="1:44">
      <c r="A260" s="6" t="s">
        <v>5486</v>
      </c>
      <c r="B260" s="6" t="s">
        <v>5537</v>
      </c>
      <c r="C260" s="29" t="s">
        <v>5557</v>
      </c>
      <c r="D260" s="29" t="s">
        <v>7415</v>
      </c>
      <c r="E260" s="6" t="s">
        <v>5603</v>
      </c>
      <c r="F260" s="30" t="s">
        <v>4418</v>
      </c>
      <c r="G260" s="6" t="s">
        <v>4083</v>
      </c>
      <c r="H260" s="127">
        <v>22.58</v>
      </c>
      <c r="I260" s="31">
        <v>43.095999999999997</v>
      </c>
      <c r="J260" s="31">
        <v>43.186999999999998</v>
      </c>
      <c r="K260" s="32">
        <v>1</v>
      </c>
      <c r="L260" s="32">
        <v>1</v>
      </c>
      <c r="M260" s="7">
        <v>0</v>
      </c>
      <c r="N260" s="7">
        <v>0</v>
      </c>
      <c r="O260" s="7">
        <v>1</v>
      </c>
      <c r="P260" s="7">
        <v>1</v>
      </c>
      <c r="Q260" s="33">
        <v>43.095999999999997</v>
      </c>
      <c r="R260" s="33">
        <v>43.186999999999998</v>
      </c>
      <c r="S260" s="33">
        <v>973.10767999999985</v>
      </c>
      <c r="T260" s="33">
        <v>975.1624599999999</v>
      </c>
      <c r="U260" s="34">
        <v>1.3743638597906052E-3</v>
      </c>
      <c r="V260" s="35">
        <v>1.3747591180837983E-3</v>
      </c>
      <c r="W260" s="35">
        <v>3.9525829319307995E-7</v>
      </c>
      <c r="X260" s="36">
        <v>1.3153399853790181E-2</v>
      </c>
      <c r="Y260" s="37">
        <v>582.52435136360418</v>
      </c>
      <c r="Z260" s="38">
        <v>0</v>
      </c>
      <c r="AA260" s="39">
        <v>0</v>
      </c>
      <c r="AB260" s="39">
        <v>0</v>
      </c>
      <c r="AC260" s="40">
        <v>0</v>
      </c>
      <c r="AD260" s="41">
        <v>0</v>
      </c>
      <c r="AE260" s="38">
        <v>2.8037812525925276E-3</v>
      </c>
      <c r="AF260" s="39">
        <v>2.8079221853247499E-3</v>
      </c>
      <c r="AG260" s="39">
        <v>4.1409327322223209E-6</v>
      </c>
      <c r="AH260" s="40">
        <v>1.2216136420444775E-2</v>
      </c>
      <c r="AI260" s="41">
        <v>541.01578478497674</v>
      </c>
      <c r="AJ260" s="40">
        <v>2.5369536274234956E-2</v>
      </c>
      <c r="AK260" s="30">
        <v>1123.540136148581</v>
      </c>
      <c r="AL260" s="42">
        <f t="shared" si="3"/>
        <v>8.7523979892178918</v>
      </c>
      <c r="AM260" s="30">
        <v>116917.453125</v>
      </c>
      <c r="AN260" s="43">
        <v>9.6096870579909927E-3</v>
      </c>
      <c r="AO260" s="7"/>
      <c r="AQ260" s="7"/>
      <c r="AR260" s="7"/>
    </row>
    <row r="261" spans="1:44">
      <c r="A261" s="6" t="s">
        <v>1362</v>
      </c>
      <c r="B261" s="6" t="s">
        <v>2150</v>
      </c>
      <c r="C261" s="29" t="s">
        <v>2768</v>
      </c>
      <c r="D261" s="29" t="s">
        <v>7537</v>
      </c>
      <c r="E261" s="6" t="s">
        <v>4184</v>
      </c>
      <c r="F261" s="30" t="s">
        <v>4426</v>
      </c>
      <c r="G261" s="6" t="s">
        <v>4083</v>
      </c>
      <c r="H261" s="127">
        <v>17.12</v>
      </c>
      <c r="I261" s="31">
        <v>115.343</v>
      </c>
      <c r="J261" s="31">
        <v>115.752</v>
      </c>
      <c r="K261" s="32">
        <v>0.73</v>
      </c>
      <c r="L261" s="32">
        <v>0.73</v>
      </c>
      <c r="M261" s="7">
        <v>0.56000000000000005</v>
      </c>
      <c r="N261" s="7">
        <v>0.56000000000000005</v>
      </c>
      <c r="O261" s="7">
        <v>0.44</v>
      </c>
      <c r="P261" s="7">
        <v>0.44</v>
      </c>
      <c r="Q261" s="33">
        <v>84.200389999999999</v>
      </c>
      <c r="R261" s="33">
        <v>84.498959999999997</v>
      </c>
      <c r="S261" s="33">
        <v>1441.5106768000001</v>
      </c>
      <c r="T261" s="33">
        <v>1446.6221952000001</v>
      </c>
      <c r="U261" s="34">
        <v>2.0359105353029545E-3</v>
      </c>
      <c r="V261" s="35">
        <v>2.0394110057042193E-3</v>
      </c>
      <c r="W261" s="35">
        <v>3.5004704012648463E-6</v>
      </c>
      <c r="X261" s="36">
        <v>0.1164886041788939</v>
      </c>
      <c r="Y261" s="37">
        <v>6804.2408982998768</v>
      </c>
      <c r="Z261" s="38">
        <v>2.2363088479029573E-3</v>
      </c>
      <c r="AA261" s="39">
        <v>2.2375989318539754E-3</v>
      </c>
      <c r="AB261" s="39">
        <v>1.2900839510181575E-6</v>
      </c>
      <c r="AC261" s="40">
        <v>3.2597937360624657E-3</v>
      </c>
      <c r="AD261" s="41">
        <v>190.40851262047113</v>
      </c>
      <c r="AE261" s="38">
        <v>1.8274847741932066E-3</v>
      </c>
      <c r="AF261" s="39">
        <v>1.8328034535922554E-3</v>
      </c>
      <c r="AG261" s="39">
        <v>5.3186793990487712E-6</v>
      </c>
      <c r="AH261" s="40">
        <v>1.5690598547955518E-2</v>
      </c>
      <c r="AI261" s="41">
        <v>916.50692453011197</v>
      </c>
      <c r="AJ261" s="40">
        <v>0.13543899646291188</v>
      </c>
      <c r="AK261" s="30">
        <v>7911.1563354504597</v>
      </c>
      <c r="AL261" s="42">
        <f t="shared" si="3"/>
        <v>102.2333645229219</v>
      </c>
      <c r="AM261" s="30">
        <v>849918.875</v>
      </c>
      <c r="AN261" s="43">
        <v>9.3081311265742397E-3</v>
      </c>
      <c r="AO261" s="7"/>
      <c r="AQ261" s="7"/>
      <c r="AR261" s="7"/>
    </row>
    <row r="262" spans="1:44">
      <c r="A262" s="6" t="s">
        <v>1300</v>
      </c>
      <c r="B262" s="6" t="s">
        <v>1700</v>
      </c>
      <c r="C262" s="29" t="s">
        <v>4966</v>
      </c>
      <c r="D262" s="29" t="s">
        <v>4949</v>
      </c>
      <c r="E262" s="6" t="s">
        <v>4957</v>
      </c>
      <c r="F262" s="30" t="s">
        <v>4423</v>
      </c>
      <c r="G262" s="6" t="s">
        <v>4083</v>
      </c>
      <c r="H262" s="127">
        <v>30.9</v>
      </c>
      <c r="I262" s="31">
        <v>70.421999999999997</v>
      </c>
      <c r="J262" s="31">
        <v>70.597999999999999</v>
      </c>
      <c r="K262" s="32">
        <v>0.74</v>
      </c>
      <c r="L262" s="32">
        <v>0.74</v>
      </c>
      <c r="M262" s="7">
        <v>1</v>
      </c>
      <c r="N262" s="7">
        <v>1</v>
      </c>
      <c r="O262" s="7">
        <v>0</v>
      </c>
      <c r="P262" s="7">
        <v>0</v>
      </c>
      <c r="Q262" s="33">
        <v>52.112279999999998</v>
      </c>
      <c r="R262" s="33">
        <v>52.242519999999999</v>
      </c>
      <c r="S262" s="33">
        <v>1610.2694519999998</v>
      </c>
      <c r="T262" s="33">
        <v>1614.293868</v>
      </c>
      <c r="U262" s="34">
        <v>2.2742561638745087E-3</v>
      </c>
      <c r="V262" s="35">
        <v>2.2757902455553545E-3</v>
      </c>
      <c r="W262" s="35">
        <v>1.5340816808457648E-6</v>
      </c>
      <c r="X262" s="36">
        <v>5.105114833525308E-2</v>
      </c>
      <c r="Y262" s="37">
        <v>1652.1407228237244</v>
      </c>
      <c r="Z262" s="38">
        <v>4.4609201119102234E-3</v>
      </c>
      <c r="AA262" s="39">
        <v>4.458837982716588E-3</v>
      </c>
      <c r="AB262" s="39">
        <v>-2.0821291936354291E-6</v>
      </c>
      <c r="AC262" s="40">
        <v>-5.2611395543126441E-3</v>
      </c>
      <c r="AD262" s="41">
        <v>-170.26341599717296</v>
      </c>
      <c r="AE262" s="38">
        <v>0</v>
      </c>
      <c r="AF262" s="39">
        <v>0</v>
      </c>
      <c r="AG262" s="39">
        <v>0</v>
      </c>
      <c r="AH262" s="40">
        <v>0</v>
      </c>
      <c r="AI262" s="41">
        <v>0</v>
      </c>
      <c r="AJ262" s="40">
        <v>4.5790008780940437E-2</v>
      </c>
      <c r="AK262" s="30">
        <v>1481.8773068265514</v>
      </c>
      <c r="AL262" s="42">
        <f t="shared" si="3"/>
        <v>24.823328169025324</v>
      </c>
      <c r="AM262" s="30">
        <v>160434.15625</v>
      </c>
      <c r="AN262" s="43">
        <v>9.2366696809710776E-3</v>
      </c>
      <c r="AO262" s="7"/>
      <c r="AQ262" s="7"/>
      <c r="AR262" s="7"/>
    </row>
    <row r="263" spans="1:44">
      <c r="A263" s="6" t="s">
        <v>5489</v>
      </c>
      <c r="B263" s="6" t="s">
        <v>5540</v>
      </c>
      <c r="C263" s="29" t="s">
        <v>5560</v>
      </c>
      <c r="D263" s="29" t="s">
        <v>7429</v>
      </c>
      <c r="E263" s="6" t="s">
        <v>5508</v>
      </c>
      <c r="F263" s="30" t="s">
        <v>4419</v>
      </c>
      <c r="G263" s="6" t="s">
        <v>4083</v>
      </c>
      <c r="H263" s="127">
        <v>30.69</v>
      </c>
      <c r="I263" s="31">
        <v>31.047999999999998</v>
      </c>
      <c r="J263" s="31">
        <v>31.157</v>
      </c>
      <c r="K263" s="32">
        <v>0.77</v>
      </c>
      <c r="L263" s="32">
        <v>0.77</v>
      </c>
      <c r="M263" s="7">
        <v>1</v>
      </c>
      <c r="N263" s="7">
        <v>1</v>
      </c>
      <c r="O263" s="7">
        <v>0</v>
      </c>
      <c r="P263" s="7">
        <v>0</v>
      </c>
      <c r="Q263" s="33">
        <v>23.906959999999998</v>
      </c>
      <c r="R263" s="33">
        <v>23.99089</v>
      </c>
      <c r="S263" s="33">
        <v>733.7046024</v>
      </c>
      <c r="T263" s="33">
        <v>736.28041410000003</v>
      </c>
      <c r="U263" s="34">
        <v>1.0362440971595204E-3</v>
      </c>
      <c r="V263" s="35">
        <v>1.0379893138528834E-3</v>
      </c>
      <c r="W263" s="35">
        <v>1.7452166933629512E-6</v>
      </c>
      <c r="X263" s="36">
        <v>5.8077296275979372E-2</v>
      </c>
      <c r="Y263" s="37">
        <v>1892.3850203968514</v>
      </c>
      <c r="Z263" s="38">
        <v>2.0325775993465561E-3</v>
      </c>
      <c r="AA263" s="39">
        <v>2.0336787132733992E-3</v>
      </c>
      <c r="AB263" s="39">
        <v>1.1011139268430996E-6</v>
      </c>
      <c r="AC263" s="40">
        <v>2.7823028715158091E-3</v>
      </c>
      <c r="AD263" s="41">
        <v>90.65828841693741</v>
      </c>
      <c r="AE263" s="38">
        <v>0</v>
      </c>
      <c r="AF263" s="39">
        <v>0</v>
      </c>
      <c r="AG263" s="39">
        <v>0</v>
      </c>
      <c r="AH263" s="40">
        <v>0</v>
      </c>
      <c r="AI263" s="41">
        <v>0</v>
      </c>
      <c r="AJ263" s="40">
        <v>6.0859599147495183E-2</v>
      </c>
      <c r="AK263" s="30">
        <v>1983.0433088137888</v>
      </c>
      <c r="AL263" s="42">
        <f t="shared" si="3"/>
        <v>28.432986206630027</v>
      </c>
      <c r="AM263" s="30">
        <v>226199.75</v>
      </c>
      <c r="AN263" s="43">
        <v>8.7667794010107825E-3</v>
      </c>
      <c r="AO263" s="7"/>
      <c r="AQ263" s="7"/>
      <c r="AR263" s="7"/>
    </row>
    <row r="264" spans="1:44">
      <c r="A264" s="6" t="s">
        <v>6102</v>
      </c>
      <c r="B264" s="6" t="s">
        <v>6093</v>
      </c>
      <c r="C264" s="29" t="s">
        <v>6111</v>
      </c>
      <c r="D264" s="29" t="s">
        <v>7568</v>
      </c>
      <c r="E264" s="6" t="s">
        <v>6130</v>
      </c>
      <c r="F264" s="30" t="s">
        <v>4420</v>
      </c>
      <c r="G264" s="6" t="s">
        <v>4083</v>
      </c>
      <c r="H264" s="127">
        <v>38.22</v>
      </c>
      <c r="I264" s="31">
        <v>32.722000000000001</v>
      </c>
      <c r="J264" s="31">
        <v>32.851999999999997</v>
      </c>
      <c r="K264" s="32">
        <v>0.94</v>
      </c>
      <c r="L264" s="32">
        <v>0.94</v>
      </c>
      <c r="M264" s="7">
        <v>1</v>
      </c>
      <c r="N264" s="7">
        <v>1</v>
      </c>
      <c r="O264" s="7">
        <v>0</v>
      </c>
      <c r="P264" s="7">
        <v>0</v>
      </c>
      <c r="Q264" s="33">
        <v>30.758679999999998</v>
      </c>
      <c r="R264" s="33">
        <v>30.880879999999994</v>
      </c>
      <c r="S264" s="33">
        <v>1175.5967495999998</v>
      </c>
      <c r="T264" s="33">
        <v>1180.2672335999998</v>
      </c>
      <c r="U264" s="34">
        <v>1.6603483042468082E-3</v>
      </c>
      <c r="V264" s="35">
        <v>1.6639105869263467E-3</v>
      </c>
      <c r="W264" s="35">
        <v>3.5622826795385538E-6</v>
      </c>
      <c r="X264" s="36">
        <v>0.11854559229529671</v>
      </c>
      <c r="Y264" s="37">
        <v>3101.6638486472189</v>
      </c>
      <c r="Z264" s="38">
        <v>3.2567488486311587E-3</v>
      </c>
      <c r="AA264" s="39">
        <v>3.2600138520327399E-3</v>
      </c>
      <c r="AB264" s="39">
        <v>3.2650034015812256E-6</v>
      </c>
      <c r="AC264" s="40">
        <v>8.2500349130746782E-3</v>
      </c>
      <c r="AD264" s="41">
        <v>215.85648647500469</v>
      </c>
      <c r="AE264" s="38">
        <v>0</v>
      </c>
      <c r="AF264" s="39">
        <v>0</v>
      </c>
      <c r="AG264" s="39">
        <v>0</v>
      </c>
      <c r="AH264" s="40">
        <v>0</v>
      </c>
      <c r="AI264" s="41">
        <v>0</v>
      </c>
      <c r="AJ264" s="40">
        <v>0.1267956272083714</v>
      </c>
      <c r="AK264" s="30">
        <v>3317.5203351222235</v>
      </c>
      <c r="AL264" s="42">
        <f t="shared" si="3"/>
        <v>46.602337513586519</v>
      </c>
      <c r="AM264" s="30">
        <v>387719.09375</v>
      </c>
      <c r="AN264" s="43">
        <v>8.556504924829289E-3</v>
      </c>
      <c r="AO264" s="7"/>
      <c r="AQ264" s="7"/>
      <c r="AR264" s="7"/>
    </row>
    <row r="265" spans="1:44">
      <c r="A265" s="6" t="s">
        <v>1391</v>
      </c>
      <c r="B265" s="6" t="s">
        <v>2179</v>
      </c>
      <c r="C265" s="29" t="s">
        <v>2797</v>
      </c>
      <c r="D265" s="29" t="s">
        <v>7566</v>
      </c>
      <c r="E265" s="6" t="s">
        <v>883</v>
      </c>
      <c r="F265" s="30" t="s">
        <v>4431</v>
      </c>
      <c r="G265" s="6" t="s">
        <v>4083</v>
      </c>
      <c r="H265" s="127">
        <v>87.79</v>
      </c>
      <c r="I265" s="31">
        <v>14.045</v>
      </c>
      <c r="J265" s="31">
        <v>14.124000000000001</v>
      </c>
      <c r="K265" s="32">
        <v>1</v>
      </c>
      <c r="L265" s="32">
        <v>1</v>
      </c>
      <c r="M265" s="7">
        <v>0</v>
      </c>
      <c r="N265" s="7">
        <v>0</v>
      </c>
      <c r="O265" s="7">
        <v>1</v>
      </c>
      <c r="P265" s="7">
        <v>1</v>
      </c>
      <c r="Q265" s="33">
        <v>14.045</v>
      </c>
      <c r="R265" s="33">
        <v>14.124000000000001</v>
      </c>
      <c r="S265" s="33">
        <v>1233.0105500000002</v>
      </c>
      <c r="T265" s="33">
        <v>1239.9459600000002</v>
      </c>
      <c r="U265" s="34">
        <v>1.7414364036881691E-3</v>
      </c>
      <c r="V265" s="35">
        <v>1.7480441304530622E-3</v>
      </c>
      <c r="W265" s="35">
        <v>6.6077267648931119E-6</v>
      </c>
      <c r="X265" s="36">
        <v>0.21989183721130379</v>
      </c>
      <c r="Y265" s="37">
        <v>2504.7481172263788</v>
      </c>
      <c r="Z265" s="38">
        <v>0</v>
      </c>
      <c r="AA265" s="39">
        <v>0</v>
      </c>
      <c r="AB265" s="39">
        <v>0</v>
      </c>
      <c r="AC265" s="40">
        <v>0</v>
      </c>
      <c r="AD265" s="41">
        <v>0</v>
      </c>
      <c r="AE265" s="38">
        <v>3.5526303361810923E-3</v>
      </c>
      <c r="AF265" s="39">
        <v>3.5703504928684352E-3</v>
      </c>
      <c r="AG265" s="39">
        <v>1.7720156687342937E-5</v>
      </c>
      <c r="AH265" s="40">
        <v>5.2276109148014054E-2</v>
      </c>
      <c r="AI265" s="41">
        <v>595.46769732331757</v>
      </c>
      <c r="AJ265" s="40">
        <v>0.27216794635931785</v>
      </c>
      <c r="AK265" s="30">
        <v>3100.2158145496965</v>
      </c>
      <c r="AL265" s="42">
        <f t="shared" si="3"/>
        <v>37.633709789800157</v>
      </c>
      <c r="AM265" s="30">
        <v>372110.09375</v>
      </c>
      <c r="AN265" s="43">
        <v>8.3314477801630354E-3</v>
      </c>
      <c r="AO265" s="7"/>
      <c r="AQ265" s="7"/>
      <c r="AR265" s="7"/>
    </row>
    <row r="266" spans="1:44">
      <c r="A266" s="6" t="s">
        <v>1482</v>
      </c>
      <c r="B266" s="6" t="s">
        <v>2270</v>
      </c>
      <c r="C266" s="29" t="s">
        <v>2883</v>
      </c>
      <c r="D266" s="29" t="s">
        <v>7671</v>
      </c>
      <c r="E266" s="6" t="s">
        <v>967</v>
      </c>
      <c r="F266" s="30" t="s">
        <v>4435</v>
      </c>
      <c r="G266" s="6" t="s">
        <v>4083</v>
      </c>
      <c r="H266" s="127">
        <v>53.15</v>
      </c>
      <c r="I266" s="31">
        <v>47.301000000000002</v>
      </c>
      <c r="J266" s="31">
        <v>47.42</v>
      </c>
      <c r="K266" s="32">
        <v>1</v>
      </c>
      <c r="L266" s="32">
        <v>1</v>
      </c>
      <c r="M266" s="7">
        <v>0</v>
      </c>
      <c r="N266" s="7">
        <v>0</v>
      </c>
      <c r="O266" s="7">
        <v>1</v>
      </c>
      <c r="P266" s="7">
        <v>1</v>
      </c>
      <c r="Q266" s="33">
        <v>47.301000000000002</v>
      </c>
      <c r="R266" s="33">
        <v>47.42</v>
      </c>
      <c r="S266" s="33">
        <v>2514.0481500000001</v>
      </c>
      <c r="T266" s="33">
        <v>2520.373</v>
      </c>
      <c r="U266" s="34">
        <v>3.5507035759222774E-3</v>
      </c>
      <c r="V266" s="35">
        <v>3.5531574530896291E-3</v>
      </c>
      <c r="W266" s="35">
        <v>2.4538771673516917E-6</v>
      </c>
      <c r="X266" s="36">
        <v>8.1660089440541803E-2</v>
      </c>
      <c r="Y266" s="37">
        <v>1536.4080797844179</v>
      </c>
      <c r="Z266" s="38">
        <v>0</v>
      </c>
      <c r="AA266" s="39">
        <v>0</v>
      </c>
      <c r="AB266" s="39">
        <v>0</v>
      </c>
      <c r="AC266" s="40">
        <v>0</v>
      </c>
      <c r="AD266" s="41">
        <v>0</v>
      </c>
      <c r="AE266" s="38">
        <v>7.2436393381305223E-3</v>
      </c>
      <c r="AF266" s="39">
        <v>7.2572638429841694E-3</v>
      </c>
      <c r="AG266" s="39">
        <v>1.362450485364701E-5</v>
      </c>
      <c r="AH266" s="40">
        <v>4.0193555586651816E-2</v>
      </c>
      <c r="AI266" s="41">
        <v>756.22870341772</v>
      </c>
      <c r="AJ266" s="40">
        <v>0.12185364502719362</v>
      </c>
      <c r="AK266" s="30">
        <v>2292.6367832021378</v>
      </c>
      <c r="AL266" s="42">
        <f t="shared" si="3"/>
        <v>23.084451245077062</v>
      </c>
      <c r="AM266" s="30">
        <v>276030.59375</v>
      </c>
      <c r="AN266" s="43">
        <v>8.305734346528891E-3</v>
      </c>
      <c r="AO266" s="7"/>
      <c r="AQ266" s="7"/>
      <c r="AR266" s="7"/>
    </row>
    <row r="267" spans="1:44">
      <c r="A267" s="6" t="s">
        <v>4201</v>
      </c>
      <c r="B267" s="6" t="s">
        <v>1612</v>
      </c>
      <c r="C267" s="29" t="s">
        <v>5553</v>
      </c>
      <c r="D267" s="29" t="s">
        <v>5516</v>
      </c>
      <c r="E267" s="6" t="s">
        <v>5501</v>
      </c>
      <c r="F267" s="30" t="s">
        <v>4426</v>
      </c>
      <c r="G267" s="6" t="s">
        <v>4083</v>
      </c>
      <c r="H267" s="127">
        <v>56.33</v>
      </c>
      <c r="I267" s="31">
        <v>57.042000000000002</v>
      </c>
      <c r="J267" s="31">
        <v>57.186</v>
      </c>
      <c r="K267" s="32">
        <v>1</v>
      </c>
      <c r="L267" s="32">
        <v>1</v>
      </c>
      <c r="M267" s="7">
        <v>0.53</v>
      </c>
      <c r="N267" s="7">
        <v>0.53</v>
      </c>
      <c r="O267" s="7">
        <v>0.47</v>
      </c>
      <c r="P267" s="7">
        <v>0.47</v>
      </c>
      <c r="Q267" s="33">
        <v>57.042000000000002</v>
      </c>
      <c r="R267" s="33">
        <v>57.186</v>
      </c>
      <c r="S267" s="33">
        <v>3213.1758599999998</v>
      </c>
      <c r="T267" s="33">
        <v>3221.2873799999998</v>
      </c>
      <c r="U267" s="34">
        <v>4.538113168663511E-3</v>
      </c>
      <c r="V267" s="35">
        <v>4.5412886357656434E-3</v>
      </c>
      <c r="W267" s="35">
        <v>3.1754671021323733E-6</v>
      </c>
      <c r="X267" s="36">
        <v>0.10567314901726836</v>
      </c>
      <c r="Y267" s="37">
        <v>1875.9657201716379</v>
      </c>
      <c r="Z267" s="38">
        <v>4.7177644856660726E-3</v>
      </c>
      <c r="AA267" s="39">
        <v>4.7156811830809048E-3</v>
      </c>
      <c r="AB267" s="39">
        <v>-2.0833025851678053E-6</v>
      </c>
      <c r="AC267" s="40">
        <v>-5.2641044887761492E-3</v>
      </c>
      <c r="AD267" s="41">
        <v>-93.451171467710793</v>
      </c>
      <c r="AE267" s="38">
        <v>4.3512654752132984E-3</v>
      </c>
      <c r="AF267" s="39">
        <v>4.3594873625632177E-3</v>
      </c>
      <c r="AG267" s="39">
        <v>8.2218873499193337E-6</v>
      </c>
      <c r="AH267" s="40">
        <v>2.4255331828643499E-2</v>
      </c>
      <c r="AI267" s="41">
        <v>430.59349953210545</v>
      </c>
      <c r="AJ267" s="40">
        <v>0.1246643763571357</v>
      </c>
      <c r="AK267" s="30">
        <v>2213.1080482360326</v>
      </c>
      <c r="AL267" s="42">
        <f t="shared" si="3"/>
        <v>28.186287077333336</v>
      </c>
      <c r="AM267" s="30">
        <v>276238.8125</v>
      </c>
      <c r="AN267" s="43">
        <v>8.0115753040171812E-3</v>
      </c>
      <c r="AO267" s="7"/>
      <c r="AQ267" s="7"/>
      <c r="AR267" s="7"/>
    </row>
    <row r="268" spans="1:44">
      <c r="A268" s="6" t="s">
        <v>6383</v>
      </c>
      <c r="B268" s="6" t="s">
        <v>6369</v>
      </c>
      <c r="C268" s="29" t="s">
        <v>6441</v>
      </c>
      <c r="D268" s="29" t="s">
        <v>6413</v>
      </c>
      <c r="E268" s="6" t="s">
        <v>6397</v>
      </c>
      <c r="F268" s="30" t="s">
        <v>4430</v>
      </c>
      <c r="G268" s="6" t="s">
        <v>4083</v>
      </c>
      <c r="H268" s="127">
        <v>20.3</v>
      </c>
      <c r="I268" s="31">
        <v>49.335000000000001</v>
      </c>
      <c r="J268" s="31">
        <v>49.66</v>
      </c>
      <c r="K268" s="32">
        <v>0.78</v>
      </c>
      <c r="L268" s="32">
        <v>0.78</v>
      </c>
      <c r="M268" s="7">
        <v>0.59</v>
      </c>
      <c r="N268" s="7">
        <v>0.59</v>
      </c>
      <c r="O268" s="7">
        <v>0.41</v>
      </c>
      <c r="P268" s="7">
        <v>0.41</v>
      </c>
      <c r="Q268" s="33">
        <v>38.481300000000005</v>
      </c>
      <c r="R268" s="33">
        <v>38.7348</v>
      </c>
      <c r="S268" s="33">
        <v>781.17039000000011</v>
      </c>
      <c r="T268" s="33">
        <v>786.31644000000006</v>
      </c>
      <c r="U268" s="34">
        <v>1.103282169507215E-3</v>
      </c>
      <c r="V268" s="35">
        <v>1.1085288246116365E-3</v>
      </c>
      <c r="W268" s="35">
        <v>5.2466551044214309E-6</v>
      </c>
      <c r="X268" s="36">
        <v>0.17459811387100474</v>
      </c>
      <c r="Y268" s="37">
        <v>8600.8923089164891</v>
      </c>
      <c r="Z268" s="38">
        <v>1.2768023591073221E-3</v>
      </c>
      <c r="AA268" s="39">
        <v>1.2814110431675311E-3</v>
      </c>
      <c r="AB268" s="39">
        <v>4.6086840602089976E-6</v>
      </c>
      <c r="AC268" s="40">
        <v>1.1645257209116907E-2</v>
      </c>
      <c r="AD268" s="41">
        <v>573.65799059689198</v>
      </c>
      <c r="AE268" s="38">
        <v>9.2281120088434762E-4</v>
      </c>
      <c r="AF268" s="39">
        <v>9.2830204352846685E-4</v>
      </c>
      <c r="AG268" s="39">
        <v>5.4908426441192251E-6</v>
      </c>
      <c r="AH268" s="40">
        <v>1.6198496121852698E-2</v>
      </c>
      <c r="AI268" s="41">
        <v>797.95547398289148</v>
      </c>
      <c r="AJ268" s="40">
        <v>0.20244186720197435</v>
      </c>
      <c r="AK268" s="30">
        <v>9972.505773496272</v>
      </c>
      <c r="AL268" s="42">
        <f t="shared" si="3"/>
        <v>129.22795823698104</v>
      </c>
      <c r="AM268" s="30">
        <v>1251778</v>
      </c>
      <c r="AN268" s="43">
        <v>7.9666728233730513E-3</v>
      </c>
      <c r="AO268" s="7"/>
      <c r="AQ268" s="7"/>
      <c r="AR268" s="7"/>
    </row>
    <row r="269" spans="1:44">
      <c r="A269" s="6" t="s">
        <v>1426</v>
      </c>
      <c r="B269" s="6" t="s">
        <v>2214</v>
      </c>
      <c r="C269" s="29" t="s">
        <v>2831</v>
      </c>
      <c r="D269" s="29" t="s">
        <v>7576</v>
      </c>
      <c r="E269" s="6" t="s">
        <v>916</v>
      </c>
      <c r="F269" s="30" t="s">
        <v>4435</v>
      </c>
      <c r="G269" s="6" t="s">
        <v>4083</v>
      </c>
      <c r="H269" s="127">
        <v>28.54</v>
      </c>
      <c r="I269" s="31">
        <v>34.728999999999999</v>
      </c>
      <c r="J269" s="31">
        <v>34.795999999999999</v>
      </c>
      <c r="K269" s="32">
        <v>0.82</v>
      </c>
      <c r="L269" s="32">
        <v>0.82</v>
      </c>
      <c r="M269" s="7">
        <v>0</v>
      </c>
      <c r="N269" s="7">
        <v>0</v>
      </c>
      <c r="O269" s="7">
        <v>1</v>
      </c>
      <c r="P269" s="7">
        <v>1</v>
      </c>
      <c r="Q269" s="33">
        <v>28.477779999999999</v>
      </c>
      <c r="R269" s="33">
        <v>28.532719999999998</v>
      </c>
      <c r="S269" s="33">
        <v>812.75584119999996</v>
      </c>
      <c r="T269" s="33">
        <v>814.32382879999989</v>
      </c>
      <c r="U269" s="34">
        <v>1.1478917266165161E-3</v>
      </c>
      <c r="V269" s="35">
        <v>1.1480129256777479E-3</v>
      </c>
      <c r="W269" s="35">
        <v>1.2119906123175296E-7</v>
      </c>
      <c r="X269" s="36">
        <v>4.0332606342215437E-3</v>
      </c>
      <c r="Y269" s="37">
        <v>141.31957372885577</v>
      </c>
      <c r="Z269" s="38">
        <v>0</v>
      </c>
      <c r="AA269" s="39">
        <v>0</v>
      </c>
      <c r="AB269" s="39">
        <v>0</v>
      </c>
      <c r="AC269" s="40">
        <v>0</v>
      </c>
      <c r="AD269" s="41">
        <v>0</v>
      </c>
      <c r="AE269" s="38">
        <v>2.341765086564346E-3</v>
      </c>
      <c r="AF269" s="39">
        <v>2.3447969325296968E-3</v>
      </c>
      <c r="AG269" s="39">
        <v>3.0318459653508496E-6</v>
      </c>
      <c r="AH269" s="40">
        <v>8.9442273790871548E-3</v>
      </c>
      <c r="AI269" s="41">
        <v>313.39269022730048</v>
      </c>
      <c r="AJ269" s="40">
        <v>1.2977488013308698E-2</v>
      </c>
      <c r="AK269" s="30">
        <v>454.71226395615622</v>
      </c>
      <c r="AL269" s="42">
        <f t="shared" si="3"/>
        <v>2.1233192227006477</v>
      </c>
      <c r="AM269" s="30">
        <v>58692</v>
      </c>
      <c r="AN269" s="43">
        <v>7.7474317446356612E-3</v>
      </c>
      <c r="AO269" s="7"/>
      <c r="AQ269" s="7"/>
      <c r="AR269" s="7"/>
    </row>
    <row r="270" spans="1:44">
      <c r="A270" s="6" t="s">
        <v>6101</v>
      </c>
      <c r="B270" s="6" t="s">
        <v>6092</v>
      </c>
      <c r="C270" s="29" t="s">
        <v>6110</v>
      </c>
      <c r="D270" s="29" t="s">
        <v>6117</v>
      </c>
      <c r="E270" s="6" t="s">
        <v>6129</v>
      </c>
      <c r="F270" s="30" t="s">
        <v>4434</v>
      </c>
      <c r="G270" s="6" t="s">
        <v>4083</v>
      </c>
      <c r="H270" s="127">
        <v>13.41</v>
      </c>
      <c r="I270" s="31">
        <v>47.62</v>
      </c>
      <c r="J270" s="31">
        <v>47.759</v>
      </c>
      <c r="K270" s="32">
        <v>1</v>
      </c>
      <c r="L270" s="32">
        <v>1</v>
      </c>
      <c r="M270" s="7">
        <v>1</v>
      </c>
      <c r="N270" s="7">
        <v>1</v>
      </c>
      <c r="O270" s="7">
        <v>0</v>
      </c>
      <c r="P270" s="7">
        <v>0</v>
      </c>
      <c r="Q270" s="33">
        <v>47.62</v>
      </c>
      <c r="R270" s="33">
        <v>47.759</v>
      </c>
      <c r="S270" s="33">
        <v>638.58420000000001</v>
      </c>
      <c r="T270" s="33">
        <v>640.44819000000007</v>
      </c>
      <c r="U270" s="34">
        <v>9.0190126329420803E-4</v>
      </c>
      <c r="V270" s="35">
        <v>9.0288749308783381E-4</v>
      </c>
      <c r="W270" s="35">
        <v>9.862297936257718E-7</v>
      </c>
      <c r="X270" s="36">
        <v>3.2819741031831842E-2</v>
      </c>
      <c r="Y270" s="37">
        <v>2447.4079814937991</v>
      </c>
      <c r="Z270" s="38">
        <v>1.7690661009497316E-3</v>
      </c>
      <c r="AA270" s="39">
        <v>1.7689807117164187E-3</v>
      </c>
      <c r="AB270" s="39">
        <v>-8.5389233312827342E-8</v>
      </c>
      <c r="AC270" s="40">
        <v>-2.15762150719456E-4</v>
      </c>
      <c r="AD270" s="41">
        <v>-16.089645840377031</v>
      </c>
      <c r="AE270" s="38">
        <v>0</v>
      </c>
      <c r="AF270" s="39">
        <v>0</v>
      </c>
      <c r="AG270" s="39">
        <v>0</v>
      </c>
      <c r="AH270" s="40">
        <v>0</v>
      </c>
      <c r="AI270" s="41">
        <v>0</v>
      </c>
      <c r="AJ270" s="40">
        <v>3.2603978881112383E-2</v>
      </c>
      <c r="AK270" s="30">
        <v>2431.3183356534219</v>
      </c>
      <c r="AL270" s="42">
        <f t="shared" si="3"/>
        <v>36.772177241825943</v>
      </c>
      <c r="AM270" s="30">
        <v>316895.0625</v>
      </c>
      <c r="AN270" s="43">
        <v>7.672313719477475E-3</v>
      </c>
      <c r="AO270" s="7"/>
      <c r="AQ270" s="7"/>
      <c r="AR270" s="7"/>
    </row>
    <row r="271" spans="1:44">
      <c r="A271" s="6" t="s">
        <v>1000</v>
      </c>
      <c r="B271" s="6" t="s">
        <v>1514</v>
      </c>
      <c r="C271" s="29" t="s">
        <v>2350</v>
      </c>
      <c r="D271" s="29" t="s">
        <v>7269</v>
      </c>
      <c r="E271" s="6" t="s">
        <v>3795</v>
      </c>
      <c r="F271" s="30" t="s">
        <v>4434</v>
      </c>
      <c r="G271" s="6" t="s">
        <v>4083</v>
      </c>
      <c r="H271" s="127">
        <v>41.96</v>
      </c>
      <c r="I271" s="31">
        <v>22.934999999999999</v>
      </c>
      <c r="J271" s="31">
        <v>22.983000000000001</v>
      </c>
      <c r="K271" s="32">
        <v>0.82</v>
      </c>
      <c r="L271" s="32">
        <v>0.82</v>
      </c>
      <c r="M271" s="7">
        <v>0</v>
      </c>
      <c r="N271" s="7">
        <v>0</v>
      </c>
      <c r="O271" s="7">
        <v>1</v>
      </c>
      <c r="P271" s="7">
        <v>1</v>
      </c>
      <c r="Q271" s="33">
        <v>18.806699999999999</v>
      </c>
      <c r="R271" s="33">
        <v>18.846059999999998</v>
      </c>
      <c r="S271" s="33">
        <v>789.12913200000003</v>
      </c>
      <c r="T271" s="33">
        <v>790.78067759999988</v>
      </c>
      <c r="U271" s="34">
        <v>1.1145226597417566E-3</v>
      </c>
      <c r="V271" s="35">
        <v>1.1148223927068361E-3</v>
      </c>
      <c r="W271" s="35">
        <v>2.9973296507951851E-7</v>
      </c>
      <c r="X271" s="36">
        <v>9.9745093447720732E-3</v>
      </c>
      <c r="Y271" s="37">
        <v>237.71471269714186</v>
      </c>
      <c r="Z271" s="38">
        <v>0</v>
      </c>
      <c r="AA271" s="39">
        <v>0</v>
      </c>
      <c r="AB271" s="39">
        <v>0</v>
      </c>
      <c r="AC271" s="40">
        <v>0</v>
      </c>
      <c r="AD271" s="41">
        <v>0</v>
      </c>
      <c r="AE271" s="38">
        <v>2.273690272566973E-3</v>
      </c>
      <c r="AF271" s="39">
        <v>2.2770058317864066E-3</v>
      </c>
      <c r="AG271" s="39">
        <v>3.3155592194336093E-6</v>
      </c>
      <c r="AH271" s="40">
        <v>9.7812078470850654E-3</v>
      </c>
      <c r="AI271" s="41">
        <v>233.10790865312359</v>
      </c>
      <c r="AJ271" s="40">
        <v>1.975571719185714E-2</v>
      </c>
      <c r="AK271" s="30">
        <v>470.82262135026542</v>
      </c>
      <c r="AL271" s="42">
        <f t="shared" si="3"/>
        <v>3.5716511568102773</v>
      </c>
      <c r="AM271" s="30">
        <v>61621.8515625</v>
      </c>
      <c r="AN271" s="43">
        <v>7.6405140289030962E-3</v>
      </c>
      <c r="AO271" s="7"/>
      <c r="AQ271" s="7"/>
      <c r="AR271" s="7"/>
    </row>
    <row r="272" spans="1:44">
      <c r="A272" s="6" t="s">
        <v>5793</v>
      </c>
      <c r="B272" s="6" t="s">
        <v>5780</v>
      </c>
      <c r="C272" s="29" t="s">
        <v>5820</v>
      </c>
      <c r="D272" s="29" t="s">
        <v>7268</v>
      </c>
      <c r="E272" s="6" t="s">
        <v>5806</v>
      </c>
      <c r="F272" s="30" t="s">
        <v>4426</v>
      </c>
      <c r="G272" s="6" t="s">
        <v>4083</v>
      </c>
      <c r="H272" s="127">
        <v>28.6</v>
      </c>
      <c r="I272" s="31">
        <v>57.716000000000001</v>
      </c>
      <c r="J272" s="31">
        <v>57.889000000000003</v>
      </c>
      <c r="K272" s="32">
        <v>1</v>
      </c>
      <c r="L272" s="32">
        <v>1</v>
      </c>
      <c r="M272" s="7">
        <v>1</v>
      </c>
      <c r="N272" s="7">
        <v>1</v>
      </c>
      <c r="O272" s="7">
        <v>0</v>
      </c>
      <c r="P272" s="7">
        <v>0</v>
      </c>
      <c r="Q272" s="33">
        <v>57.716000000000001</v>
      </c>
      <c r="R272" s="33">
        <v>57.889000000000003</v>
      </c>
      <c r="S272" s="33">
        <v>1650.6776000000002</v>
      </c>
      <c r="T272" s="33">
        <v>1655.6254000000001</v>
      </c>
      <c r="U272" s="34">
        <v>2.3313264135433535E-3</v>
      </c>
      <c r="V272" s="35">
        <v>2.3340583832371234E-3</v>
      </c>
      <c r="W272" s="35">
        <v>2.7319696937698999E-6</v>
      </c>
      <c r="X272" s="36">
        <v>9.0914448575626597E-2</v>
      </c>
      <c r="Y272" s="37">
        <v>3178.8268732736569</v>
      </c>
      <c r="Z272" s="38">
        <v>4.5728625696612301E-3</v>
      </c>
      <c r="AA272" s="39">
        <v>4.5729997276247759E-3</v>
      </c>
      <c r="AB272" s="39">
        <v>1.3715796354576981E-7</v>
      </c>
      <c r="AC272" s="40">
        <v>3.4657176384894937E-4</v>
      </c>
      <c r="AD272" s="41">
        <v>12.117893840872355</v>
      </c>
      <c r="AE272" s="38">
        <v>0</v>
      </c>
      <c r="AF272" s="39">
        <v>0</v>
      </c>
      <c r="AG272" s="39">
        <v>0</v>
      </c>
      <c r="AH272" s="40">
        <v>0</v>
      </c>
      <c r="AI272" s="41">
        <v>0</v>
      </c>
      <c r="AJ272" s="40">
        <v>9.1261020339475543E-2</v>
      </c>
      <c r="AK272" s="30">
        <v>3190.9447671145294</v>
      </c>
      <c r="AL272" s="42">
        <f t="shared" si="3"/>
        <v>47.761707933040206</v>
      </c>
      <c r="AM272" s="30">
        <v>439498.65625</v>
      </c>
      <c r="AN272" s="43">
        <v>7.2604198482450521E-3</v>
      </c>
      <c r="AO272" s="7"/>
      <c r="AQ272" s="7"/>
      <c r="AR272" s="7"/>
    </row>
    <row r="273" spans="1:44">
      <c r="A273" s="6" t="s">
        <v>1293</v>
      </c>
      <c r="B273" s="6" t="s">
        <v>1693</v>
      </c>
      <c r="C273" s="29" t="s">
        <v>2700</v>
      </c>
      <c r="D273" s="29" t="s">
        <v>7473</v>
      </c>
      <c r="E273" s="6" t="s">
        <v>806</v>
      </c>
      <c r="F273" s="30" t="s">
        <v>4429</v>
      </c>
      <c r="G273" s="6" t="s">
        <v>4083</v>
      </c>
      <c r="H273" s="127">
        <v>112.36</v>
      </c>
      <c r="I273" s="31">
        <v>26.251000000000001</v>
      </c>
      <c r="J273" s="31">
        <v>26.34</v>
      </c>
      <c r="K273" s="32">
        <v>0.87</v>
      </c>
      <c r="L273" s="32">
        <v>0.87</v>
      </c>
      <c r="M273" s="7">
        <v>0.52</v>
      </c>
      <c r="N273" s="7">
        <v>0.52</v>
      </c>
      <c r="O273" s="7">
        <v>0.48</v>
      </c>
      <c r="P273" s="7">
        <v>0.48</v>
      </c>
      <c r="Q273" s="33">
        <v>22.838370000000001</v>
      </c>
      <c r="R273" s="33">
        <v>22.915800000000001</v>
      </c>
      <c r="S273" s="33">
        <v>2566.1192532</v>
      </c>
      <c r="T273" s="33">
        <v>2574.8192880000001</v>
      </c>
      <c r="U273" s="34">
        <v>3.6242459431734607E-3</v>
      </c>
      <c r="V273" s="35">
        <v>3.6299144386629013E-3</v>
      </c>
      <c r="W273" s="35">
        <v>5.6684954894406156E-6</v>
      </c>
      <c r="X273" s="36">
        <v>0.18863611219814846</v>
      </c>
      <c r="Y273" s="37">
        <v>1678.8546831447889</v>
      </c>
      <c r="Z273" s="38">
        <v>3.6966307380481567E-3</v>
      </c>
      <c r="AA273" s="39">
        <v>3.6981897652739863E-3</v>
      </c>
      <c r="AB273" s="39">
        <v>1.5590272258295991E-6</v>
      </c>
      <c r="AC273" s="40">
        <v>3.9393616059631466E-3</v>
      </c>
      <c r="AD273" s="41">
        <v>35.060178052359795</v>
      </c>
      <c r="AE273" s="38">
        <v>3.5489615968693944E-3</v>
      </c>
      <c r="AF273" s="39">
        <v>3.5587385684935956E-3</v>
      </c>
      <c r="AG273" s="39">
        <v>9.7769716242012035E-6</v>
      </c>
      <c r="AH273" s="40">
        <v>2.8842974968096399E-2</v>
      </c>
      <c r="AI273" s="41">
        <v>256.70145041025631</v>
      </c>
      <c r="AJ273" s="40">
        <v>0.22141844877220801</v>
      </c>
      <c r="AK273" s="30">
        <v>1970.6163116074049</v>
      </c>
      <c r="AL273" s="42">
        <f t="shared" si="3"/>
        <v>25.224704029194623</v>
      </c>
      <c r="AM273" s="30">
        <v>278512.65625</v>
      </c>
      <c r="AN273" s="43">
        <v>7.0755000442009712E-3</v>
      </c>
      <c r="AO273" s="7"/>
      <c r="AQ273" s="7"/>
      <c r="AR273" s="7"/>
    </row>
    <row r="274" spans="1:44">
      <c r="A274" s="6" t="s">
        <v>3547</v>
      </c>
      <c r="B274" s="6" t="s">
        <v>419</v>
      </c>
      <c r="C274" s="29" t="s">
        <v>3703</v>
      </c>
      <c r="D274" s="29" t="s">
        <v>7583</v>
      </c>
      <c r="E274" s="6" t="s">
        <v>2922</v>
      </c>
      <c r="F274" s="30" t="s">
        <v>4438</v>
      </c>
      <c r="G274" s="6" t="s">
        <v>4083</v>
      </c>
      <c r="H274" s="127">
        <v>45.14</v>
      </c>
      <c r="I274" s="31">
        <v>32.695999999999998</v>
      </c>
      <c r="J274" s="31">
        <v>32.774000000000001</v>
      </c>
      <c r="K274" s="32">
        <v>0.82</v>
      </c>
      <c r="L274" s="32">
        <v>0.82</v>
      </c>
      <c r="M274" s="7">
        <v>0</v>
      </c>
      <c r="N274" s="7">
        <v>0</v>
      </c>
      <c r="O274" s="7">
        <v>1</v>
      </c>
      <c r="P274" s="7">
        <v>1</v>
      </c>
      <c r="Q274" s="33">
        <v>26.810719999999996</v>
      </c>
      <c r="R274" s="33">
        <v>26.874679999999998</v>
      </c>
      <c r="S274" s="33">
        <v>1210.2359007999999</v>
      </c>
      <c r="T274" s="33">
        <v>1213.1230552</v>
      </c>
      <c r="U274" s="34">
        <v>1.7092707395759616E-3</v>
      </c>
      <c r="V274" s="35">
        <v>1.7102298846633976E-3</v>
      </c>
      <c r="W274" s="35">
        <v>9.5914508743601828E-7</v>
      </c>
      <c r="X274" s="36">
        <v>3.1918416564840263E-2</v>
      </c>
      <c r="Y274" s="37">
        <v>707.09828455561058</v>
      </c>
      <c r="Z274" s="38">
        <v>0</v>
      </c>
      <c r="AA274" s="39">
        <v>0</v>
      </c>
      <c r="AB274" s="39">
        <v>0</v>
      </c>
      <c r="AC274" s="40">
        <v>0</v>
      </c>
      <c r="AD274" s="41">
        <v>0</v>
      </c>
      <c r="AE274" s="38">
        <v>3.4870105329735659E-3</v>
      </c>
      <c r="AF274" s="39">
        <v>3.4931155371024244E-3</v>
      </c>
      <c r="AG274" s="39">
        <v>6.1050041288584524E-6</v>
      </c>
      <c r="AH274" s="40">
        <v>1.8010329582313387E-2</v>
      </c>
      <c r="AI274" s="41">
        <v>398.98824949741663</v>
      </c>
      <c r="AJ274" s="40">
        <v>4.9928746147153646E-2</v>
      </c>
      <c r="AK274" s="30">
        <v>1106.0865340530272</v>
      </c>
      <c r="AL274" s="42">
        <f t="shared" si="3"/>
        <v>10.624114836464535</v>
      </c>
      <c r="AM274" s="30">
        <v>159959.5</v>
      </c>
      <c r="AN274" s="43">
        <v>6.9147911443398309E-3</v>
      </c>
      <c r="AO274" s="7"/>
      <c r="AQ274" s="7"/>
      <c r="AR274" s="7"/>
    </row>
    <row r="275" spans="1:44">
      <c r="A275" s="6" t="s">
        <v>989</v>
      </c>
      <c r="B275" s="6" t="s">
        <v>1504</v>
      </c>
      <c r="C275" s="29" t="s">
        <v>2340</v>
      </c>
      <c r="D275" s="29" t="s">
        <v>7260</v>
      </c>
      <c r="E275" s="6" t="s">
        <v>3785</v>
      </c>
      <c r="F275" s="30" t="s">
        <v>4419</v>
      </c>
      <c r="G275" s="6" t="s">
        <v>4083</v>
      </c>
      <c r="H275" s="127">
        <v>80.430000000000007</v>
      </c>
      <c r="I275" s="31">
        <v>12.407</v>
      </c>
      <c r="J275" s="31">
        <v>12.441000000000001</v>
      </c>
      <c r="K275" s="32">
        <v>1</v>
      </c>
      <c r="L275" s="32">
        <v>1</v>
      </c>
      <c r="M275" s="7">
        <v>0</v>
      </c>
      <c r="N275" s="7">
        <v>0</v>
      </c>
      <c r="O275" s="7">
        <v>1</v>
      </c>
      <c r="P275" s="7">
        <v>1</v>
      </c>
      <c r="Q275" s="33">
        <v>12.407</v>
      </c>
      <c r="R275" s="33">
        <v>12.441000000000001</v>
      </c>
      <c r="S275" s="33">
        <v>997.89501000000007</v>
      </c>
      <c r="T275" s="33">
        <v>1000.6296300000001</v>
      </c>
      <c r="U275" s="34">
        <v>1.4093721237606355E-3</v>
      </c>
      <c r="V275" s="35">
        <v>1.4106620835950942E-3</v>
      </c>
      <c r="W275" s="35">
        <v>1.2899598344586795E-6</v>
      </c>
      <c r="X275" s="36">
        <v>4.2927265006620884E-2</v>
      </c>
      <c r="Y275" s="37">
        <v>533.72205652891807</v>
      </c>
      <c r="Z275" s="38">
        <v>0</v>
      </c>
      <c r="AA275" s="39">
        <v>0</v>
      </c>
      <c r="AB275" s="39">
        <v>0</v>
      </c>
      <c r="AC275" s="40">
        <v>0</v>
      </c>
      <c r="AD275" s="41">
        <v>0</v>
      </c>
      <c r="AE275" s="38">
        <v>2.8752001228616688E-3</v>
      </c>
      <c r="AF275" s="39">
        <v>2.8812533835339566E-3</v>
      </c>
      <c r="AG275" s="39">
        <v>6.0532606722877962E-6</v>
      </c>
      <c r="AH275" s="40">
        <v>1.7857681576366847E-2</v>
      </c>
      <c r="AI275" s="41">
        <v>222.02762124041831</v>
      </c>
      <c r="AJ275" s="40">
        <v>6.0784946582987734E-2</v>
      </c>
      <c r="AK275" s="30">
        <v>755.74967776933636</v>
      </c>
      <c r="AL275" s="42">
        <f t="shared" si="3"/>
        <v>8.0191460553194052</v>
      </c>
      <c r="AM275" s="30">
        <v>115785.046875</v>
      </c>
      <c r="AN275" s="43">
        <v>6.5271785793310057E-3</v>
      </c>
      <c r="AO275" s="7"/>
      <c r="AQ275" s="7"/>
      <c r="AR275" s="7"/>
    </row>
    <row r="276" spans="1:44">
      <c r="A276" s="6" t="s">
        <v>1333</v>
      </c>
      <c r="B276" s="6" t="s">
        <v>1733</v>
      </c>
      <c r="C276" s="29" t="s">
        <v>2739</v>
      </c>
      <c r="D276" s="29" t="s">
        <v>7518</v>
      </c>
      <c r="E276" s="6" t="s">
        <v>841</v>
      </c>
      <c r="F276" s="30" t="s">
        <v>4419</v>
      </c>
      <c r="G276" s="6" t="s">
        <v>4083</v>
      </c>
      <c r="H276" s="127">
        <v>47.2</v>
      </c>
      <c r="I276" s="31">
        <v>36.957999999999998</v>
      </c>
      <c r="J276" s="31">
        <v>37.042000000000002</v>
      </c>
      <c r="K276" s="32">
        <v>1</v>
      </c>
      <c r="L276" s="32">
        <v>1</v>
      </c>
      <c r="M276" s="7">
        <v>0.63</v>
      </c>
      <c r="N276" s="7">
        <v>0.63</v>
      </c>
      <c r="O276" s="7">
        <v>0.37</v>
      </c>
      <c r="P276" s="7">
        <v>0.37</v>
      </c>
      <c r="Q276" s="33">
        <v>36.957999999999998</v>
      </c>
      <c r="R276" s="33">
        <v>37.042000000000002</v>
      </c>
      <c r="S276" s="33">
        <v>1744.4176</v>
      </c>
      <c r="T276" s="33">
        <v>1748.3824000000002</v>
      </c>
      <c r="U276" s="34">
        <v>2.4637196428484304E-3</v>
      </c>
      <c r="V276" s="35">
        <v>2.4648248316462419E-3</v>
      </c>
      <c r="W276" s="35">
        <v>1.1051887978115287E-6</v>
      </c>
      <c r="X276" s="36">
        <v>3.677845707956727E-2</v>
      </c>
      <c r="Y276" s="37">
        <v>779.20459914337425</v>
      </c>
      <c r="Z276" s="38">
        <v>3.044506466802429E-3</v>
      </c>
      <c r="AA276" s="39">
        <v>3.0423983049305053E-3</v>
      </c>
      <c r="AB276" s="39">
        <v>-2.1081618719236486E-6</v>
      </c>
      <c r="AC276" s="40">
        <v>-5.3269191197044107E-3</v>
      </c>
      <c r="AD276" s="41">
        <v>-112.8584559259409</v>
      </c>
      <c r="AE276" s="38">
        <v>1.8596679706831697E-3</v>
      </c>
      <c r="AF276" s="39">
        <v>1.8627142803208326E-3</v>
      </c>
      <c r="AG276" s="39">
        <v>3.0463096376629872E-6</v>
      </c>
      <c r="AH276" s="40">
        <v>8.9868965566690037E-3</v>
      </c>
      <c r="AI276" s="41">
        <v>190.40035077688566</v>
      </c>
      <c r="AJ276" s="40">
        <v>4.0438434516531861E-2</v>
      </c>
      <c r="AK276" s="30">
        <v>856.74649399431905</v>
      </c>
      <c r="AL276" s="42">
        <f t="shared" ref="AL276:AL339" si="4">+$AL$6*W276/H276*10^6</f>
        <v>11.707508451393311</v>
      </c>
      <c r="AM276" s="30">
        <v>139725.25</v>
      </c>
      <c r="AN276" s="43">
        <v>6.1316511796852685E-3</v>
      </c>
      <c r="AO276" s="7"/>
      <c r="AQ276" s="7"/>
      <c r="AR276" s="7"/>
    </row>
    <row r="277" spans="1:44">
      <c r="A277" s="6" t="s">
        <v>6292</v>
      </c>
      <c r="B277" s="6" t="s">
        <v>6285</v>
      </c>
      <c r="C277" s="29" t="s">
        <v>6305</v>
      </c>
      <c r="D277" s="29" t="s">
        <v>7254</v>
      </c>
      <c r="E277" s="6" t="s">
        <v>6277</v>
      </c>
      <c r="F277" s="30" t="s">
        <v>4425</v>
      </c>
      <c r="G277" s="6" t="s">
        <v>4083</v>
      </c>
      <c r="H277" s="127">
        <v>26.38</v>
      </c>
      <c r="I277" s="31">
        <v>76.876999999999995</v>
      </c>
      <c r="J277" s="31">
        <v>77.058000000000007</v>
      </c>
      <c r="K277" s="32">
        <v>1</v>
      </c>
      <c r="L277" s="32">
        <v>1</v>
      </c>
      <c r="M277" s="7">
        <v>0.47</v>
      </c>
      <c r="N277" s="7">
        <v>0.47</v>
      </c>
      <c r="O277" s="7">
        <v>0.53</v>
      </c>
      <c r="P277" s="7">
        <v>0.53</v>
      </c>
      <c r="Q277" s="33">
        <v>76.876999999999995</v>
      </c>
      <c r="R277" s="33">
        <v>77.058000000000007</v>
      </c>
      <c r="S277" s="33">
        <v>2028.0152599999999</v>
      </c>
      <c r="T277" s="33">
        <v>2032.7900400000001</v>
      </c>
      <c r="U277" s="34">
        <v>2.8642574072047693E-3</v>
      </c>
      <c r="V277" s="35">
        <v>2.8657754551379361E-3</v>
      </c>
      <c r="W277" s="35">
        <v>1.5180479331668162E-6</v>
      </c>
      <c r="X277" s="36">
        <v>5.051757750825725E-2</v>
      </c>
      <c r="Y277" s="37">
        <v>1914.9953566435652</v>
      </c>
      <c r="Z277" s="38">
        <v>2.6405534820265445E-3</v>
      </c>
      <c r="AA277" s="39">
        <v>2.6389397629693451E-3</v>
      </c>
      <c r="AB277" s="39">
        <v>-1.6137190571993351E-6</v>
      </c>
      <c r="AC277" s="40">
        <v>-4.077557332816539E-3</v>
      </c>
      <c r="AD277" s="41">
        <v>-154.57002777924711</v>
      </c>
      <c r="AE277" s="38">
        <v>3.0969223446664891E-3</v>
      </c>
      <c r="AF277" s="39">
        <v>3.1022478175116476E-3</v>
      </c>
      <c r="AG277" s="39">
        <v>5.3254728451584618E-6</v>
      </c>
      <c r="AH277" s="40">
        <v>1.5710639845365432E-2</v>
      </c>
      <c r="AI277" s="41">
        <v>595.55116927086544</v>
      </c>
      <c r="AJ277" s="40">
        <v>6.2150660020806145E-2</v>
      </c>
      <c r="AK277" s="30">
        <v>2355.9764981351836</v>
      </c>
      <c r="AL277" s="42">
        <f t="shared" si="4"/>
        <v>28.772705329166342</v>
      </c>
      <c r="AM277" s="30">
        <v>394131</v>
      </c>
      <c r="AN277" s="43">
        <v>5.9776482898710927E-3</v>
      </c>
      <c r="AO277" s="7"/>
      <c r="AQ277" s="7"/>
      <c r="AR277" s="7"/>
    </row>
    <row r="278" spans="1:44">
      <c r="A278" s="6" t="s">
        <v>5905</v>
      </c>
      <c r="B278" s="6" t="s">
        <v>5891</v>
      </c>
      <c r="C278" s="29" t="s">
        <v>5943</v>
      </c>
      <c r="D278" s="29" t="s">
        <v>7471</v>
      </c>
      <c r="E278" s="6" t="s">
        <v>5919</v>
      </c>
      <c r="F278" s="30" t="s">
        <v>4420</v>
      </c>
      <c r="G278" s="6" t="s">
        <v>4083</v>
      </c>
      <c r="H278" s="127">
        <v>93.93</v>
      </c>
      <c r="I278" s="31">
        <v>19.577999999999999</v>
      </c>
      <c r="J278" s="31">
        <v>19.667000000000002</v>
      </c>
      <c r="K278" s="32">
        <v>0.91</v>
      </c>
      <c r="L278" s="32">
        <v>0.91</v>
      </c>
      <c r="M278" s="7">
        <v>1</v>
      </c>
      <c r="N278" s="7">
        <v>1</v>
      </c>
      <c r="O278" s="7">
        <v>0</v>
      </c>
      <c r="P278" s="7">
        <v>0</v>
      </c>
      <c r="Q278" s="33">
        <v>17.81598</v>
      </c>
      <c r="R278" s="33">
        <v>17.896970000000003</v>
      </c>
      <c r="S278" s="33">
        <v>1673.4550014000001</v>
      </c>
      <c r="T278" s="33">
        <v>1681.0623921000004</v>
      </c>
      <c r="U278" s="34">
        <v>2.3634959647117339E-3</v>
      </c>
      <c r="V278" s="35">
        <v>2.3699188047161257E-3</v>
      </c>
      <c r="W278" s="35">
        <v>6.4228400043918506E-6</v>
      </c>
      <c r="X278" s="36">
        <v>0.21373917822748056</v>
      </c>
      <c r="Y278" s="37">
        <v>2275.5155778503199</v>
      </c>
      <c r="Z278" s="38">
        <v>4.6359626724894317E-3</v>
      </c>
      <c r="AA278" s="39">
        <v>4.6432591944974722E-3</v>
      </c>
      <c r="AB278" s="39">
        <v>7.2965220080404777E-6</v>
      </c>
      <c r="AC278" s="40">
        <v>1.8436906154890617E-2</v>
      </c>
      <c r="AD278" s="41">
        <v>196.28346806015773</v>
      </c>
      <c r="AE278" s="38">
        <v>0</v>
      </c>
      <c r="AF278" s="39">
        <v>0</v>
      </c>
      <c r="AG278" s="39">
        <v>0</v>
      </c>
      <c r="AH278" s="40">
        <v>0</v>
      </c>
      <c r="AI278" s="41">
        <v>0</v>
      </c>
      <c r="AJ278" s="40">
        <v>0.2321760843823712</v>
      </c>
      <c r="AK278" s="30">
        <v>2471.7990459104776</v>
      </c>
      <c r="AL278" s="42">
        <f t="shared" si="4"/>
        <v>34.18950284462818</v>
      </c>
      <c r="AM278" s="30">
        <v>415789.0625</v>
      </c>
      <c r="AN278" s="43">
        <v>5.9448390273865795E-3</v>
      </c>
      <c r="AO278" s="7"/>
      <c r="AQ278" s="7"/>
      <c r="AR278" s="7"/>
    </row>
    <row r="279" spans="1:44">
      <c r="A279" s="6" t="s">
        <v>1079</v>
      </c>
      <c r="B279" s="6" t="s">
        <v>1593</v>
      </c>
      <c r="C279" s="29" t="s">
        <v>2431</v>
      </c>
      <c r="D279" s="29" t="s">
        <v>7359</v>
      </c>
      <c r="E279" s="6" t="s">
        <v>6124</v>
      </c>
      <c r="F279" s="30" t="s">
        <v>4423</v>
      </c>
      <c r="G279" s="6" t="s">
        <v>4083</v>
      </c>
      <c r="H279" s="127">
        <v>15.7</v>
      </c>
      <c r="I279" s="31">
        <v>164.71799999999999</v>
      </c>
      <c r="J279" s="31">
        <v>165.22</v>
      </c>
      <c r="K279" s="32">
        <v>1</v>
      </c>
      <c r="L279" s="32">
        <v>1</v>
      </c>
      <c r="M279" s="7">
        <v>0</v>
      </c>
      <c r="N279" s="7">
        <v>0</v>
      </c>
      <c r="O279" s="7">
        <v>1</v>
      </c>
      <c r="P279" s="7">
        <v>1</v>
      </c>
      <c r="Q279" s="33">
        <v>164.71799999999999</v>
      </c>
      <c r="R279" s="33">
        <v>165.22</v>
      </c>
      <c r="S279" s="33">
        <v>2586.0725999999995</v>
      </c>
      <c r="T279" s="33">
        <v>2593.9539999999997</v>
      </c>
      <c r="U279" s="34">
        <v>3.6524269546765122E-3</v>
      </c>
      <c r="V279" s="35">
        <v>3.6568900666971334E-3</v>
      </c>
      <c r="W279" s="35">
        <v>4.4631120206212009E-6</v>
      </c>
      <c r="X279" s="36">
        <v>0.14852337828320078</v>
      </c>
      <c r="Y279" s="37">
        <v>9460.0877887389033</v>
      </c>
      <c r="Z279" s="38">
        <v>0</v>
      </c>
      <c r="AA279" s="39">
        <v>0</v>
      </c>
      <c r="AB279" s="39">
        <v>0</v>
      </c>
      <c r="AC279" s="40">
        <v>0</v>
      </c>
      <c r="AD279" s="41">
        <v>0</v>
      </c>
      <c r="AE279" s="38">
        <v>7.4511608763823695E-3</v>
      </c>
      <c r="AF279" s="39">
        <v>7.4691359471650252E-3</v>
      </c>
      <c r="AG279" s="39">
        <v>1.7975070782655714E-5</v>
      </c>
      <c r="AH279" s="40">
        <v>5.3028129421032084E-2</v>
      </c>
      <c r="AI279" s="41">
        <v>3377.5878612122347</v>
      </c>
      <c r="AJ279" s="40">
        <v>0.20155150770423286</v>
      </c>
      <c r="AK279" s="30">
        <v>12837.675649951138</v>
      </c>
      <c r="AL279" s="42">
        <f t="shared" si="4"/>
        <v>142.13732549749048</v>
      </c>
      <c r="AM279" s="30">
        <v>2187697.5</v>
      </c>
      <c r="AN279" s="43">
        <v>5.8681219181130565E-3</v>
      </c>
      <c r="AO279" s="7"/>
      <c r="AQ279" s="7"/>
      <c r="AR279" s="7"/>
    </row>
    <row r="280" spans="1:44">
      <c r="A280" s="6" t="s">
        <v>1341</v>
      </c>
      <c r="B280" s="6" t="s">
        <v>1741</v>
      </c>
      <c r="C280" s="29" t="s">
        <v>2747</v>
      </c>
      <c r="D280" s="29" t="s">
        <v>7514</v>
      </c>
      <c r="E280" s="6" t="s">
        <v>3894</v>
      </c>
      <c r="F280" s="30" t="s">
        <v>4434</v>
      </c>
      <c r="G280" s="6" t="s">
        <v>4083</v>
      </c>
      <c r="H280" s="127">
        <v>72.83</v>
      </c>
      <c r="I280" s="31">
        <v>6.915</v>
      </c>
      <c r="J280" s="31">
        <v>6.9290000000000003</v>
      </c>
      <c r="K280" s="32">
        <v>0.71</v>
      </c>
      <c r="L280" s="32">
        <v>0.71</v>
      </c>
      <c r="M280" s="7">
        <v>0</v>
      </c>
      <c r="N280" s="7">
        <v>0</v>
      </c>
      <c r="O280" s="7">
        <v>1</v>
      </c>
      <c r="P280" s="7">
        <v>1</v>
      </c>
      <c r="Q280" s="33">
        <v>4.9096500000000001</v>
      </c>
      <c r="R280" s="33">
        <v>4.9195900000000004</v>
      </c>
      <c r="S280" s="33">
        <v>357.56980950000002</v>
      </c>
      <c r="T280" s="33">
        <v>358.2937397</v>
      </c>
      <c r="U280" s="34">
        <v>5.0501196694800678E-4</v>
      </c>
      <c r="V280" s="35">
        <v>5.0511335886014111E-4</v>
      </c>
      <c r="W280" s="35">
        <v>1.0139191213432829E-7</v>
      </c>
      <c r="X280" s="36">
        <v>3.3741186085416452E-3</v>
      </c>
      <c r="Y280" s="37">
        <v>46.328691590575936</v>
      </c>
      <c r="Z280" s="38">
        <v>0</v>
      </c>
      <c r="AA280" s="39">
        <v>0</v>
      </c>
      <c r="AB280" s="39">
        <v>0</v>
      </c>
      <c r="AC280" s="40">
        <v>0</v>
      </c>
      <c r="AD280" s="41">
        <v>0</v>
      </c>
      <c r="AE280" s="38">
        <v>1.0302534333807556E-3</v>
      </c>
      <c r="AF280" s="39">
        <v>1.0316854696873802E-3</v>
      </c>
      <c r="AG280" s="39">
        <v>1.4320363066245862E-6</v>
      </c>
      <c r="AH280" s="40">
        <v>4.2246401987233737E-3</v>
      </c>
      <c r="AI280" s="41">
        <v>58.006868031352106</v>
      </c>
      <c r="AJ280" s="40">
        <v>7.5987588072650193E-3</v>
      </c>
      <c r="AK280" s="30">
        <v>104.33555962192804</v>
      </c>
      <c r="AL280" s="42">
        <f t="shared" si="4"/>
        <v>0.69608617420244612</v>
      </c>
      <c r="AM280" s="30">
        <v>18004</v>
      </c>
      <c r="AN280" s="43">
        <v>5.7951321718467032E-3</v>
      </c>
      <c r="AO280" s="7"/>
      <c r="AQ280" s="7"/>
      <c r="AR280" s="7"/>
    </row>
    <row r="281" spans="1:44">
      <c r="A281" s="6" t="s">
        <v>4247</v>
      </c>
      <c r="B281" s="6" t="s">
        <v>1658</v>
      </c>
      <c r="C281" s="29" t="s">
        <v>2666</v>
      </c>
      <c r="D281" s="29" t="s">
        <v>2300</v>
      </c>
      <c r="E281" s="6" t="s">
        <v>772</v>
      </c>
      <c r="F281" s="30" t="s">
        <v>4430</v>
      </c>
      <c r="G281" s="6" t="s">
        <v>4083</v>
      </c>
      <c r="H281" s="127">
        <v>21.72</v>
      </c>
      <c r="I281" s="31">
        <v>35.557000000000002</v>
      </c>
      <c r="J281" s="31">
        <v>35.704000000000001</v>
      </c>
      <c r="K281" s="32">
        <v>0.89</v>
      </c>
      <c r="L281" s="32">
        <v>0.89</v>
      </c>
      <c r="M281" s="7">
        <v>0</v>
      </c>
      <c r="N281" s="7">
        <v>0</v>
      </c>
      <c r="O281" s="7">
        <v>1</v>
      </c>
      <c r="P281" s="7">
        <v>1</v>
      </c>
      <c r="Q281" s="33">
        <v>31.645730000000004</v>
      </c>
      <c r="R281" s="33">
        <v>31.77656</v>
      </c>
      <c r="S281" s="33">
        <v>687.34525560000009</v>
      </c>
      <c r="T281" s="33">
        <v>690.18688320000001</v>
      </c>
      <c r="U281" s="34">
        <v>9.7076870104979168E-4</v>
      </c>
      <c r="V281" s="35">
        <v>9.7300783180377713E-4</v>
      </c>
      <c r="W281" s="35">
        <v>2.2391307539854554E-6</v>
      </c>
      <c r="X281" s="36">
        <v>7.451376135377448E-2</v>
      </c>
      <c r="Y281" s="37">
        <v>3430.651996030133</v>
      </c>
      <c r="Z281" s="38">
        <v>0</v>
      </c>
      <c r="AA281" s="39">
        <v>0</v>
      </c>
      <c r="AB281" s="39">
        <v>0</v>
      </c>
      <c r="AC281" s="40">
        <v>0</v>
      </c>
      <c r="AD281" s="41">
        <v>0</v>
      </c>
      <c r="AE281" s="38">
        <v>1.9804239359303994E-3</v>
      </c>
      <c r="AF281" s="39">
        <v>1.9873519960534802E-3</v>
      </c>
      <c r="AG281" s="39">
        <v>6.9280601230807884E-6</v>
      </c>
      <c r="AH281" s="40">
        <v>2.0438421260510937E-2</v>
      </c>
      <c r="AI281" s="41">
        <v>940.99545398300825</v>
      </c>
      <c r="AJ281" s="40">
        <v>9.4952182614285424E-2</v>
      </c>
      <c r="AK281" s="30">
        <v>4371.6474500131408</v>
      </c>
      <c r="AL281" s="42">
        <f t="shared" si="4"/>
        <v>51.545367264858555</v>
      </c>
      <c r="AM281" s="30">
        <v>757274</v>
      </c>
      <c r="AN281" s="43">
        <v>5.7728740852229718E-3</v>
      </c>
      <c r="AO281" s="7"/>
      <c r="AQ281" s="7"/>
      <c r="AR281" s="7"/>
    </row>
    <row r="282" spans="1:44">
      <c r="A282" s="6" t="s">
        <v>3349</v>
      </c>
      <c r="B282" s="6" t="s">
        <v>219</v>
      </c>
      <c r="C282" s="29" t="s">
        <v>523</v>
      </c>
      <c r="D282" s="29" t="s">
        <v>7245</v>
      </c>
      <c r="E282" s="6" t="s">
        <v>2482</v>
      </c>
      <c r="F282" s="30" t="s">
        <v>4429</v>
      </c>
      <c r="G282" s="6" t="s">
        <v>4083</v>
      </c>
      <c r="H282" s="127">
        <v>1.83</v>
      </c>
      <c r="I282" s="31">
        <v>79.123000000000005</v>
      </c>
      <c r="J282" s="31">
        <v>79.513999999999996</v>
      </c>
      <c r="K282" s="32">
        <v>1</v>
      </c>
      <c r="L282" s="32">
        <v>1</v>
      </c>
      <c r="M282" s="7">
        <v>0</v>
      </c>
      <c r="N282" s="7">
        <v>0</v>
      </c>
      <c r="O282" s="7">
        <v>1</v>
      </c>
      <c r="P282" s="7">
        <v>1</v>
      </c>
      <c r="Q282" s="33">
        <v>79.123000000000005</v>
      </c>
      <c r="R282" s="33">
        <v>79.513999999999996</v>
      </c>
      <c r="S282" s="33">
        <v>144.79509000000002</v>
      </c>
      <c r="T282" s="33">
        <v>145.51061999999999</v>
      </c>
      <c r="U282" s="34">
        <v>2.0450063529570348E-4</v>
      </c>
      <c r="V282" s="35">
        <v>2.0513715388821129E-4</v>
      </c>
      <c r="W282" s="35">
        <v>6.3651859250781601E-7</v>
      </c>
      <c r="X282" s="36">
        <v>2.1182056659687108E-2</v>
      </c>
      <c r="Y282" s="37">
        <v>11574.894349555796</v>
      </c>
      <c r="Z282" s="38">
        <v>0</v>
      </c>
      <c r="AA282" s="39">
        <v>0</v>
      </c>
      <c r="AB282" s="39">
        <v>0</v>
      </c>
      <c r="AC282" s="40">
        <v>0</v>
      </c>
      <c r="AD282" s="41">
        <v>0</v>
      </c>
      <c r="AE282" s="38">
        <v>4.1719304775135257E-4</v>
      </c>
      <c r="AF282" s="39">
        <v>4.1898915807152715E-4</v>
      </c>
      <c r="AG282" s="39">
        <v>1.7961103201745801E-6</v>
      </c>
      <c r="AH282" s="40">
        <v>5.2986923759193788E-3</v>
      </c>
      <c r="AI282" s="41">
        <v>2895.4603147100429</v>
      </c>
      <c r="AJ282" s="40">
        <v>2.6480749035606488E-2</v>
      </c>
      <c r="AK282" s="30">
        <v>14470.354664265838</v>
      </c>
      <c r="AL282" s="42">
        <f t="shared" si="4"/>
        <v>173.9121837453049</v>
      </c>
      <c r="AM282" s="30">
        <v>2721101</v>
      </c>
      <c r="AN282" s="43">
        <v>5.3178307840340503E-3</v>
      </c>
      <c r="AO282" s="7"/>
      <c r="AQ282" s="7"/>
      <c r="AR282" s="7"/>
    </row>
    <row r="283" spans="1:44">
      <c r="A283" s="6" t="s">
        <v>1321</v>
      </c>
      <c r="B283" s="6" t="s">
        <v>1721</v>
      </c>
      <c r="C283" s="29" t="s">
        <v>2727</v>
      </c>
      <c r="D283" s="29" t="s">
        <v>7501</v>
      </c>
      <c r="E283" s="6" t="s">
        <v>830</v>
      </c>
      <c r="F283" s="30" t="s">
        <v>4419</v>
      </c>
      <c r="G283" s="6" t="s">
        <v>4083</v>
      </c>
      <c r="H283" s="127">
        <v>67.98</v>
      </c>
      <c r="I283" s="31">
        <v>54.872999999999998</v>
      </c>
      <c r="J283" s="31">
        <v>55.131999999999998</v>
      </c>
      <c r="K283" s="32">
        <v>0.73</v>
      </c>
      <c r="L283" s="32">
        <v>0.73</v>
      </c>
      <c r="M283" s="7">
        <v>1</v>
      </c>
      <c r="N283" s="7">
        <v>1</v>
      </c>
      <c r="O283" s="7">
        <v>0</v>
      </c>
      <c r="P283" s="7">
        <v>0</v>
      </c>
      <c r="Q283" s="33">
        <v>40.057289999999995</v>
      </c>
      <c r="R283" s="33">
        <v>40.246359999999996</v>
      </c>
      <c r="S283" s="33">
        <v>2723.0945741999999</v>
      </c>
      <c r="T283" s="33">
        <v>2735.9475527999998</v>
      </c>
      <c r="U283" s="34">
        <v>3.8459492679909454E-3</v>
      </c>
      <c r="V283" s="35">
        <v>3.8570689491173133E-3</v>
      </c>
      <c r="W283" s="35">
        <v>1.1119681126367954E-5</v>
      </c>
      <c r="X283" s="36">
        <v>0.37004059021808872</v>
      </c>
      <c r="Y283" s="37">
        <v>5443.3743780242521</v>
      </c>
      <c r="Z283" s="38">
        <v>7.5437730856750974E-3</v>
      </c>
      <c r="AA283" s="39">
        <v>7.5569554645332632E-3</v>
      </c>
      <c r="AB283" s="39">
        <v>1.3182378858165797E-5</v>
      </c>
      <c r="AC283" s="40">
        <v>3.3309333082034695E-2</v>
      </c>
      <c r="AD283" s="41">
        <v>489.98724745564419</v>
      </c>
      <c r="AE283" s="38">
        <v>0</v>
      </c>
      <c r="AF283" s="39">
        <v>0</v>
      </c>
      <c r="AG283" s="39">
        <v>0</v>
      </c>
      <c r="AH283" s="40">
        <v>0</v>
      </c>
      <c r="AI283" s="41">
        <v>0</v>
      </c>
      <c r="AJ283" s="40">
        <v>0.40334992330012343</v>
      </c>
      <c r="AK283" s="30">
        <v>5933.3616254798962</v>
      </c>
      <c r="AL283" s="42">
        <f t="shared" si="4"/>
        <v>81.786416051544222</v>
      </c>
      <c r="AM283" s="30">
        <v>1197021</v>
      </c>
      <c r="AN283" s="43">
        <v>4.9567732107288816E-3</v>
      </c>
      <c r="AO283" s="7"/>
      <c r="AQ283" s="7"/>
      <c r="AR283" s="7"/>
    </row>
    <row r="284" spans="1:44">
      <c r="A284" s="6" t="s">
        <v>1292</v>
      </c>
      <c r="B284" s="6" t="s">
        <v>1692</v>
      </c>
      <c r="C284" s="29" t="s">
        <v>2699</v>
      </c>
      <c r="D284" s="29" t="s">
        <v>7561</v>
      </c>
      <c r="E284" s="6" t="s">
        <v>805</v>
      </c>
      <c r="F284" s="30" t="s">
        <v>4418</v>
      </c>
      <c r="G284" s="6" t="s">
        <v>4083</v>
      </c>
      <c r="H284" s="127">
        <v>86.88</v>
      </c>
      <c r="I284" s="31">
        <v>13.305</v>
      </c>
      <c r="J284" s="31">
        <v>13.332000000000001</v>
      </c>
      <c r="K284" s="32">
        <v>1</v>
      </c>
      <c r="L284" s="32">
        <v>1</v>
      </c>
      <c r="M284" s="7">
        <v>0.43</v>
      </c>
      <c r="N284" s="7">
        <v>0.43</v>
      </c>
      <c r="O284" s="7">
        <v>0.56999999999999995</v>
      </c>
      <c r="P284" s="7">
        <v>0.56999999999999995</v>
      </c>
      <c r="Q284" s="33">
        <v>13.305</v>
      </c>
      <c r="R284" s="33">
        <v>13.332000000000001</v>
      </c>
      <c r="S284" s="33">
        <v>1155.9384</v>
      </c>
      <c r="T284" s="33">
        <v>1158.2841599999999</v>
      </c>
      <c r="U284" s="34">
        <v>1.632583930592529E-3</v>
      </c>
      <c r="V284" s="35">
        <v>1.6329194114917355E-3</v>
      </c>
      <c r="W284" s="35">
        <v>3.3548089920648616E-7</v>
      </c>
      <c r="X284" s="36">
        <v>1.116412858772434E-2</v>
      </c>
      <c r="Y284" s="37">
        <v>128.50055925097075</v>
      </c>
      <c r="Z284" s="38">
        <v>1.3769844578635216E-3</v>
      </c>
      <c r="AA284" s="39">
        <v>1.3756966121216787E-3</v>
      </c>
      <c r="AB284" s="39">
        <v>-1.2878457418428677E-6</v>
      </c>
      <c r="AC284" s="40">
        <v>-3.2541382124480146E-3</v>
      </c>
      <c r="AD284" s="41">
        <v>-37.455550327440314</v>
      </c>
      <c r="AE284" s="38">
        <v>1.8984220704032749E-3</v>
      </c>
      <c r="AF284" s="39">
        <v>1.9010698178140674E-3</v>
      </c>
      <c r="AG284" s="39">
        <v>2.6477474107924805E-6</v>
      </c>
      <c r="AH284" s="40">
        <v>7.8111009448254432E-3</v>
      </c>
      <c r="AI284" s="41">
        <v>89.906778830863757</v>
      </c>
      <c r="AJ284" s="40">
        <v>1.5721091320101771E-2</v>
      </c>
      <c r="AK284" s="30">
        <v>180.95178775439422</v>
      </c>
      <c r="AL284" s="42">
        <f t="shared" si="4"/>
        <v>1.930714198932356</v>
      </c>
      <c r="AM284" s="30">
        <v>36937.75</v>
      </c>
      <c r="AN284" s="43">
        <v>4.8988308100627199E-3</v>
      </c>
      <c r="AO284" s="7"/>
      <c r="AQ284" s="7"/>
      <c r="AR284" s="7"/>
    </row>
    <row r="285" spans="1:44">
      <c r="A285" s="6" t="s">
        <v>6184</v>
      </c>
      <c r="B285" s="6" t="s">
        <v>6172</v>
      </c>
      <c r="C285" s="29" t="s">
        <v>6211</v>
      </c>
      <c r="D285" s="29" t="s">
        <v>6195</v>
      </c>
      <c r="E285" s="6" t="s">
        <v>6160</v>
      </c>
      <c r="F285" s="30" t="s">
        <v>4419</v>
      </c>
      <c r="G285" s="6" t="s">
        <v>4083</v>
      </c>
      <c r="H285" s="127">
        <v>22.43</v>
      </c>
      <c r="I285" s="31">
        <v>60.222000000000001</v>
      </c>
      <c r="J285" s="31">
        <v>60.365000000000002</v>
      </c>
      <c r="K285" s="32">
        <v>1</v>
      </c>
      <c r="L285" s="32">
        <v>1</v>
      </c>
      <c r="M285" s="7">
        <v>0.56000000000000005</v>
      </c>
      <c r="N285" s="7">
        <v>0.56000000000000005</v>
      </c>
      <c r="O285" s="7">
        <v>0.44</v>
      </c>
      <c r="P285" s="7">
        <v>0.44</v>
      </c>
      <c r="Q285" s="33">
        <v>60.222000000000001</v>
      </c>
      <c r="R285" s="33">
        <v>60.365000000000002</v>
      </c>
      <c r="S285" s="33">
        <v>1350.77946</v>
      </c>
      <c r="T285" s="33">
        <v>1353.98695</v>
      </c>
      <c r="U285" s="34">
        <v>1.9077667461955183E-3</v>
      </c>
      <c r="V285" s="35">
        <v>1.9088162041009781E-3</v>
      </c>
      <c r="W285" s="35">
        <v>1.0494579054597889E-6</v>
      </c>
      <c r="X285" s="36">
        <v>3.4923845237298135E-2</v>
      </c>
      <c r="Y285" s="37">
        <v>1557.0149459339339</v>
      </c>
      <c r="Z285" s="38">
        <v>2.0955516366131565E-3</v>
      </c>
      <c r="AA285" s="39">
        <v>2.0943130577678985E-3</v>
      </c>
      <c r="AB285" s="39">
        <v>-1.2385788452579441E-6</v>
      </c>
      <c r="AC285" s="40">
        <v>-3.1296502512141566E-3</v>
      </c>
      <c r="AD285" s="41">
        <v>-139.52965899305201</v>
      </c>
      <c r="AE285" s="38">
        <v>1.712459668993082E-3</v>
      </c>
      <c r="AF285" s="39">
        <v>1.7154388798353507E-3</v>
      </c>
      <c r="AG285" s="39">
        <v>2.9792108422687334E-6</v>
      </c>
      <c r="AH285" s="40">
        <v>8.7889488740598709E-3</v>
      </c>
      <c r="AI285" s="41">
        <v>391.83900463931661</v>
      </c>
      <c r="AJ285" s="40">
        <v>4.0583143860143847E-2</v>
      </c>
      <c r="AK285" s="30">
        <v>1809.3242915801984</v>
      </c>
      <c r="AL285" s="42">
        <f t="shared" si="4"/>
        <v>23.39406833392307</v>
      </c>
      <c r="AM285" s="30">
        <v>405915.15625</v>
      </c>
      <c r="AN285" s="43">
        <v>4.4573952554406455E-3</v>
      </c>
      <c r="AO285" s="7"/>
      <c r="AQ285" s="7"/>
      <c r="AR285" s="7"/>
    </row>
    <row r="286" spans="1:44">
      <c r="A286" s="6" t="s">
        <v>1351</v>
      </c>
      <c r="B286" s="6" t="s">
        <v>2140</v>
      </c>
      <c r="C286" s="29" t="s">
        <v>2757</v>
      </c>
      <c r="D286" s="29" t="s">
        <v>7526</v>
      </c>
      <c r="E286" s="6" t="s">
        <v>3903</v>
      </c>
      <c r="F286" s="30" t="s">
        <v>4418</v>
      </c>
      <c r="G286" s="6" t="s">
        <v>4083</v>
      </c>
      <c r="H286" s="127">
        <v>34.11</v>
      </c>
      <c r="I286" s="31">
        <v>30.241</v>
      </c>
      <c r="J286" s="31">
        <v>30.347000000000001</v>
      </c>
      <c r="K286" s="32">
        <v>1</v>
      </c>
      <c r="L286" s="32">
        <v>1</v>
      </c>
      <c r="M286" s="7">
        <v>0</v>
      </c>
      <c r="N286" s="7">
        <v>0</v>
      </c>
      <c r="O286" s="7">
        <v>1</v>
      </c>
      <c r="P286" s="7">
        <v>1</v>
      </c>
      <c r="Q286" s="33">
        <v>30.241</v>
      </c>
      <c r="R286" s="33">
        <v>30.347000000000001</v>
      </c>
      <c r="S286" s="33">
        <v>1031.5205100000001</v>
      </c>
      <c r="T286" s="33">
        <v>1035.13617</v>
      </c>
      <c r="U286" s="34">
        <v>1.4568629337883491E-3</v>
      </c>
      <c r="V286" s="35">
        <v>1.4593085219521686E-3</v>
      </c>
      <c r="W286" s="35">
        <v>2.4455881638195225E-6</v>
      </c>
      <c r="X286" s="36">
        <v>8.1384248099004561E-2</v>
      </c>
      <c r="Y286" s="37">
        <v>2385.9351538846249</v>
      </c>
      <c r="Z286" s="38">
        <v>0</v>
      </c>
      <c r="AA286" s="39">
        <v>0</v>
      </c>
      <c r="AB286" s="39">
        <v>0</v>
      </c>
      <c r="AC286" s="40">
        <v>0</v>
      </c>
      <c r="AD286" s="41">
        <v>0</v>
      </c>
      <c r="AE286" s="38">
        <v>2.9720841044052634E-3</v>
      </c>
      <c r="AF286" s="39">
        <v>2.9806129089250339E-3</v>
      </c>
      <c r="AG286" s="39">
        <v>8.5288045197705158E-6</v>
      </c>
      <c r="AH286" s="40">
        <v>2.5160766004741958E-2</v>
      </c>
      <c r="AI286" s="41">
        <v>737.63605994552802</v>
      </c>
      <c r="AJ286" s="40">
        <v>0.10654501410374652</v>
      </c>
      <c r="AK286" s="30">
        <v>3123.5712138301528</v>
      </c>
      <c r="AL286" s="42">
        <f t="shared" si="4"/>
        <v>35.848551214006484</v>
      </c>
      <c r="AM286" s="30">
        <v>718198.875</v>
      </c>
      <c r="AN286" s="43">
        <v>4.3491730808268847E-3</v>
      </c>
      <c r="AO286" s="7"/>
      <c r="AQ286" s="7"/>
      <c r="AR286" s="7"/>
    </row>
    <row r="287" spans="1:44">
      <c r="A287" s="6" t="s">
        <v>1031</v>
      </c>
      <c r="B287" s="6" t="s">
        <v>1546</v>
      </c>
      <c r="C287" s="29" t="s">
        <v>2382</v>
      </c>
      <c r="D287" s="29" t="s">
        <v>7293</v>
      </c>
      <c r="E287" s="6" t="s">
        <v>3826</v>
      </c>
      <c r="F287" s="30" t="s">
        <v>4430</v>
      </c>
      <c r="G287" s="6" t="s">
        <v>4083</v>
      </c>
      <c r="H287" s="127">
        <v>57.69</v>
      </c>
      <c r="I287" s="31">
        <v>34.756</v>
      </c>
      <c r="J287" s="31">
        <v>34.838999999999999</v>
      </c>
      <c r="K287" s="32">
        <v>1</v>
      </c>
      <c r="L287" s="32">
        <v>1</v>
      </c>
      <c r="M287" s="7">
        <v>0</v>
      </c>
      <c r="N287" s="7">
        <v>0</v>
      </c>
      <c r="O287" s="7">
        <v>1</v>
      </c>
      <c r="P287" s="7">
        <v>1</v>
      </c>
      <c r="Q287" s="33">
        <v>34.756</v>
      </c>
      <c r="R287" s="33">
        <v>34.838999999999999</v>
      </c>
      <c r="S287" s="33">
        <v>2005.0736399999998</v>
      </c>
      <c r="T287" s="33">
        <v>2009.8619099999999</v>
      </c>
      <c r="U287" s="34">
        <v>2.8318559227019958E-3</v>
      </c>
      <c r="V287" s="35">
        <v>2.8334519633393378E-3</v>
      </c>
      <c r="W287" s="35">
        <v>1.5960406373419916E-6</v>
      </c>
      <c r="X287" s="36">
        <v>5.3113017607456701E-2</v>
      </c>
      <c r="Y287" s="37">
        <v>920.66246502785066</v>
      </c>
      <c r="Z287" s="38">
        <v>0</v>
      </c>
      <c r="AA287" s="39">
        <v>0</v>
      </c>
      <c r="AB287" s="39">
        <v>0</v>
      </c>
      <c r="AC287" s="40">
        <v>0</v>
      </c>
      <c r="AD287" s="41">
        <v>0</v>
      </c>
      <c r="AE287" s="38">
        <v>5.7771488165620681E-3</v>
      </c>
      <c r="AF287" s="39">
        <v>5.7872775850376515E-3</v>
      </c>
      <c r="AG287" s="39">
        <v>1.0128768475583388E-5</v>
      </c>
      <c r="AH287" s="40">
        <v>2.9880808375851688E-2</v>
      </c>
      <c r="AI287" s="41">
        <v>517.95473003729751</v>
      </c>
      <c r="AJ287" s="40">
        <v>8.2993825983308386E-2</v>
      </c>
      <c r="AK287" s="30">
        <v>1438.6171950651483</v>
      </c>
      <c r="AL287" s="42">
        <f t="shared" si="4"/>
        <v>13.832905506517521</v>
      </c>
      <c r="AM287" s="30">
        <v>342893.34375</v>
      </c>
      <c r="AN287" s="43">
        <v>4.1955238306230561E-3</v>
      </c>
      <c r="AO287" s="7"/>
      <c r="AQ287" s="7"/>
      <c r="AR287" s="7"/>
    </row>
    <row r="288" spans="1:44">
      <c r="A288" s="6" t="s">
        <v>6498</v>
      </c>
      <c r="B288" s="6" t="s">
        <v>6490</v>
      </c>
      <c r="C288" s="29" t="s">
        <v>7425</v>
      </c>
      <c r="D288" s="29" t="s">
        <v>7426</v>
      </c>
      <c r="E288" s="6" t="s">
        <v>6507</v>
      </c>
      <c r="F288" s="30" t="s">
        <v>4437</v>
      </c>
      <c r="G288" s="6" t="s">
        <v>4083</v>
      </c>
      <c r="H288" s="127">
        <v>23.09</v>
      </c>
      <c r="I288" s="31">
        <v>54.475000000000001</v>
      </c>
      <c r="J288" s="31">
        <v>54.716000000000001</v>
      </c>
      <c r="K288" s="32">
        <v>1</v>
      </c>
      <c r="L288" s="32">
        <v>1</v>
      </c>
      <c r="M288" s="7">
        <v>0.48</v>
      </c>
      <c r="N288" s="7">
        <v>0.48</v>
      </c>
      <c r="O288" s="7">
        <v>0.52</v>
      </c>
      <c r="P288" s="7">
        <v>0.52</v>
      </c>
      <c r="Q288" s="33">
        <v>54.475000000000001</v>
      </c>
      <c r="R288" s="33">
        <v>54.716000000000001</v>
      </c>
      <c r="S288" s="33">
        <v>1257.8277499999999</v>
      </c>
      <c r="T288" s="33">
        <v>1263.3924400000001</v>
      </c>
      <c r="U288" s="34">
        <v>1.7764868544062182E-3</v>
      </c>
      <c r="V288" s="35">
        <v>1.781098378836423E-3</v>
      </c>
      <c r="W288" s="35">
        <v>4.6115244302048428E-6</v>
      </c>
      <c r="X288" s="36">
        <v>0.15346224433645403</v>
      </c>
      <c r="Y288" s="37">
        <v>6646.264371435861</v>
      </c>
      <c r="Z288" s="38">
        <v>1.6725853975282498E-3</v>
      </c>
      <c r="AA288" s="39">
        <v>1.6750146357512612E-3</v>
      </c>
      <c r="AB288" s="39">
        <v>2.4292382230113856E-6</v>
      </c>
      <c r="AC288" s="40">
        <v>6.1382172350306023E-3</v>
      </c>
      <c r="AD288" s="41">
        <v>265.8387715474492</v>
      </c>
      <c r="AE288" s="38">
        <v>1.8845503403170484E-3</v>
      </c>
      <c r="AF288" s="39">
        <v>1.8916888820194489E-3</v>
      </c>
      <c r="AG288" s="39">
        <v>7.1385417024004503E-6</v>
      </c>
      <c r="AH288" s="40">
        <v>2.1059361481768707E-2</v>
      </c>
      <c r="AI288" s="41">
        <v>912.05549942696871</v>
      </c>
      <c r="AJ288" s="40">
        <v>0.18065982305325334</v>
      </c>
      <c r="AK288" s="30">
        <v>7824.1586424102788</v>
      </c>
      <c r="AL288" s="42">
        <f t="shared" si="4"/>
        <v>99.85977544835086</v>
      </c>
      <c r="AM288" s="30">
        <v>1865898.5</v>
      </c>
      <c r="AN288" s="43">
        <v>4.1932391512240772E-3</v>
      </c>
      <c r="AO288" s="7"/>
      <c r="AQ288" s="7"/>
      <c r="AR288" s="7"/>
    </row>
    <row r="289" spans="1:44">
      <c r="A289" s="6" t="s">
        <v>5374</v>
      </c>
      <c r="B289" s="6" t="s">
        <v>5368</v>
      </c>
      <c r="C289" s="29" t="s">
        <v>5380</v>
      </c>
      <c r="D289" s="29" t="s">
        <v>7302</v>
      </c>
      <c r="E289" s="6" t="s">
        <v>5387</v>
      </c>
      <c r="F289" s="30" t="s">
        <v>4435</v>
      </c>
      <c r="G289" s="6" t="s">
        <v>4083</v>
      </c>
      <c r="H289" s="127">
        <v>17.55</v>
      </c>
      <c r="I289" s="31">
        <v>106.03100000000001</v>
      </c>
      <c r="J289" s="31">
        <v>106.25700000000001</v>
      </c>
      <c r="K289" s="32">
        <v>0.91</v>
      </c>
      <c r="L289" s="32">
        <v>0.91</v>
      </c>
      <c r="M289" s="7">
        <v>0.46</v>
      </c>
      <c r="N289" s="7">
        <v>0.46</v>
      </c>
      <c r="O289" s="7">
        <v>0.54</v>
      </c>
      <c r="P289" s="7">
        <v>0.54</v>
      </c>
      <c r="Q289" s="33">
        <v>96.488210000000009</v>
      </c>
      <c r="R289" s="33">
        <v>96.693870000000004</v>
      </c>
      <c r="S289" s="33">
        <v>1693.3680855000002</v>
      </c>
      <c r="T289" s="33">
        <v>1696.9774185000001</v>
      </c>
      <c r="U289" s="34">
        <v>2.3916201113878869E-3</v>
      </c>
      <c r="V289" s="35">
        <v>2.392355402263107E-3</v>
      </c>
      <c r="W289" s="35">
        <v>7.3529087522014938E-7</v>
      </c>
      <c r="X289" s="36">
        <v>2.4468999277617923E-2</v>
      </c>
      <c r="Y289" s="37">
        <v>1394.2449730836422</v>
      </c>
      <c r="Z289" s="38">
        <v>2.1579187759179926E-3</v>
      </c>
      <c r="AA289" s="39">
        <v>2.1561203067973658E-3</v>
      </c>
      <c r="AB289" s="39">
        <v>-1.7984691206267972E-6</v>
      </c>
      <c r="AC289" s="40">
        <v>-4.5443851691156258E-3</v>
      </c>
      <c r="AD289" s="41">
        <v>-258.93932587553422</v>
      </c>
      <c r="AE289" s="38">
        <v>2.6346829300599468E-3</v>
      </c>
      <c r="AF289" s="39">
        <v>2.6386264831776722E-3</v>
      </c>
      <c r="AG289" s="39">
        <v>3.9435531177254082E-6</v>
      </c>
      <c r="AH289" s="40">
        <v>1.1633848213117377E-2</v>
      </c>
      <c r="AI289" s="41">
        <v>662.89733408076211</v>
      </c>
      <c r="AJ289" s="40">
        <v>3.1558462321619671E-2</v>
      </c>
      <c r="AK289" s="30">
        <v>1798.20298128887</v>
      </c>
      <c r="AL289" s="42">
        <f t="shared" si="4"/>
        <v>20.948457983480036</v>
      </c>
      <c r="AM289" s="30">
        <v>466674.59375</v>
      </c>
      <c r="AN289" s="43">
        <v>3.8532266495145367E-3</v>
      </c>
      <c r="AO289" s="7"/>
      <c r="AQ289" s="7"/>
      <c r="AR289" s="7"/>
    </row>
    <row r="290" spans="1:44">
      <c r="A290" s="6" t="s">
        <v>4239</v>
      </c>
      <c r="B290" s="6" t="s">
        <v>1650</v>
      </c>
      <c r="C290" s="29" t="s">
        <v>2895</v>
      </c>
      <c r="D290" s="29" t="s">
        <v>7435</v>
      </c>
      <c r="E290" s="6" t="s">
        <v>765</v>
      </c>
      <c r="F290" s="30" t="s">
        <v>4436</v>
      </c>
      <c r="G290" s="6" t="s">
        <v>4083</v>
      </c>
      <c r="H290" s="127">
        <v>94.79</v>
      </c>
      <c r="I290" s="31">
        <v>28.428000000000001</v>
      </c>
      <c r="J290" s="31">
        <v>28.495999999999999</v>
      </c>
      <c r="K290" s="32">
        <v>0.94</v>
      </c>
      <c r="L290" s="32">
        <v>0.94</v>
      </c>
      <c r="M290" s="7">
        <v>1</v>
      </c>
      <c r="N290" s="7">
        <v>1</v>
      </c>
      <c r="O290" s="7">
        <v>0</v>
      </c>
      <c r="P290" s="7">
        <v>0</v>
      </c>
      <c r="Q290" s="33">
        <v>26.72232</v>
      </c>
      <c r="R290" s="33">
        <v>26.786239999999996</v>
      </c>
      <c r="S290" s="33">
        <v>2533.0087128</v>
      </c>
      <c r="T290" s="33">
        <v>2539.0676896</v>
      </c>
      <c r="U290" s="34">
        <v>3.5774824338114784E-3</v>
      </c>
      <c r="V290" s="35">
        <v>3.5795127487880979E-3</v>
      </c>
      <c r="W290" s="35">
        <v>2.0303149766195266E-6</v>
      </c>
      <c r="X290" s="36">
        <v>6.756479288739399E-2</v>
      </c>
      <c r="Y290" s="37">
        <v>712.78397391490648</v>
      </c>
      <c r="Z290" s="38">
        <v>7.0171793276826997E-3</v>
      </c>
      <c r="AA290" s="39">
        <v>7.0131539736957814E-3</v>
      </c>
      <c r="AB290" s="39">
        <v>-4.0253539869182856E-6</v>
      </c>
      <c r="AC290" s="40">
        <v>-1.0171294435245334E-2</v>
      </c>
      <c r="AD290" s="41">
        <v>-107.30345432266414</v>
      </c>
      <c r="AE290" s="38">
        <v>0</v>
      </c>
      <c r="AF290" s="39">
        <v>0</v>
      </c>
      <c r="AG290" s="39">
        <v>0</v>
      </c>
      <c r="AH290" s="40">
        <v>0</v>
      </c>
      <c r="AI290" s="41">
        <v>0</v>
      </c>
      <c r="AJ290" s="40">
        <v>5.7393498452148653E-2</v>
      </c>
      <c r="AK290" s="30">
        <v>605.48051959224233</v>
      </c>
      <c r="AL290" s="42">
        <f t="shared" si="4"/>
        <v>10.709542022468227</v>
      </c>
      <c r="AM290" s="30">
        <v>173631.84375</v>
      </c>
      <c r="AN290" s="43">
        <v>3.4871513572362345E-3</v>
      </c>
      <c r="AO290" s="7"/>
      <c r="AQ290" s="7"/>
      <c r="AR290" s="7"/>
    </row>
    <row r="291" spans="1:44">
      <c r="A291" s="6" t="s">
        <v>1437</v>
      </c>
      <c r="B291" s="6" t="s">
        <v>2225</v>
      </c>
      <c r="C291" s="29" t="s">
        <v>2841</v>
      </c>
      <c r="D291" s="29" t="s">
        <v>7620</v>
      </c>
      <c r="E291" s="6" t="s">
        <v>926</v>
      </c>
      <c r="F291" s="30" t="s">
        <v>4422</v>
      </c>
      <c r="G291" s="6" t="s">
        <v>4083</v>
      </c>
      <c r="H291" s="127">
        <v>98.13</v>
      </c>
      <c r="I291" s="31">
        <v>36.713000000000001</v>
      </c>
      <c r="J291" s="31">
        <v>36.832000000000001</v>
      </c>
      <c r="K291" s="32">
        <v>1</v>
      </c>
      <c r="L291" s="32">
        <v>1</v>
      </c>
      <c r="M291" s="7">
        <v>1</v>
      </c>
      <c r="N291" s="7">
        <v>1</v>
      </c>
      <c r="O291" s="7">
        <v>0</v>
      </c>
      <c r="P291" s="7">
        <v>0</v>
      </c>
      <c r="Q291" s="33">
        <v>36.713000000000001</v>
      </c>
      <c r="R291" s="33">
        <v>36.832000000000001</v>
      </c>
      <c r="S291" s="33">
        <v>3602.64669</v>
      </c>
      <c r="T291" s="33">
        <v>3614.3241600000001</v>
      </c>
      <c r="U291" s="34">
        <v>5.0881803854741425E-3</v>
      </c>
      <c r="V291" s="35">
        <v>5.0953818450625811E-3</v>
      </c>
      <c r="W291" s="35">
        <v>7.201459588438569E-6</v>
      </c>
      <c r="X291" s="36">
        <v>0.2396500696605805</v>
      </c>
      <c r="Y291" s="37">
        <v>2442.1692618014931</v>
      </c>
      <c r="Z291" s="38">
        <v>9.9803912044453286E-3</v>
      </c>
      <c r="AA291" s="39">
        <v>9.9831177990067355E-3</v>
      </c>
      <c r="AB291" s="39">
        <v>2.7265945614068227E-6</v>
      </c>
      <c r="AC291" s="40">
        <v>6.8895794456176824E-3</v>
      </c>
      <c r="AD291" s="41">
        <v>70.208697091793368</v>
      </c>
      <c r="AE291" s="38">
        <v>0</v>
      </c>
      <c r="AF291" s="39">
        <v>0</v>
      </c>
      <c r="AG291" s="39">
        <v>0</v>
      </c>
      <c r="AH291" s="40">
        <v>0</v>
      </c>
      <c r="AI291" s="41">
        <v>0</v>
      </c>
      <c r="AJ291" s="40">
        <v>0.24653964910619819</v>
      </c>
      <c r="AK291" s="30">
        <v>2512.3779588932866</v>
      </c>
      <c r="AL291" s="42">
        <f t="shared" si="4"/>
        <v>36.693465751750587</v>
      </c>
      <c r="AM291" s="30">
        <v>761929.6875</v>
      </c>
      <c r="AN291" s="43">
        <v>3.2973881975077741E-3</v>
      </c>
      <c r="AO291" s="7"/>
      <c r="AQ291" s="7"/>
      <c r="AR291" s="7"/>
    </row>
    <row r="292" spans="1:44">
      <c r="A292" s="6" t="s">
        <v>4231</v>
      </c>
      <c r="B292" s="6" t="s">
        <v>1641</v>
      </c>
      <c r="C292" s="29" t="s">
        <v>2651</v>
      </c>
      <c r="D292" s="29" t="s">
        <v>7419</v>
      </c>
      <c r="E292" s="6" t="s">
        <v>756</v>
      </c>
      <c r="F292" s="30" t="s">
        <v>4430</v>
      </c>
      <c r="G292" s="6" t="s">
        <v>4083</v>
      </c>
      <c r="H292" s="127">
        <v>10.49</v>
      </c>
      <c r="I292" s="31">
        <v>14.512</v>
      </c>
      <c r="J292" s="31">
        <v>14.54</v>
      </c>
      <c r="K292" s="32">
        <v>0.92</v>
      </c>
      <c r="L292" s="32">
        <v>0.92</v>
      </c>
      <c r="M292" s="7">
        <v>0</v>
      </c>
      <c r="N292" s="7">
        <v>0</v>
      </c>
      <c r="O292" s="7">
        <v>1</v>
      </c>
      <c r="P292" s="7">
        <v>1</v>
      </c>
      <c r="Q292" s="33">
        <v>13.351040000000001</v>
      </c>
      <c r="R292" s="33">
        <v>13.376799999999999</v>
      </c>
      <c r="S292" s="33">
        <v>140.0524096</v>
      </c>
      <c r="T292" s="33">
        <v>140.322632</v>
      </c>
      <c r="U292" s="34">
        <v>1.978023338905627E-4</v>
      </c>
      <c r="V292" s="35">
        <v>1.9782326097286126E-4</v>
      </c>
      <c r="W292" s="35">
        <v>2.0927082298560339E-8</v>
      </c>
      <c r="X292" s="36">
        <v>6.9641114680337802E-4</v>
      </c>
      <c r="Y292" s="37">
        <v>66.38809788402078</v>
      </c>
      <c r="Z292" s="38">
        <v>0</v>
      </c>
      <c r="AA292" s="39">
        <v>0</v>
      </c>
      <c r="AB292" s="39">
        <v>0</v>
      </c>
      <c r="AC292" s="40">
        <v>0</v>
      </c>
      <c r="AD292" s="41">
        <v>0</v>
      </c>
      <c r="AE292" s="38">
        <v>4.0352812796307379E-4</v>
      </c>
      <c r="AF292" s="39">
        <v>4.0405065582196497E-4</v>
      </c>
      <c r="AG292" s="39">
        <v>5.2252785889117916E-7</v>
      </c>
      <c r="AH292" s="40">
        <v>1.5415057477332749E-3</v>
      </c>
      <c r="AI292" s="41">
        <v>146.9500236161368</v>
      </c>
      <c r="AJ292" s="40">
        <v>2.237916894536653E-3</v>
      </c>
      <c r="AK292" s="30">
        <v>213.33812150015757</v>
      </c>
      <c r="AL292" s="42">
        <f t="shared" si="4"/>
        <v>0.99747770727170348</v>
      </c>
      <c r="AM292" s="30">
        <v>79526</v>
      </c>
      <c r="AN292" s="43">
        <v>2.6826210484641195E-3</v>
      </c>
      <c r="AO292" s="7"/>
      <c r="AQ292" s="7"/>
      <c r="AR292" s="7"/>
    </row>
    <row r="293" spans="1:44">
      <c r="A293" s="6" t="s">
        <v>1308</v>
      </c>
      <c r="B293" s="6" t="s">
        <v>1708</v>
      </c>
      <c r="C293" s="29" t="s">
        <v>2714</v>
      </c>
      <c r="D293" s="29" t="s">
        <v>7502</v>
      </c>
      <c r="E293" s="6" t="s">
        <v>818</v>
      </c>
      <c r="F293" s="30" t="s">
        <v>4431</v>
      </c>
      <c r="G293" s="6" t="s">
        <v>4083</v>
      </c>
      <c r="H293" s="127">
        <v>19.809999999999999</v>
      </c>
      <c r="I293" s="31">
        <v>16.812999999999999</v>
      </c>
      <c r="J293" s="31">
        <v>16.844999999999999</v>
      </c>
      <c r="K293" s="32">
        <v>0.6</v>
      </c>
      <c r="L293" s="32">
        <v>0.6</v>
      </c>
      <c r="M293" s="7">
        <v>0.45</v>
      </c>
      <c r="N293" s="7">
        <v>0.45</v>
      </c>
      <c r="O293" s="7">
        <v>0.55000000000000004</v>
      </c>
      <c r="P293" s="7">
        <v>0.55000000000000004</v>
      </c>
      <c r="Q293" s="33">
        <v>10.0878</v>
      </c>
      <c r="R293" s="33">
        <v>10.106999999999999</v>
      </c>
      <c r="S293" s="33">
        <v>199.83931799999999</v>
      </c>
      <c r="T293" s="33">
        <v>200.21966999999998</v>
      </c>
      <c r="U293" s="34">
        <v>2.8224208077815417E-4</v>
      </c>
      <c r="V293" s="35">
        <v>2.822645746148074E-4</v>
      </c>
      <c r="W293" s="35">
        <v>2.2493836653232104E-8</v>
      </c>
      <c r="X293" s="36">
        <v>7.4854957591306869E-4</v>
      </c>
      <c r="Y293" s="37">
        <v>37.786450071331082</v>
      </c>
      <c r="Z293" s="38">
        <v>2.4912616597751885E-4</v>
      </c>
      <c r="AA293" s="39">
        <v>2.4886186414439223E-4</v>
      </c>
      <c r="AB293" s="39">
        <v>-2.6430183312661738E-7</v>
      </c>
      <c r="AC293" s="40">
        <v>-6.6783984048170532E-4</v>
      </c>
      <c r="AD293" s="41">
        <v>-33.712258479641861</v>
      </c>
      <c r="AE293" s="38">
        <v>3.1668453519614821E-4</v>
      </c>
      <c r="AF293" s="39">
        <v>3.1708633383228284E-4</v>
      </c>
      <c r="AG293" s="39">
        <v>4.017986361346264E-7</v>
      </c>
      <c r="AH293" s="40">
        <v>1.1853433199662325E-3</v>
      </c>
      <c r="AI293" s="41">
        <v>59.835604238578121</v>
      </c>
      <c r="AJ293" s="40">
        <v>1.2660530553975959E-3</v>
      </c>
      <c r="AK293" s="30">
        <v>63.909795830267342</v>
      </c>
      <c r="AL293" s="42">
        <f t="shared" si="4"/>
        <v>0.56773944102049734</v>
      </c>
      <c r="AM293" s="30">
        <v>30097.650390625</v>
      </c>
      <c r="AN293" s="43">
        <v>2.1234147849020918E-3</v>
      </c>
      <c r="AO293" s="7"/>
      <c r="AQ293" s="7"/>
      <c r="AR293" s="7"/>
    </row>
    <row r="294" spans="1:44">
      <c r="A294" s="6" t="s">
        <v>4648</v>
      </c>
      <c r="B294" s="6" t="s">
        <v>1981</v>
      </c>
      <c r="C294" s="29" t="s">
        <v>3239</v>
      </c>
      <c r="D294" s="29" t="s">
        <v>7504</v>
      </c>
      <c r="E294" s="6" t="s">
        <v>66</v>
      </c>
      <c r="F294" s="30" t="s">
        <v>4421</v>
      </c>
      <c r="G294" s="6" t="s">
        <v>4083</v>
      </c>
      <c r="H294" s="127">
        <v>6.18</v>
      </c>
      <c r="I294" s="31">
        <v>90.816999999999993</v>
      </c>
      <c r="J294" s="31">
        <v>91.003</v>
      </c>
      <c r="K294" s="32">
        <v>1</v>
      </c>
      <c r="L294" s="32">
        <v>1</v>
      </c>
      <c r="M294" s="7">
        <v>0</v>
      </c>
      <c r="N294" s="7">
        <v>0</v>
      </c>
      <c r="O294" s="7">
        <v>1</v>
      </c>
      <c r="P294" s="7">
        <v>1</v>
      </c>
      <c r="Q294" s="33">
        <v>90.816999999999993</v>
      </c>
      <c r="R294" s="33">
        <v>91.003</v>
      </c>
      <c r="S294" s="33">
        <v>561.24905999999999</v>
      </c>
      <c r="T294" s="33">
        <v>562.39854000000003</v>
      </c>
      <c r="U294" s="34">
        <v>7.9267735756175417E-4</v>
      </c>
      <c r="V294" s="35">
        <v>7.9285509089635779E-4</v>
      </c>
      <c r="W294" s="35">
        <v>1.7773333460362195E-7</v>
      </c>
      <c r="X294" s="36">
        <v>5.9146073786412118E-3</v>
      </c>
      <c r="Y294" s="37">
        <v>957.05621013611847</v>
      </c>
      <c r="Z294" s="38">
        <v>0</v>
      </c>
      <c r="AA294" s="39">
        <v>0</v>
      </c>
      <c r="AB294" s="39">
        <v>0</v>
      </c>
      <c r="AC294" s="40">
        <v>0</v>
      </c>
      <c r="AD294" s="41">
        <v>0</v>
      </c>
      <c r="AE294" s="38">
        <v>1.6171073610920211E-3</v>
      </c>
      <c r="AF294" s="39">
        <v>1.619393077805978E-3</v>
      </c>
      <c r="AG294" s="39">
        <v>2.2857167139569371E-6</v>
      </c>
      <c r="AH294" s="40">
        <v>6.7430767418439593E-3</v>
      </c>
      <c r="AI294" s="41">
        <v>1091.112741398699</v>
      </c>
      <c r="AJ294" s="40">
        <v>1.2657684120485171E-2</v>
      </c>
      <c r="AK294" s="30">
        <v>2048.1689515348176</v>
      </c>
      <c r="AL294" s="42">
        <f t="shared" si="4"/>
        <v>14.379719628124754</v>
      </c>
      <c r="AM294" s="30">
        <v>1007076.1875</v>
      </c>
      <c r="AN294" s="43">
        <v>2.0337775601856514E-3</v>
      </c>
      <c r="AO294" s="7"/>
      <c r="AQ294" s="7"/>
      <c r="AR294" s="7"/>
    </row>
    <row r="295" spans="1:44">
      <c r="A295" s="6" t="s">
        <v>3361</v>
      </c>
      <c r="B295" s="6" t="s">
        <v>231</v>
      </c>
      <c r="C295" s="29" t="s">
        <v>536</v>
      </c>
      <c r="D295" s="29" t="s">
        <v>7278</v>
      </c>
      <c r="E295" s="6" t="s">
        <v>2494</v>
      </c>
      <c r="F295" s="30" t="s">
        <v>4429</v>
      </c>
      <c r="G295" s="6" t="s">
        <v>4083</v>
      </c>
      <c r="H295" s="127">
        <v>25.86</v>
      </c>
      <c r="I295" s="31">
        <v>63.893999999999998</v>
      </c>
      <c r="J295" s="31">
        <v>64.028999999999996</v>
      </c>
      <c r="K295" s="32">
        <v>0.71</v>
      </c>
      <c r="L295" s="32">
        <v>0.71</v>
      </c>
      <c r="M295" s="7">
        <v>0</v>
      </c>
      <c r="N295" s="7">
        <v>0</v>
      </c>
      <c r="O295" s="7">
        <v>1</v>
      </c>
      <c r="P295" s="7">
        <v>1</v>
      </c>
      <c r="Q295" s="33">
        <v>45.364739999999998</v>
      </c>
      <c r="R295" s="33">
        <v>45.460589999999996</v>
      </c>
      <c r="S295" s="33">
        <v>1173.1321763999999</v>
      </c>
      <c r="T295" s="33">
        <v>1175.6108574</v>
      </c>
      <c r="U295" s="34">
        <v>1.6568674763738965E-3</v>
      </c>
      <c r="V295" s="35">
        <v>1.6573461467425253E-3</v>
      </c>
      <c r="W295" s="35">
        <v>4.7867036862881719E-7</v>
      </c>
      <c r="X295" s="36">
        <v>1.5929185712645805E-2</v>
      </c>
      <c r="Y295" s="37">
        <v>615.97779244570017</v>
      </c>
      <c r="Z295" s="38">
        <v>0</v>
      </c>
      <c r="AA295" s="39">
        <v>0</v>
      </c>
      <c r="AB295" s="39">
        <v>0</v>
      </c>
      <c r="AC295" s="40">
        <v>0</v>
      </c>
      <c r="AD295" s="41">
        <v>0</v>
      </c>
      <c r="AE295" s="38">
        <v>3.3801048646573116E-3</v>
      </c>
      <c r="AF295" s="39">
        <v>3.385101399209021E-3</v>
      </c>
      <c r="AG295" s="39">
        <v>4.9965345517094875E-6</v>
      </c>
      <c r="AH295" s="40">
        <v>1.4740241307999087E-2</v>
      </c>
      <c r="AI295" s="41">
        <v>570.001597370421</v>
      </c>
      <c r="AJ295" s="40">
        <v>3.0669427020644895E-2</v>
      </c>
      <c r="AK295" s="30">
        <v>1185.9793898161211</v>
      </c>
      <c r="AL295" s="42">
        <f t="shared" si="4"/>
        <v>9.2550341962261626</v>
      </c>
      <c r="AM295" s="30">
        <v>670149.6875</v>
      </c>
      <c r="AN295" s="43">
        <v>1.769723111026775E-3</v>
      </c>
      <c r="AO295" s="7"/>
      <c r="AQ295" s="7"/>
      <c r="AR295" s="7"/>
    </row>
    <row r="296" spans="1:44">
      <c r="A296" s="6" t="s">
        <v>4979</v>
      </c>
      <c r="B296" s="6" t="s">
        <v>4993</v>
      </c>
      <c r="C296" s="29" t="s">
        <v>5043</v>
      </c>
      <c r="D296" s="29" t="s">
        <v>5003</v>
      </c>
      <c r="E296" s="6" t="s">
        <v>5011</v>
      </c>
      <c r="F296" s="30" t="s">
        <v>4418</v>
      </c>
      <c r="G296" s="6" t="s">
        <v>4083</v>
      </c>
      <c r="H296" s="127">
        <v>27.08</v>
      </c>
      <c r="I296" s="31">
        <v>20.495000000000001</v>
      </c>
      <c r="J296" s="31">
        <v>20.533999999999999</v>
      </c>
      <c r="K296" s="32">
        <v>1</v>
      </c>
      <c r="L296" s="32">
        <v>1</v>
      </c>
      <c r="M296" s="7">
        <v>0</v>
      </c>
      <c r="N296" s="7">
        <v>0</v>
      </c>
      <c r="O296" s="7">
        <v>1</v>
      </c>
      <c r="P296" s="7">
        <v>1</v>
      </c>
      <c r="Q296" s="33">
        <v>20.495000000000001</v>
      </c>
      <c r="R296" s="33">
        <v>20.533999999999999</v>
      </c>
      <c r="S296" s="33">
        <v>555.00459999999998</v>
      </c>
      <c r="T296" s="33">
        <v>556.06071999999995</v>
      </c>
      <c r="U296" s="34">
        <v>7.8385802510318387E-4</v>
      </c>
      <c r="V296" s="35">
        <v>7.8392019420870848E-4</v>
      </c>
      <c r="W296" s="35">
        <v>6.216910552461416E-8</v>
      </c>
      <c r="X296" s="36">
        <v>2.068862608578513E-3</v>
      </c>
      <c r="Y296" s="37">
        <v>76.398176092264151</v>
      </c>
      <c r="Z296" s="38">
        <v>0</v>
      </c>
      <c r="AA296" s="39">
        <v>0</v>
      </c>
      <c r="AB296" s="39">
        <v>0</v>
      </c>
      <c r="AC296" s="40">
        <v>0</v>
      </c>
      <c r="AD296" s="41">
        <v>0</v>
      </c>
      <c r="AE296" s="38">
        <v>1.5991154160684613E-3</v>
      </c>
      <c r="AF296" s="39">
        <v>1.6011437028407079E-3</v>
      </c>
      <c r="AG296" s="39">
        <v>2.0282867722466302E-6</v>
      </c>
      <c r="AH296" s="40">
        <v>5.9836344881291706E-3</v>
      </c>
      <c r="AI296" s="41">
        <v>220.96139173298269</v>
      </c>
      <c r="AJ296" s="40">
        <v>8.052497096707684E-3</v>
      </c>
      <c r="AK296" s="30">
        <v>297.35956782524681</v>
      </c>
      <c r="AL296" s="42">
        <f t="shared" si="4"/>
        <v>1.1478786101295082</v>
      </c>
      <c r="AM296" s="30">
        <v>180338</v>
      </c>
      <c r="AN296" s="43">
        <v>1.6489013287562622E-3</v>
      </c>
      <c r="AO296" s="7"/>
      <c r="AQ296" s="7"/>
      <c r="AR296" s="7"/>
    </row>
    <row r="297" spans="1:44">
      <c r="A297" s="6" t="s">
        <v>3545</v>
      </c>
      <c r="B297" s="6" t="s">
        <v>417</v>
      </c>
      <c r="C297" s="29" t="s">
        <v>3701</v>
      </c>
      <c r="D297" s="29" t="s">
        <v>7575</v>
      </c>
      <c r="E297" s="6" t="s">
        <v>2920</v>
      </c>
      <c r="F297" s="30" t="s">
        <v>4436</v>
      </c>
      <c r="G297" s="6" t="s">
        <v>4083</v>
      </c>
      <c r="H297" s="127">
        <v>42.79</v>
      </c>
      <c r="I297" s="31">
        <v>46.680999999999997</v>
      </c>
      <c r="J297" s="31">
        <v>46.79</v>
      </c>
      <c r="K297" s="32">
        <v>1</v>
      </c>
      <c r="L297" s="32">
        <v>1</v>
      </c>
      <c r="M297" s="7">
        <v>1</v>
      </c>
      <c r="N297" s="7">
        <v>1</v>
      </c>
      <c r="O297" s="7">
        <v>0</v>
      </c>
      <c r="P297" s="7">
        <v>0</v>
      </c>
      <c r="Q297" s="33">
        <v>46.680999999999997</v>
      </c>
      <c r="R297" s="33">
        <v>46.79</v>
      </c>
      <c r="S297" s="33">
        <v>1997.4799899999998</v>
      </c>
      <c r="T297" s="33">
        <v>2002.1441</v>
      </c>
      <c r="U297" s="34">
        <v>2.8211310683632666E-3</v>
      </c>
      <c r="V297" s="35">
        <v>2.8225715920121458E-3</v>
      </c>
      <c r="W297" s="35">
        <v>1.4405236488791544E-6</v>
      </c>
      <c r="X297" s="36">
        <v>4.7937725479405821E-2</v>
      </c>
      <c r="Y297" s="37">
        <v>1120.3020677589582</v>
      </c>
      <c r="Z297" s="38">
        <v>5.5336072167686086E-3</v>
      </c>
      <c r="AA297" s="39">
        <v>5.5301183612945001E-3</v>
      </c>
      <c r="AB297" s="39">
        <v>-3.4888554741084946E-6</v>
      </c>
      <c r="AC297" s="40">
        <v>-8.8156659972014832E-3</v>
      </c>
      <c r="AD297" s="41">
        <v>-206.02164050482551</v>
      </c>
      <c r="AE297" s="38">
        <v>0</v>
      </c>
      <c r="AF297" s="39">
        <v>0</v>
      </c>
      <c r="AG297" s="39">
        <v>0</v>
      </c>
      <c r="AH297" s="40">
        <v>0</v>
      </c>
      <c r="AI297" s="41">
        <v>0</v>
      </c>
      <c r="AJ297" s="40">
        <v>3.912205948220434E-2</v>
      </c>
      <c r="AK297" s="30">
        <v>914.28042725413263</v>
      </c>
      <c r="AL297" s="42">
        <f t="shared" si="4"/>
        <v>16.83248012244864</v>
      </c>
      <c r="AM297" s="30">
        <v>597211</v>
      </c>
      <c r="AN297" s="43">
        <v>1.5309169242598221E-3</v>
      </c>
      <c r="AO297" s="7"/>
      <c r="AQ297" s="7"/>
      <c r="AR297" s="7"/>
    </row>
    <row r="298" spans="1:44">
      <c r="A298" s="6" t="s">
        <v>1454</v>
      </c>
      <c r="B298" s="6" t="s">
        <v>2242</v>
      </c>
      <c r="C298" s="29" t="s">
        <v>2858</v>
      </c>
      <c r="D298" s="29" t="s">
        <v>2321</v>
      </c>
      <c r="E298" s="6" t="s">
        <v>942</v>
      </c>
      <c r="F298" s="30" t="s">
        <v>4431</v>
      </c>
      <c r="G298" s="6" t="s">
        <v>4083</v>
      </c>
      <c r="H298" s="127">
        <v>36.82</v>
      </c>
      <c r="I298" s="31">
        <v>69.843999999999994</v>
      </c>
      <c r="J298" s="31">
        <v>69.998000000000005</v>
      </c>
      <c r="K298" s="32">
        <v>0.9</v>
      </c>
      <c r="L298" s="32">
        <v>0.9</v>
      </c>
      <c r="M298" s="7">
        <v>1</v>
      </c>
      <c r="N298" s="7">
        <v>1</v>
      </c>
      <c r="O298" s="7">
        <v>0</v>
      </c>
      <c r="P298" s="7">
        <v>0</v>
      </c>
      <c r="Q298" s="33">
        <v>62.859599999999993</v>
      </c>
      <c r="R298" s="33">
        <v>62.998200000000004</v>
      </c>
      <c r="S298" s="33">
        <v>2314.490472</v>
      </c>
      <c r="T298" s="33">
        <v>2319.5937240000003</v>
      </c>
      <c r="U298" s="34">
        <v>3.2688592680169787E-3</v>
      </c>
      <c r="V298" s="35">
        <v>3.2701039602354605E-3</v>
      </c>
      <c r="W298" s="35">
        <v>1.244692218481825E-6</v>
      </c>
      <c r="X298" s="36">
        <v>4.1420849926594901E-2</v>
      </c>
      <c r="Y298" s="37">
        <v>1124.9551854045328</v>
      </c>
      <c r="Z298" s="38">
        <v>6.411819514147616E-3</v>
      </c>
      <c r="AA298" s="39">
        <v>6.4069453561488845E-3</v>
      </c>
      <c r="AB298" s="39">
        <v>-4.8741579987314834E-6</v>
      </c>
      <c r="AC298" s="40">
        <v>-1.231605873424281E-2</v>
      </c>
      <c r="AD298" s="41">
        <v>-334.4937190180014</v>
      </c>
      <c r="AE298" s="38">
        <v>0</v>
      </c>
      <c r="AF298" s="39">
        <v>0</v>
      </c>
      <c r="AG298" s="39">
        <v>0</v>
      </c>
      <c r="AH298" s="40">
        <v>0</v>
      </c>
      <c r="AI298" s="41">
        <v>0</v>
      </c>
      <c r="AJ298" s="40">
        <v>2.9104791192352091E-2</v>
      </c>
      <c r="AK298" s="30">
        <v>790.46146638653136</v>
      </c>
      <c r="AL298" s="42">
        <f t="shared" si="4"/>
        <v>16.902392972322446</v>
      </c>
      <c r="AM298" s="30">
        <v>540307.8125</v>
      </c>
      <c r="AN298" s="43">
        <v>1.4629835958304442E-3</v>
      </c>
      <c r="AO298" s="7"/>
      <c r="AQ298" s="7"/>
      <c r="AR298" s="7"/>
    </row>
    <row r="299" spans="1:44">
      <c r="A299" s="6" t="s">
        <v>6012</v>
      </c>
      <c r="B299" s="6" t="s">
        <v>6002</v>
      </c>
      <c r="C299" s="29" t="s">
        <v>6037</v>
      </c>
      <c r="D299" s="29" t="s">
        <v>6028</v>
      </c>
      <c r="E299" s="6" t="s">
        <v>6021</v>
      </c>
      <c r="F299" s="30" t="s">
        <v>4430</v>
      </c>
      <c r="G299" s="6" t="s">
        <v>4083</v>
      </c>
      <c r="H299" s="127">
        <v>31.39</v>
      </c>
      <c r="I299" s="31">
        <v>53.325000000000003</v>
      </c>
      <c r="J299" s="31">
        <v>53.472000000000001</v>
      </c>
      <c r="K299" s="32">
        <v>1</v>
      </c>
      <c r="L299" s="32">
        <v>1</v>
      </c>
      <c r="M299" s="7">
        <v>1</v>
      </c>
      <c r="N299" s="7">
        <v>1</v>
      </c>
      <c r="O299" s="7">
        <v>0</v>
      </c>
      <c r="P299" s="7">
        <v>0</v>
      </c>
      <c r="Q299" s="33">
        <v>53.325000000000003</v>
      </c>
      <c r="R299" s="33">
        <v>53.472000000000001</v>
      </c>
      <c r="S299" s="33">
        <v>1673.87175</v>
      </c>
      <c r="T299" s="33">
        <v>1678.4860800000001</v>
      </c>
      <c r="U299" s="34">
        <v>2.3640845575532356E-3</v>
      </c>
      <c r="V299" s="35">
        <v>2.3662867857492504E-3</v>
      </c>
      <c r="W299" s="35">
        <v>2.2022281960147952E-6</v>
      </c>
      <c r="X299" s="36">
        <v>7.3285718554989596E-2</v>
      </c>
      <c r="Y299" s="37">
        <v>2334.6836111815733</v>
      </c>
      <c r="Z299" s="38">
        <v>4.6371171887159184E-3</v>
      </c>
      <c r="AA299" s="39">
        <v>4.6361431678095645E-3</v>
      </c>
      <c r="AB299" s="39">
        <v>-9.740209063538452E-7</v>
      </c>
      <c r="AC299" s="40">
        <v>-2.461163280746418E-3</v>
      </c>
      <c r="AD299" s="41">
        <v>-78.405966255062694</v>
      </c>
      <c r="AE299" s="38">
        <v>0</v>
      </c>
      <c r="AF299" s="39">
        <v>0</v>
      </c>
      <c r="AG299" s="39">
        <v>0</v>
      </c>
      <c r="AH299" s="40">
        <v>0</v>
      </c>
      <c r="AI299" s="41">
        <v>0</v>
      </c>
      <c r="AJ299" s="40">
        <v>7.0824555274243181E-2</v>
      </c>
      <c r="AK299" s="30">
        <v>2256.2776449265107</v>
      </c>
      <c r="AL299" s="42">
        <f t="shared" si="4"/>
        <v>35.078499458661916</v>
      </c>
      <c r="AM299" s="30">
        <v>1708266.75</v>
      </c>
      <c r="AN299" s="43">
        <v>1.320799368673839E-3</v>
      </c>
      <c r="AO299" s="7"/>
      <c r="AQ299" s="7"/>
      <c r="AR299" s="7"/>
    </row>
    <row r="300" spans="1:44">
      <c r="A300" s="6" t="s">
        <v>1452</v>
      </c>
      <c r="B300" s="6" t="s">
        <v>2240</v>
      </c>
      <c r="C300" s="29" t="s">
        <v>2856</v>
      </c>
      <c r="D300" s="29" t="s">
        <v>7624</v>
      </c>
      <c r="E300" s="6" t="s">
        <v>940</v>
      </c>
      <c r="F300" s="30" t="s">
        <v>4421</v>
      </c>
      <c r="G300" s="6" t="s">
        <v>4083</v>
      </c>
      <c r="H300" s="127">
        <v>28.274999999999999</v>
      </c>
      <c r="I300" s="31">
        <v>84.369</v>
      </c>
      <c r="J300" s="31">
        <v>84.608999999999995</v>
      </c>
      <c r="K300" s="32">
        <v>1</v>
      </c>
      <c r="L300" s="32">
        <v>1</v>
      </c>
      <c r="M300" s="7">
        <v>1</v>
      </c>
      <c r="N300" s="7">
        <v>1</v>
      </c>
      <c r="O300" s="7">
        <v>0</v>
      </c>
      <c r="P300" s="7">
        <v>0</v>
      </c>
      <c r="Q300" s="33">
        <v>84.369</v>
      </c>
      <c r="R300" s="33">
        <v>84.608999999999995</v>
      </c>
      <c r="S300" s="33">
        <v>2385.5334749999997</v>
      </c>
      <c r="T300" s="33">
        <v>2392.3194749999998</v>
      </c>
      <c r="U300" s="34">
        <v>3.3691965049137168E-3</v>
      </c>
      <c r="V300" s="35">
        <v>3.3726308656566776E-3</v>
      </c>
      <c r="W300" s="35">
        <v>3.4343607429607528E-6</v>
      </c>
      <c r="X300" s="36">
        <v>0.1142886079110195</v>
      </c>
      <c r="Y300" s="37">
        <v>4042.0374150670027</v>
      </c>
      <c r="Z300" s="38">
        <v>6.6086295328060315E-3</v>
      </c>
      <c r="AA300" s="39">
        <v>6.6078210128731078E-3</v>
      </c>
      <c r="AB300" s="39">
        <v>-8.0851993292368335E-7</v>
      </c>
      <c r="AC300" s="40">
        <v>-2.0429741884209927E-3</v>
      </c>
      <c r="AD300" s="41">
        <v>-72.253729033456864</v>
      </c>
      <c r="AE300" s="38">
        <v>0</v>
      </c>
      <c r="AF300" s="39">
        <v>0</v>
      </c>
      <c r="AG300" s="39">
        <v>0</v>
      </c>
      <c r="AH300" s="40">
        <v>0</v>
      </c>
      <c r="AI300" s="41">
        <v>0</v>
      </c>
      <c r="AJ300" s="40">
        <v>0.11224563372259851</v>
      </c>
      <c r="AK300" s="30">
        <v>3969.783686033546</v>
      </c>
      <c r="AL300" s="42">
        <f t="shared" si="4"/>
        <v>60.731401290198995</v>
      </c>
      <c r="AM300" s="30">
        <v>3098738.75</v>
      </c>
      <c r="AN300" s="43">
        <v>1.2810966029432283E-3</v>
      </c>
      <c r="AO300" s="7"/>
      <c r="AQ300" s="7"/>
      <c r="AR300" s="7"/>
    </row>
    <row r="301" spans="1:44">
      <c r="A301" s="6" t="s">
        <v>1337</v>
      </c>
      <c r="B301" s="6" t="s">
        <v>1737</v>
      </c>
      <c r="C301" s="29" t="s">
        <v>2743</v>
      </c>
      <c r="D301" s="29" t="s">
        <v>7521</v>
      </c>
      <c r="E301" s="6" t="s">
        <v>845</v>
      </c>
      <c r="F301" s="30" t="s">
        <v>4424</v>
      </c>
      <c r="G301" s="6" t="s">
        <v>4083</v>
      </c>
      <c r="H301" s="127">
        <v>27.66</v>
      </c>
      <c r="I301" s="31">
        <v>85.42</v>
      </c>
      <c r="J301" s="31">
        <v>85.581000000000003</v>
      </c>
      <c r="K301" s="32">
        <v>1</v>
      </c>
      <c r="L301" s="32">
        <v>1</v>
      </c>
      <c r="M301" s="7">
        <v>0.48</v>
      </c>
      <c r="N301" s="7">
        <v>0.48</v>
      </c>
      <c r="O301" s="7">
        <v>0.52</v>
      </c>
      <c r="P301" s="7">
        <v>0.52</v>
      </c>
      <c r="Q301" s="33">
        <v>85.42</v>
      </c>
      <c r="R301" s="33">
        <v>85.581000000000003</v>
      </c>
      <c r="S301" s="33">
        <v>2362.7172</v>
      </c>
      <c r="T301" s="33">
        <v>2367.1704600000003</v>
      </c>
      <c r="U301" s="34">
        <v>3.3369720508070102E-3</v>
      </c>
      <c r="V301" s="35">
        <v>3.3371764269346667E-3</v>
      </c>
      <c r="W301" s="35">
        <v>2.0437612765654076E-7</v>
      </c>
      <c r="X301" s="36">
        <v>6.8012258665564951E-3</v>
      </c>
      <c r="Y301" s="37">
        <v>245.8866907648769</v>
      </c>
      <c r="Z301" s="38">
        <v>3.1418024345613569E-3</v>
      </c>
      <c r="AA301" s="39">
        <v>3.1384113441568842E-3</v>
      </c>
      <c r="AB301" s="39">
        <v>-3.3910904044726943E-6</v>
      </c>
      <c r="AC301" s="40">
        <v>-8.5686324910850993E-3</v>
      </c>
      <c r="AD301" s="41">
        <v>-309.78425491992402</v>
      </c>
      <c r="AE301" s="38">
        <v>3.5399596672381762E-3</v>
      </c>
      <c r="AF301" s="39">
        <v>3.5443856550438635E-3</v>
      </c>
      <c r="AG301" s="39">
        <v>4.4259878056872488E-6</v>
      </c>
      <c r="AH301" s="40">
        <v>1.3057075380329457E-2</v>
      </c>
      <c r="AI301" s="41">
        <v>472.05623211603245</v>
      </c>
      <c r="AJ301" s="40">
        <v>1.1289668755800852E-2</v>
      </c>
      <c r="AK301" s="30">
        <v>408.15866796098533</v>
      </c>
      <c r="AL301" s="42">
        <f t="shared" si="4"/>
        <v>3.6944347009497607</v>
      </c>
      <c r="AM301" s="30">
        <v>351523.5625</v>
      </c>
      <c r="AN301" s="43">
        <v>1.1611132552771205E-3</v>
      </c>
      <c r="AO301" s="7"/>
      <c r="AQ301" s="7"/>
      <c r="AR301" s="7"/>
    </row>
    <row r="302" spans="1:44">
      <c r="A302" s="6" t="s">
        <v>1472</v>
      </c>
      <c r="B302" s="6" t="s">
        <v>2260</v>
      </c>
      <c r="C302" s="29" t="s">
        <v>5301</v>
      </c>
      <c r="D302" s="29" t="s">
        <v>5311</v>
      </c>
      <c r="E302" s="6" t="s">
        <v>5284</v>
      </c>
      <c r="F302" s="30" t="s">
        <v>4429</v>
      </c>
      <c r="G302" s="6" t="s">
        <v>4083</v>
      </c>
      <c r="H302" s="127">
        <v>8.5299999999999994</v>
      </c>
      <c r="I302" s="31">
        <v>24.125</v>
      </c>
      <c r="J302" s="31">
        <v>24.167999999999999</v>
      </c>
      <c r="K302" s="32">
        <v>0.82</v>
      </c>
      <c r="L302" s="32">
        <v>0.82</v>
      </c>
      <c r="M302" s="7">
        <v>0</v>
      </c>
      <c r="N302" s="7">
        <v>0</v>
      </c>
      <c r="O302" s="7">
        <v>1</v>
      </c>
      <c r="P302" s="7">
        <v>1</v>
      </c>
      <c r="Q302" s="33">
        <v>19.782499999999999</v>
      </c>
      <c r="R302" s="33">
        <v>19.81776</v>
      </c>
      <c r="S302" s="33">
        <v>168.74472499999999</v>
      </c>
      <c r="T302" s="33">
        <v>169.04549279999998</v>
      </c>
      <c r="U302" s="34">
        <v>2.3832578484048577E-4</v>
      </c>
      <c r="V302" s="35">
        <v>2.3831601618233854E-4</v>
      </c>
      <c r="W302" s="35">
        <v>-9.7686581472294833E-9</v>
      </c>
      <c r="X302" s="36">
        <v>-3.2508126675213835E-4</v>
      </c>
      <c r="Y302" s="37">
        <v>-38.110347802126419</v>
      </c>
      <c r="Z302" s="38">
        <v>0</v>
      </c>
      <c r="AA302" s="39">
        <v>0</v>
      </c>
      <c r="AB302" s="39">
        <v>0</v>
      </c>
      <c r="AC302" s="40">
        <v>0</v>
      </c>
      <c r="AD302" s="41">
        <v>0</v>
      </c>
      <c r="AE302" s="38">
        <v>4.8619829660462825E-4</v>
      </c>
      <c r="AF302" s="39">
        <v>4.8675642165539807E-4</v>
      </c>
      <c r="AG302" s="39">
        <v>5.5812505076981893E-7</v>
      </c>
      <c r="AH302" s="40">
        <v>1.6465207721963347E-3</v>
      </c>
      <c r="AI302" s="41">
        <v>193.02705418479891</v>
      </c>
      <c r="AJ302" s="40">
        <v>1.3214395054441963E-3</v>
      </c>
      <c r="AK302" s="30">
        <v>154.91670638267249</v>
      </c>
      <c r="AL302" s="42">
        <f t="shared" si="4"/>
        <v>-0.57260598752810576</v>
      </c>
      <c r="AM302" s="30">
        <v>139517.546875</v>
      </c>
      <c r="AN302" s="43">
        <v>1.1103743568647267E-3</v>
      </c>
      <c r="AO302" s="7"/>
      <c r="AQ302" s="7"/>
      <c r="AR302" s="7"/>
    </row>
    <row r="303" spans="1:44">
      <c r="A303" s="6" t="s">
        <v>1487</v>
      </c>
      <c r="B303" s="6" t="s">
        <v>2275</v>
      </c>
      <c r="C303" s="29" t="s">
        <v>2888</v>
      </c>
      <c r="D303" s="29" t="s">
        <v>7563</v>
      </c>
      <c r="E303" s="6" t="s">
        <v>972</v>
      </c>
      <c r="F303" s="30" t="s">
        <v>4436</v>
      </c>
      <c r="G303" s="6" t="s">
        <v>4083</v>
      </c>
      <c r="H303" s="127">
        <v>0.6411</v>
      </c>
      <c r="I303" s="31">
        <v>171.37100000000001</v>
      </c>
      <c r="J303" s="31">
        <v>171.732</v>
      </c>
      <c r="K303" s="32">
        <v>0.72</v>
      </c>
      <c r="L303" s="32">
        <v>0.72</v>
      </c>
      <c r="M303" s="7">
        <v>0</v>
      </c>
      <c r="N303" s="7">
        <v>0</v>
      </c>
      <c r="O303" s="7">
        <v>1</v>
      </c>
      <c r="P303" s="7">
        <v>1</v>
      </c>
      <c r="Q303" s="33">
        <v>123.38712</v>
      </c>
      <c r="R303" s="33">
        <v>123.64703999999999</v>
      </c>
      <c r="S303" s="33">
        <v>79.103482631999995</v>
      </c>
      <c r="T303" s="33">
        <v>79.270117343999999</v>
      </c>
      <c r="U303" s="34">
        <v>1.1172141577692063E-4</v>
      </c>
      <c r="V303" s="35">
        <v>1.117529858668233E-4</v>
      </c>
      <c r="W303" s="35">
        <v>3.1570089902666987E-8</v>
      </c>
      <c r="X303" s="36">
        <v>1.0505890023338109E-3</v>
      </c>
      <c r="Y303" s="37">
        <v>1638.7287511056165</v>
      </c>
      <c r="Z303" s="38">
        <v>0</v>
      </c>
      <c r="AA303" s="39">
        <v>0</v>
      </c>
      <c r="AB303" s="39">
        <v>0</v>
      </c>
      <c r="AC303" s="40">
        <v>0</v>
      </c>
      <c r="AD303" s="41">
        <v>0</v>
      </c>
      <c r="AE303" s="38">
        <v>2.2791810832114719E-4</v>
      </c>
      <c r="AF303" s="39">
        <v>2.2825357850989655E-4</v>
      </c>
      <c r="AG303" s="39">
        <v>3.3547018874936101E-7</v>
      </c>
      <c r="AH303" s="40">
        <v>9.8966823558014954E-4</v>
      </c>
      <c r="AI303" s="41">
        <v>1543.7033779131953</v>
      </c>
      <c r="AJ303" s="40">
        <v>2.0402572379139604E-3</v>
      </c>
      <c r="AK303" s="30">
        <v>3182.4321290188118</v>
      </c>
      <c r="AL303" s="42">
        <f t="shared" si="4"/>
        <v>24.621813993656986</v>
      </c>
      <c r="AM303" s="30">
        <v>2985782</v>
      </c>
      <c r="AN303" s="43">
        <v>1.065862185859119E-3</v>
      </c>
      <c r="AO303" s="7"/>
      <c r="AQ303" s="7"/>
      <c r="AR303" s="7"/>
    </row>
    <row r="304" spans="1:44">
      <c r="A304" s="6" t="s">
        <v>6382</v>
      </c>
      <c r="B304" s="6" t="s">
        <v>6368</v>
      </c>
      <c r="C304" s="29" t="s">
        <v>6440</v>
      </c>
      <c r="D304" s="29" t="s">
        <v>6412</v>
      </c>
      <c r="E304" s="6" t="s">
        <v>6396</v>
      </c>
      <c r="F304" s="30" t="s">
        <v>4420</v>
      </c>
      <c r="G304" s="6" t="s">
        <v>4083</v>
      </c>
      <c r="H304" s="127">
        <v>55.7</v>
      </c>
      <c r="I304" s="31">
        <v>11.388</v>
      </c>
      <c r="J304" s="31">
        <v>11.414999999999999</v>
      </c>
      <c r="K304" s="32">
        <v>0.72</v>
      </c>
      <c r="L304" s="32">
        <v>0.72</v>
      </c>
      <c r="M304" s="7">
        <v>0.68</v>
      </c>
      <c r="N304" s="7">
        <v>0.68</v>
      </c>
      <c r="O304" s="7">
        <v>0.32</v>
      </c>
      <c r="P304" s="7">
        <v>0.32</v>
      </c>
      <c r="Q304" s="33">
        <v>8.1993600000000004</v>
      </c>
      <c r="R304" s="33">
        <v>8.2187999999999999</v>
      </c>
      <c r="S304" s="33">
        <v>456.70435200000003</v>
      </c>
      <c r="T304" s="33">
        <v>457.78716000000003</v>
      </c>
      <c r="U304" s="34">
        <v>6.4502415189846962E-4</v>
      </c>
      <c r="V304" s="35">
        <v>6.4537664047453866E-4</v>
      </c>
      <c r="W304" s="35">
        <v>3.5248857606904639E-7</v>
      </c>
      <c r="X304" s="36">
        <v>1.1730109816227068E-2</v>
      </c>
      <c r="Y304" s="37">
        <v>210.59443117104249</v>
      </c>
      <c r="Z304" s="38">
        <v>8.603396816739302E-4</v>
      </c>
      <c r="AA304" s="39">
        <v>8.5982806221339761E-4</v>
      </c>
      <c r="AB304" s="39">
        <v>-5.1161946053258824E-7</v>
      </c>
      <c r="AC304" s="40">
        <v>-1.2927638634490041E-3</v>
      </c>
      <c r="AD304" s="41">
        <v>-23.209405088851057</v>
      </c>
      <c r="AE304" s="38">
        <v>4.2108362769966638E-4</v>
      </c>
      <c r="AF304" s="39">
        <v>4.2181467000961009E-4</v>
      </c>
      <c r="AG304" s="39">
        <v>7.3104230994370601E-7</v>
      </c>
      <c r="AH304" s="40">
        <v>2.1566427577770944E-3</v>
      </c>
      <c r="AI304" s="41">
        <v>38.718900498691099</v>
      </c>
      <c r="AJ304" s="40">
        <v>1.2593988710555159E-2</v>
      </c>
      <c r="AK304" s="30">
        <v>226.1039265808825</v>
      </c>
      <c r="AL304" s="42">
        <f t="shared" si="4"/>
        <v>3.1641703417329117</v>
      </c>
      <c r="AM304" s="30">
        <v>273496.59375</v>
      </c>
      <c r="AN304" s="43">
        <v>8.2671569499531477E-4</v>
      </c>
      <c r="AO304" s="7"/>
      <c r="AQ304" s="7"/>
      <c r="AR304" s="7"/>
    </row>
    <row r="305" spans="1:44">
      <c r="A305" s="6" t="s">
        <v>1295</v>
      </c>
      <c r="B305" s="6" t="s">
        <v>1695</v>
      </c>
      <c r="C305" s="29" t="s">
        <v>2702</v>
      </c>
      <c r="D305" s="29" t="s">
        <v>7468</v>
      </c>
      <c r="E305" s="6" t="s">
        <v>808</v>
      </c>
      <c r="F305" s="30" t="s">
        <v>4419</v>
      </c>
      <c r="G305" s="6" t="s">
        <v>4083</v>
      </c>
      <c r="H305" s="127">
        <v>34.89</v>
      </c>
      <c r="I305" s="31">
        <v>9.5609999999999999</v>
      </c>
      <c r="J305" s="31">
        <v>9.5790000000000006</v>
      </c>
      <c r="K305" s="32">
        <v>1</v>
      </c>
      <c r="L305" s="32">
        <v>1</v>
      </c>
      <c r="M305" s="7">
        <v>0.52</v>
      </c>
      <c r="N305" s="7">
        <v>0.52</v>
      </c>
      <c r="O305" s="7">
        <v>0.48</v>
      </c>
      <c r="P305" s="7">
        <v>0.48</v>
      </c>
      <c r="Q305" s="33">
        <v>9.5609999999999999</v>
      </c>
      <c r="R305" s="33">
        <v>9.5790000000000006</v>
      </c>
      <c r="S305" s="33">
        <v>333.58328999999998</v>
      </c>
      <c r="T305" s="33">
        <v>334.21131000000003</v>
      </c>
      <c r="U305" s="34">
        <v>4.7113472376052857E-4</v>
      </c>
      <c r="V305" s="35">
        <v>4.7116256483994572E-4</v>
      </c>
      <c r="W305" s="35">
        <v>2.784107941715061E-8</v>
      </c>
      <c r="X305" s="36">
        <v>9.2649504448480229E-4</v>
      </c>
      <c r="Y305" s="37">
        <v>26.554744754508523</v>
      </c>
      <c r="Z305" s="38">
        <v>4.805444025937182E-4</v>
      </c>
      <c r="AA305" s="39">
        <v>4.8002469604026499E-4</v>
      </c>
      <c r="AB305" s="39">
        <v>-5.1970655345320903E-7</v>
      </c>
      <c r="AC305" s="40">
        <v>-1.3131983900740265E-3</v>
      </c>
      <c r="AD305" s="41">
        <v>-37.638245631241801</v>
      </c>
      <c r="AE305" s="38">
        <v>4.6134811704133869E-4</v>
      </c>
      <c r="AF305" s="39">
        <v>4.6192394334890088E-4</v>
      </c>
      <c r="AG305" s="39">
        <v>5.758263075621964E-7</v>
      </c>
      <c r="AH305" s="40">
        <v>1.6987411248976349E-3</v>
      </c>
      <c r="AI305" s="41">
        <v>48.688481653701203</v>
      </c>
      <c r="AJ305" s="40">
        <v>1.3120377793084106E-3</v>
      </c>
      <c r="AK305" s="30">
        <v>37.604980776967921</v>
      </c>
      <c r="AL305" s="42">
        <f t="shared" si="4"/>
        <v>0.39898365458799961</v>
      </c>
      <c r="AM305" s="30">
        <v>45824.25</v>
      </c>
      <c r="AN305" s="43">
        <v>8.206349427861432E-4</v>
      </c>
      <c r="AO305" s="7"/>
      <c r="AQ305" s="7"/>
      <c r="AR305" s="7"/>
    </row>
    <row r="306" spans="1:44">
      <c r="A306" s="6" t="s">
        <v>5798</v>
      </c>
      <c r="B306" s="6" t="s">
        <v>5786</v>
      </c>
      <c r="C306" s="29" t="s">
        <v>5825</v>
      </c>
      <c r="D306" s="29" t="s">
        <v>7399</v>
      </c>
      <c r="E306" s="6" t="s">
        <v>5811</v>
      </c>
      <c r="F306" s="30" t="s">
        <v>4418</v>
      </c>
      <c r="G306" s="6" t="s">
        <v>4083</v>
      </c>
      <c r="H306" s="127">
        <v>12.2</v>
      </c>
      <c r="I306" s="31">
        <v>53.365000000000002</v>
      </c>
      <c r="J306" s="31">
        <v>53.487000000000002</v>
      </c>
      <c r="K306" s="32">
        <v>0.93</v>
      </c>
      <c r="L306" s="32">
        <v>0.93</v>
      </c>
      <c r="M306" s="7">
        <v>1</v>
      </c>
      <c r="N306" s="7">
        <v>1</v>
      </c>
      <c r="O306" s="7">
        <v>0</v>
      </c>
      <c r="P306" s="7">
        <v>0</v>
      </c>
      <c r="Q306" s="33">
        <v>49.629450000000006</v>
      </c>
      <c r="R306" s="33">
        <v>49.742910000000002</v>
      </c>
      <c r="S306" s="33">
        <v>605.47928999999999</v>
      </c>
      <c r="T306" s="33">
        <v>606.86350200000004</v>
      </c>
      <c r="U306" s="34">
        <v>8.5514570600005472E-4</v>
      </c>
      <c r="V306" s="35">
        <v>8.5554065812456061E-4</v>
      </c>
      <c r="W306" s="35">
        <v>3.9495212450588874E-7</v>
      </c>
      <c r="X306" s="36">
        <v>1.3143211176576597E-2</v>
      </c>
      <c r="Y306" s="37">
        <v>1077.312391522672</v>
      </c>
      <c r="Z306" s="38">
        <v>1.6773557610196303E-3</v>
      </c>
      <c r="AA306" s="39">
        <v>1.6762165096956216E-3</v>
      </c>
      <c r="AB306" s="39">
        <v>-1.1392513240087408E-6</v>
      </c>
      <c r="AC306" s="40">
        <v>-2.878668730723784E-3</v>
      </c>
      <c r="AD306" s="41">
        <v>-235.95645333801511</v>
      </c>
      <c r="AE306" s="38">
        <v>0</v>
      </c>
      <c r="AF306" s="39">
        <v>0</v>
      </c>
      <c r="AG306" s="39">
        <v>0</v>
      </c>
      <c r="AH306" s="40">
        <v>0</v>
      </c>
      <c r="AI306" s="41">
        <v>0</v>
      </c>
      <c r="AJ306" s="40">
        <v>1.0264542445852813E-2</v>
      </c>
      <c r="AK306" s="30">
        <v>841.35593818465691</v>
      </c>
      <c r="AL306" s="42">
        <f t="shared" si="4"/>
        <v>16.18656247974954</v>
      </c>
      <c r="AM306" s="30">
        <v>1042546.0625</v>
      </c>
      <c r="AN306" s="43">
        <v>8.0702039789695809E-4</v>
      </c>
      <c r="AO306" s="7"/>
      <c r="AQ306" s="7"/>
      <c r="AR306" s="7"/>
    </row>
    <row r="307" spans="1:44">
      <c r="A307" s="6" t="s">
        <v>4703</v>
      </c>
      <c r="B307" s="6" t="s">
        <v>277</v>
      </c>
      <c r="C307" s="29" t="s">
        <v>582</v>
      </c>
      <c r="D307" s="29" t="s">
        <v>7368</v>
      </c>
      <c r="E307" s="6" t="s">
        <v>2538</v>
      </c>
      <c r="F307" s="30" t="s">
        <v>4434</v>
      </c>
      <c r="G307" s="6" t="s">
        <v>4083</v>
      </c>
      <c r="H307" s="127">
        <v>59.58</v>
      </c>
      <c r="I307" s="31">
        <v>34.015999999999998</v>
      </c>
      <c r="J307" s="31">
        <v>34.082999999999998</v>
      </c>
      <c r="K307" s="32">
        <v>1</v>
      </c>
      <c r="L307" s="32">
        <v>1</v>
      </c>
      <c r="M307" s="7">
        <v>0.53</v>
      </c>
      <c r="N307" s="7">
        <v>0.53</v>
      </c>
      <c r="O307" s="7">
        <v>0.47</v>
      </c>
      <c r="P307" s="7">
        <v>0.47</v>
      </c>
      <c r="Q307" s="33">
        <v>34.015999999999998</v>
      </c>
      <c r="R307" s="33">
        <v>34.082999999999998</v>
      </c>
      <c r="S307" s="33">
        <v>2026.6732799999997</v>
      </c>
      <c r="T307" s="33">
        <v>2030.6651399999998</v>
      </c>
      <c r="U307" s="34">
        <v>2.8623620683327525E-3</v>
      </c>
      <c r="V307" s="35">
        <v>2.8627798254148469E-3</v>
      </c>
      <c r="W307" s="35">
        <v>4.1775708209445053E-7</v>
      </c>
      <c r="X307" s="36">
        <v>1.3902114230546299E-2</v>
      </c>
      <c r="Y307" s="37">
        <v>233.33525059661463</v>
      </c>
      <c r="Z307" s="38">
        <v>2.9756750458197366E-3</v>
      </c>
      <c r="AA307" s="39">
        <v>2.9727150235929435E-3</v>
      </c>
      <c r="AB307" s="39">
        <v>-2.9600222267930909E-6</v>
      </c>
      <c r="AC307" s="40">
        <v>-7.4794062091002493E-3</v>
      </c>
      <c r="AD307" s="41">
        <v>-125.53551878315291</v>
      </c>
      <c r="AE307" s="38">
        <v>2.7445100601500515E-3</v>
      </c>
      <c r="AF307" s="39">
        <v>2.7481742456109794E-3</v>
      </c>
      <c r="AG307" s="39">
        <v>3.6641854609278761E-6</v>
      </c>
      <c r="AH307" s="40">
        <v>1.0809687660992903E-2</v>
      </c>
      <c r="AI307" s="41">
        <v>181.43148138625213</v>
      </c>
      <c r="AJ307" s="40">
        <v>1.7232395682438954E-2</v>
      </c>
      <c r="AK307" s="30">
        <v>289.23121319971386</v>
      </c>
      <c r="AL307" s="42">
        <f t="shared" si="4"/>
        <v>3.5058499672243251</v>
      </c>
      <c r="AM307" s="30">
        <v>444940.5625</v>
      </c>
      <c r="AN307" s="43">
        <v>6.5004460724956683E-4</v>
      </c>
      <c r="AO307" s="7"/>
      <c r="AQ307" s="7"/>
      <c r="AR307" s="7"/>
    </row>
    <row r="308" spans="1:44">
      <c r="A308" s="6" t="s">
        <v>3390</v>
      </c>
      <c r="B308" s="6" t="s">
        <v>260</v>
      </c>
      <c r="C308" s="29" t="s">
        <v>565</v>
      </c>
      <c r="D308" s="29" t="s">
        <v>7341</v>
      </c>
      <c r="E308" s="6" t="s">
        <v>2521</v>
      </c>
      <c r="F308" s="30" t="s">
        <v>4430</v>
      </c>
      <c r="G308" s="6" t="s">
        <v>4083</v>
      </c>
      <c r="H308" s="127">
        <v>3.42</v>
      </c>
      <c r="I308" s="31">
        <v>47.627000000000002</v>
      </c>
      <c r="J308" s="31">
        <v>47.728000000000002</v>
      </c>
      <c r="K308" s="32">
        <v>0.93</v>
      </c>
      <c r="L308" s="32">
        <v>0.93</v>
      </c>
      <c r="M308" s="7">
        <v>0</v>
      </c>
      <c r="N308" s="7">
        <v>0</v>
      </c>
      <c r="O308" s="7">
        <v>1</v>
      </c>
      <c r="P308" s="7">
        <v>1</v>
      </c>
      <c r="Q308" s="33">
        <v>44.293110000000006</v>
      </c>
      <c r="R308" s="33">
        <v>44.387040000000006</v>
      </c>
      <c r="S308" s="33">
        <v>151.48243620000002</v>
      </c>
      <c r="T308" s="33">
        <v>151.80367680000001</v>
      </c>
      <c r="U308" s="34">
        <v>2.1394547590695837E-4</v>
      </c>
      <c r="V308" s="35">
        <v>2.1400894456032071E-4</v>
      </c>
      <c r="W308" s="35">
        <v>6.346865336233614E-8</v>
      </c>
      <c r="X308" s="36">
        <v>2.1121089430212307E-3</v>
      </c>
      <c r="Y308" s="37">
        <v>617.57571433369321</v>
      </c>
      <c r="Z308" s="38">
        <v>0</v>
      </c>
      <c r="AA308" s="39">
        <v>0</v>
      </c>
      <c r="AB308" s="39">
        <v>0</v>
      </c>
      <c r="AC308" s="40">
        <v>0</v>
      </c>
      <c r="AD308" s="41">
        <v>0</v>
      </c>
      <c r="AE308" s="38">
        <v>4.3646106535157937E-4</v>
      </c>
      <c r="AF308" s="39">
        <v>4.3710964007021773E-4</v>
      </c>
      <c r="AG308" s="39">
        <v>6.4857471863835961E-7</v>
      </c>
      <c r="AH308" s="40">
        <v>1.9133556988465488E-3</v>
      </c>
      <c r="AI308" s="41">
        <v>559.46073065688563</v>
      </c>
      <c r="AJ308" s="40">
        <v>4.0254646418677797E-3</v>
      </c>
      <c r="AK308" s="30">
        <v>1177.0364449905787</v>
      </c>
      <c r="AL308" s="42">
        <f t="shared" si="4"/>
        <v>9.2790428892304302</v>
      </c>
      <c r="AM308" s="30">
        <v>1832810.75</v>
      </c>
      <c r="AN308" s="43">
        <v>6.4220293611360517E-4</v>
      </c>
      <c r="AO308" s="7"/>
      <c r="AQ308" s="7"/>
      <c r="AR308" s="7"/>
    </row>
    <row r="309" spans="1:44">
      <c r="A309" s="6" t="s">
        <v>1457</v>
      </c>
      <c r="B309" s="6" t="s">
        <v>2245</v>
      </c>
      <c r="C309" s="29" t="s">
        <v>2861</v>
      </c>
      <c r="D309" s="29" t="s">
        <v>7648</v>
      </c>
      <c r="E309" s="6" t="s">
        <v>945</v>
      </c>
      <c r="F309" s="30" t="s">
        <v>4435</v>
      </c>
      <c r="G309" s="6" t="s">
        <v>4083</v>
      </c>
      <c r="H309" s="127">
        <v>39.049999999999997</v>
      </c>
      <c r="I309" s="31">
        <v>69.322000000000003</v>
      </c>
      <c r="J309" s="31">
        <v>69.447999999999993</v>
      </c>
      <c r="K309" s="32">
        <v>0.92</v>
      </c>
      <c r="L309" s="32">
        <v>0.92</v>
      </c>
      <c r="M309" s="7">
        <v>0.4</v>
      </c>
      <c r="N309" s="7">
        <v>0.4</v>
      </c>
      <c r="O309" s="7">
        <v>0.6</v>
      </c>
      <c r="P309" s="7">
        <v>0.6</v>
      </c>
      <c r="Q309" s="33">
        <v>63.776240000000008</v>
      </c>
      <c r="R309" s="33">
        <v>63.892159999999997</v>
      </c>
      <c r="S309" s="33">
        <v>2490.462172</v>
      </c>
      <c r="T309" s="33">
        <v>2494.9888479999995</v>
      </c>
      <c r="U309" s="34">
        <v>3.5173920355580945E-3</v>
      </c>
      <c r="V309" s="35">
        <v>3.5173715242333994E-3</v>
      </c>
      <c r="W309" s="35">
        <v>-2.0511324695139665E-8</v>
      </c>
      <c r="X309" s="36">
        <v>-6.8257557119567208E-4</v>
      </c>
      <c r="Y309" s="37">
        <v>-17.479528071592117</v>
      </c>
      <c r="Z309" s="38">
        <v>2.7597251571102699E-3</v>
      </c>
      <c r="AA309" s="39">
        <v>2.7565615560937516E-3</v>
      </c>
      <c r="AB309" s="39">
        <v>-3.1636010165182749E-6</v>
      </c>
      <c r="AC309" s="40">
        <v>-7.9938106112460074E-3</v>
      </c>
      <c r="AD309" s="41">
        <v>-204.70705790642785</v>
      </c>
      <c r="AE309" s="38">
        <v>4.3054091289123119E-3</v>
      </c>
      <c r="AF309" s="39">
        <v>4.3105030140949269E-3</v>
      </c>
      <c r="AG309" s="39">
        <v>5.093885182614992E-6</v>
      </c>
      <c r="AH309" s="40">
        <v>1.5027434716987351E-2</v>
      </c>
      <c r="AI309" s="41">
        <v>384.82547290620619</v>
      </c>
      <c r="AJ309" s="40">
        <v>6.3510485345456714E-3</v>
      </c>
      <c r="AK309" s="30">
        <v>162.63888692818622</v>
      </c>
      <c r="AL309" s="42">
        <f t="shared" si="4"/>
        <v>-0.26262899737694839</v>
      </c>
      <c r="AM309" s="30">
        <v>266060.25</v>
      </c>
      <c r="AN309" s="43">
        <v>6.1128592838722141E-4</v>
      </c>
      <c r="AO309" s="7"/>
      <c r="AQ309" s="7"/>
      <c r="AR309" s="7"/>
    </row>
    <row r="310" spans="1:44">
      <c r="A310" s="6" t="s">
        <v>3327</v>
      </c>
      <c r="B310" s="6" t="s">
        <v>197</v>
      </c>
      <c r="C310" s="29" t="s">
        <v>503</v>
      </c>
      <c r="D310" s="29" t="s">
        <v>7266</v>
      </c>
      <c r="E310" s="6" t="s">
        <v>2126</v>
      </c>
      <c r="F310" s="30" t="s">
        <v>4430</v>
      </c>
      <c r="G310" s="6" t="s">
        <v>4083</v>
      </c>
      <c r="H310" s="127">
        <v>0.3861</v>
      </c>
      <c r="I310" s="31">
        <v>212.27500000000001</v>
      </c>
      <c r="J310" s="31">
        <v>212.66200000000001</v>
      </c>
      <c r="K310" s="32">
        <v>1</v>
      </c>
      <c r="L310" s="32">
        <v>1</v>
      </c>
      <c r="M310" s="7">
        <v>0</v>
      </c>
      <c r="N310" s="7">
        <v>0</v>
      </c>
      <c r="O310" s="7">
        <v>1</v>
      </c>
      <c r="P310" s="7">
        <v>1</v>
      </c>
      <c r="Q310" s="33">
        <v>212.27500000000001</v>
      </c>
      <c r="R310" s="33">
        <v>212.66200000000001</v>
      </c>
      <c r="S310" s="33">
        <v>81.959377500000002</v>
      </c>
      <c r="T310" s="33">
        <v>82.108798199999995</v>
      </c>
      <c r="U310" s="34">
        <v>1.1575492488861593E-4</v>
      </c>
      <c r="V310" s="35">
        <v>1.1575488560167971E-4</v>
      </c>
      <c r="W310" s="35">
        <v>-3.9286936225936542E-11</v>
      </c>
      <c r="X310" s="36">
        <v>-1.3073901044188009E-6</v>
      </c>
      <c r="Y310" s="37">
        <v>-3.3861437565884511</v>
      </c>
      <c r="Z310" s="38">
        <v>0</v>
      </c>
      <c r="AA310" s="39">
        <v>0</v>
      </c>
      <c r="AB310" s="39">
        <v>0</v>
      </c>
      <c r="AC310" s="40">
        <v>0</v>
      </c>
      <c r="AD310" s="41">
        <v>0</v>
      </c>
      <c r="AE310" s="38">
        <v>2.3614669869695599E-4</v>
      </c>
      <c r="AF310" s="39">
        <v>2.3642739085355367E-4</v>
      </c>
      <c r="AG310" s="39">
        <v>2.8069215659767962E-7</v>
      </c>
      <c r="AH310" s="40">
        <v>8.2806794963459105E-4</v>
      </c>
      <c r="AI310" s="41">
        <v>2144.6981342517252</v>
      </c>
      <c r="AJ310" s="40">
        <v>8.2676055953017225E-4</v>
      </c>
      <c r="AK310" s="30">
        <v>2141.3119904951368</v>
      </c>
      <c r="AL310" s="42">
        <f t="shared" si="4"/>
        <v>-5.087663328922111E-2</v>
      </c>
      <c r="AM310" s="30">
        <v>5779265</v>
      </c>
      <c r="AN310" s="43">
        <v>3.7051631833721709E-4</v>
      </c>
      <c r="AO310" s="7"/>
      <c r="AQ310" s="7"/>
      <c r="AR310" s="7"/>
    </row>
    <row r="311" spans="1:44">
      <c r="A311" s="6" t="s">
        <v>1410</v>
      </c>
      <c r="B311" s="6" t="s">
        <v>2197</v>
      </c>
      <c r="C311" s="29" t="s">
        <v>2816</v>
      </c>
      <c r="D311" s="29" t="s">
        <v>7596</v>
      </c>
      <c r="E311" s="6" t="s">
        <v>901</v>
      </c>
      <c r="F311" s="30" t="s">
        <v>4424</v>
      </c>
      <c r="G311" s="6" t="s">
        <v>4086</v>
      </c>
      <c r="H311" s="127">
        <v>25.04</v>
      </c>
      <c r="I311" s="31">
        <v>68.072000000000003</v>
      </c>
      <c r="J311" s="31">
        <v>68.183000000000007</v>
      </c>
      <c r="K311" s="32">
        <v>1</v>
      </c>
      <c r="L311" s="32">
        <v>1</v>
      </c>
      <c r="M311" s="7">
        <v>0</v>
      </c>
      <c r="N311" s="7">
        <v>0</v>
      </c>
      <c r="O311" s="7">
        <v>1</v>
      </c>
      <c r="P311" s="7">
        <v>1</v>
      </c>
      <c r="Q311" s="33">
        <v>68.072000000000003</v>
      </c>
      <c r="R311" s="33">
        <v>68.183000000000007</v>
      </c>
      <c r="S311" s="33">
        <v>1704.52288</v>
      </c>
      <c r="T311" s="33">
        <v>1707.30232</v>
      </c>
      <c r="U311" s="34">
        <v>2.4073745306975678E-3</v>
      </c>
      <c r="V311" s="35">
        <v>2.406911184568798E-3</v>
      </c>
      <c r="W311" s="35">
        <v>-4.6334612876976905E-7</v>
      </c>
      <c r="X311" s="36">
        <v>-1.5419225876779725E-2</v>
      </c>
      <c r="Y311" s="37">
        <v>-615.78378102155455</v>
      </c>
      <c r="Z311" s="38">
        <v>0</v>
      </c>
      <c r="AA311" s="39">
        <v>0</v>
      </c>
      <c r="AB311" s="39">
        <v>0</v>
      </c>
      <c r="AC311" s="40">
        <v>0</v>
      </c>
      <c r="AD311" s="41">
        <v>0</v>
      </c>
      <c r="AE311" s="38">
        <v>4.9111823838026061E-3</v>
      </c>
      <c r="AF311" s="39">
        <v>4.9160752777382506E-3</v>
      </c>
      <c r="AG311" s="39">
        <v>4.8928939356445225E-6</v>
      </c>
      <c r="AH311" s="40">
        <v>1.4434491858196005E-2</v>
      </c>
      <c r="AI311" s="41">
        <v>576.45734257971264</v>
      </c>
      <c r="AJ311" s="40">
        <v>-9.8473401858372063E-4</v>
      </c>
      <c r="AK311" s="30">
        <v>-39.326438441841901</v>
      </c>
      <c r="AL311" s="42">
        <f t="shared" si="4"/>
        <v>-9.2521191846998612</v>
      </c>
      <c r="AM311" s="30">
        <v>259846.40625</v>
      </c>
      <c r="AN311" s="43">
        <v>-1.5134493876357738E-4</v>
      </c>
      <c r="AO311" s="7"/>
      <c r="AQ311" s="7"/>
      <c r="AR311" s="7"/>
    </row>
    <row r="312" spans="1:44">
      <c r="A312" s="6" t="s">
        <v>1035</v>
      </c>
      <c r="B312" s="6" t="s">
        <v>1550</v>
      </c>
      <c r="C312" s="29" t="s">
        <v>2386</v>
      </c>
      <c r="D312" s="29" t="s">
        <v>7304</v>
      </c>
      <c r="E312" s="6" t="s">
        <v>3830</v>
      </c>
      <c r="F312" s="30" t="s">
        <v>4423</v>
      </c>
      <c r="G312" s="6" t="s">
        <v>4086</v>
      </c>
      <c r="H312" s="127">
        <v>55.53</v>
      </c>
      <c r="I312" s="31">
        <v>48.381999999999998</v>
      </c>
      <c r="J312" s="31">
        <v>48.472000000000001</v>
      </c>
      <c r="K312" s="32">
        <v>0.62</v>
      </c>
      <c r="L312" s="32">
        <v>0.62</v>
      </c>
      <c r="M312" s="7">
        <v>1</v>
      </c>
      <c r="N312" s="7">
        <v>1</v>
      </c>
      <c r="O312" s="7">
        <v>0</v>
      </c>
      <c r="P312" s="7">
        <v>0</v>
      </c>
      <c r="Q312" s="33">
        <v>29.996839999999999</v>
      </c>
      <c r="R312" s="33">
        <v>30.05264</v>
      </c>
      <c r="S312" s="33">
        <v>1665.7245252</v>
      </c>
      <c r="T312" s="33">
        <v>1668.8230992000001</v>
      </c>
      <c r="U312" s="34">
        <v>2.3525778645604213E-3</v>
      </c>
      <c r="V312" s="35">
        <v>2.3526641623325649E-3</v>
      </c>
      <c r="W312" s="35">
        <v>8.629777214358425E-8</v>
      </c>
      <c r="X312" s="36">
        <v>2.8718160328171766E-3</v>
      </c>
      <c r="Y312" s="37">
        <v>51.716478170667685</v>
      </c>
      <c r="Z312" s="38">
        <v>4.6145469791640742E-3</v>
      </c>
      <c r="AA312" s="39">
        <v>4.6094530671585091E-3</v>
      </c>
      <c r="AB312" s="39">
        <v>-5.093912005565103E-6</v>
      </c>
      <c r="AC312" s="40">
        <v>-1.287133479545224E-2</v>
      </c>
      <c r="AD312" s="41">
        <v>-231.79065001714821</v>
      </c>
      <c r="AE312" s="38">
        <v>0</v>
      </c>
      <c r="AF312" s="39">
        <v>0</v>
      </c>
      <c r="AG312" s="39">
        <v>0</v>
      </c>
      <c r="AH312" s="40">
        <v>0</v>
      </c>
      <c r="AI312" s="41">
        <v>0</v>
      </c>
      <c r="AJ312" s="40">
        <v>-9.9995187626350634E-3</v>
      </c>
      <c r="AK312" s="30">
        <v>-180.07417184648051</v>
      </c>
      <c r="AL312" s="42">
        <f t="shared" si="4"/>
        <v>0.77703738649004361</v>
      </c>
      <c r="AM312" s="30">
        <v>1098388.75</v>
      </c>
      <c r="AN312" s="43">
        <v>-1.6394393318984788E-4</v>
      </c>
      <c r="AO312" s="7"/>
      <c r="AQ312" s="7"/>
      <c r="AR312" s="7"/>
    </row>
    <row r="313" spans="1:44">
      <c r="A313" s="6" t="s">
        <v>1009</v>
      </c>
      <c r="B313" s="6" t="s">
        <v>1524</v>
      </c>
      <c r="C313" s="29" t="s">
        <v>2360</v>
      </c>
      <c r="D313" s="29" t="s">
        <v>7234</v>
      </c>
      <c r="E313" s="6" t="s">
        <v>3805</v>
      </c>
      <c r="F313" s="30" t="s">
        <v>4434</v>
      </c>
      <c r="G313" s="6" t="s">
        <v>4086</v>
      </c>
      <c r="H313" s="127">
        <v>50.98</v>
      </c>
      <c r="I313" s="31">
        <v>25.715</v>
      </c>
      <c r="J313" s="31">
        <v>25.765000000000001</v>
      </c>
      <c r="K313" s="32">
        <v>1</v>
      </c>
      <c r="L313" s="32">
        <v>1</v>
      </c>
      <c r="M313" s="7">
        <v>1</v>
      </c>
      <c r="N313" s="7">
        <v>1</v>
      </c>
      <c r="O313" s="7">
        <v>0</v>
      </c>
      <c r="P313" s="7">
        <v>0</v>
      </c>
      <c r="Q313" s="33">
        <v>25.715</v>
      </c>
      <c r="R313" s="33">
        <v>25.765000000000001</v>
      </c>
      <c r="S313" s="33">
        <v>1310.9506999999999</v>
      </c>
      <c r="T313" s="33">
        <v>1313.4996999999998</v>
      </c>
      <c r="U313" s="34">
        <v>1.8515147923271922E-3</v>
      </c>
      <c r="V313" s="35">
        <v>1.8517383136091329E-3</v>
      </c>
      <c r="W313" s="35">
        <v>2.2352128194072333E-7</v>
      </c>
      <c r="X313" s="36">
        <v>7.4383380382658029E-3</v>
      </c>
      <c r="Y313" s="37">
        <v>145.90698388124369</v>
      </c>
      <c r="Z313" s="38">
        <v>3.6317191114129056E-3</v>
      </c>
      <c r="AA313" s="39">
        <v>3.6280149907915301E-3</v>
      </c>
      <c r="AB313" s="39">
        <v>-3.7041206213755083E-6</v>
      </c>
      <c r="AC313" s="40">
        <v>-9.359599574624693E-3</v>
      </c>
      <c r="AD313" s="41">
        <v>-183.59355776039021</v>
      </c>
      <c r="AE313" s="38">
        <v>0</v>
      </c>
      <c r="AF313" s="39">
        <v>0</v>
      </c>
      <c r="AG313" s="39">
        <v>0</v>
      </c>
      <c r="AH313" s="40">
        <v>0</v>
      </c>
      <c r="AI313" s="41">
        <v>0</v>
      </c>
      <c r="AJ313" s="40">
        <v>-1.9212615363588901E-3</v>
      </c>
      <c r="AK313" s="30">
        <v>-37.686573879146522</v>
      </c>
      <c r="AL313" s="42">
        <f t="shared" si="4"/>
        <v>2.1922448209172551</v>
      </c>
      <c r="AM313" s="30">
        <v>116644.75</v>
      </c>
      <c r="AN313" s="43">
        <v>-3.2308847058394417E-4</v>
      </c>
      <c r="AO313" s="7"/>
      <c r="AQ313" s="7"/>
      <c r="AR313" s="7"/>
    </row>
    <row r="314" spans="1:44">
      <c r="A314" s="6" t="s">
        <v>5117</v>
      </c>
      <c r="B314" s="6" t="s">
        <v>5106</v>
      </c>
      <c r="C314" s="29" t="s">
        <v>5143</v>
      </c>
      <c r="D314" s="29" t="s">
        <v>5128</v>
      </c>
      <c r="E314" s="6" t="s">
        <v>5096</v>
      </c>
      <c r="F314" s="30" t="s">
        <v>4436</v>
      </c>
      <c r="G314" s="6" t="s">
        <v>4086</v>
      </c>
      <c r="H314" s="127">
        <v>32.49</v>
      </c>
      <c r="I314" s="31">
        <v>29.672000000000001</v>
      </c>
      <c r="J314" s="31">
        <v>29.724</v>
      </c>
      <c r="K314" s="32">
        <v>1</v>
      </c>
      <c r="L314" s="32">
        <v>1</v>
      </c>
      <c r="M314" s="7">
        <v>0.53</v>
      </c>
      <c r="N314" s="7">
        <v>0.53</v>
      </c>
      <c r="O314" s="7">
        <v>0.47</v>
      </c>
      <c r="P314" s="7">
        <v>0.47</v>
      </c>
      <c r="Q314" s="33">
        <v>29.672000000000001</v>
      </c>
      <c r="R314" s="33">
        <v>29.724</v>
      </c>
      <c r="S314" s="33">
        <v>964.0432800000001</v>
      </c>
      <c r="T314" s="33">
        <v>965.7327600000001</v>
      </c>
      <c r="U314" s="34">
        <v>1.3615617989018395E-3</v>
      </c>
      <c r="V314" s="35">
        <v>1.361465367978001E-3</v>
      </c>
      <c r="W314" s="35">
        <v>-9.6430923838489863E-8</v>
      </c>
      <c r="X314" s="36">
        <v>-3.209026910659774E-3</v>
      </c>
      <c r="Y314" s="37">
        <v>-98.769680229602145</v>
      </c>
      <c r="Z314" s="38">
        <v>1.4154622551624156E-3</v>
      </c>
      <c r="AA314" s="39">
        <v>1.4137477557860077E-3</v>
      </c>
      <c r="AB314" s="39">
        <v>-1.714499376407946E-6</v>
      </c>
      <c r="AC314" s="40">
        <v>-4.3322097940112769E-3</v>
      </c>
      <c r="AD314" s="41">
        <v>-133.33979052050714</v>
      </c>
      <c r="AE314" s="38">
        <v>1.3055022269697332E-3</v>
      </c>
      <c r="AF314" s="39">
        <v>1.3069618653003565E-3</v>
      </c>
      <c r="AG314" s="39">
        <v>1.4596383306232641E-6</v>
      </c>
      <c r="AH314" s="40">
        <v>4.3060687348655874E-3</v>
      </c>
      <c r="AI314" s="41">
        <v>132.53520267360994</v>
      </c>
      <c r="AJ314" s="40">
        <v>-3.2351679698054631E-3</v>
      </c>
      <c r="AK314" s="30">
        <v>-99.574268076499322</v>
      </c>
      <c r="AL314" s="42">
        <f t="shared" si="4"/>
        <v>-1.4840092926822077</v>
      </c>
      <c r="AM314" s="30">
        <v>196471.546875</v>
      </c>
      <c r="AN314" s="43">
        <v>-5.0681266402330968E-4</v>
      </c>
      <c r="AO314" s="7"/>
      <c r="AQ314" s="7"/>
      <c r="AR314" s="7"/>
    </row>
    <row r="315" spans="1:44">
      <c r="A315" s="6" t="s">
        <v>6495</v>
      </c>
      <c r="B315" s="6" t="s">
        <v>6487</v>
      </c>
      <c r="C315" s="29" t="s">
        <v>7374</v>
      </c>
      <c r="D315" s="29" t="s">
        <v>7375</v>
      </c>
      <c r="E315" s="6" t="s">
        <v>6504</v>
      </c>
      <c r="F315" s="30" t="s">
        <v>4437</v>
      </c>
      <c r="G315" s="6" t="s">
        <v>4086</v>
      </c>
      <c r="H315" s="127">
        <v>31.98</v>
      </c>
      <c r="I315" s="31">
        <v>28.826000000000001</v>
      </c>
      <c r="J315" s="31">
        <v>28.875</v>
      </c>
      <c r="K315" s="32">
        <v>0.83</v>
      </c>
      <c r="L315" s="32">
        <v>0.83</v>
      </c>
      <c r="M315" s="7">
        <v>0.69</v>
      </c>
      <c r="N315" s="7">
        <v>0.69</v>
      </c>
      <c r="O315" s="7">
        <v>0.31</v>
      </c>
      <c r="P315" s="7">
        <v>0.31</v>
      </c>
      <c r="Q315" s="33">
        <v>23.92558</v>
      </c>
      <c r="R315" s="33">
        <v>23.966249999999999</v>
      </c>
      <c r="S315" s="33">
        <v>765.14004840000007</v>
      </c>
      <c r="T315" s="33">
        <v>766.44067499999994</v>
      </c>
      <c r="U315" s="34">
        <v>1.0806417951602179E-3</v>
      </c>
      <c r="V315" s="35">
        <v>1.0805084789939012E-3</v>
      </c>
      <c r="W315" s="35">
        <v>-1.3331616631668576E-7</v>
      </c>
      <c r="X315" s="36">
        <v>-4.436493484732941E-3</v>
      </c>
      <c r="Y315" s="37">
        <v>-138.72712585156162</v>
      </c>
      <c r="Z315" s="38">
        <v>1.4625674926679977E-3</v>
      </c>
      <c r="AA315" s="39">
        <v>1.4607191751411449E-3</v>
      </c>
      <c r="AB315" s="39">
        <v>-1.848317526852725E-6</v>
      </c>
      <c r="AC315" s="40">
        <v>-4.6703424932414955E-3</v>
      </c>
      <c r="AD315" s="41">
        <v>-146.03947758728879</v>
      </c>
      <c r="AE315" s="38">
        <v>6.8341712216947524E-4</v>
      </c>
      <c r="AF315" s="39">
        <v>6.8414527592767528E-4</v>
      </c>
      <c r="AG315" s="39">
        <v>7.2815375820004403E-7</v>
      </c>
      <c r="AH315" s="40">
        <v>2.1481212616698271E-3</v>
      </c>
      <c r="AI315" s="41">
        <v>67.170771159156573</v>
      </c>
      <c r="AJ315" s="40">
        <v>-6.9587147163046089E-3</v>
      </c>
      <c r="AK315" s="30">
        <v>-217.59583227969387</v>
      </c>
      <c r="AL315" s="42">
        <f t="shared" si="4"/>
        <v>-2.084367828591084</v>
      </c>
      <c r="AM315" s="30">
        <v>418040.3125</v>
      </c>
      <c r="AN315" s="43">
        <v>-5.205139929649581E-4</v>
      </c>
      <c r="AO315" s="7"/>
      <c r="AQ315" s="7"/>
      <c r="AR315" s="7"/>
    </row>
    <row r="316" spans="1:44">
      <c r="A316" s="6" t="s">
        <v>715</v>
      </c>
      <c r="B316" s="6" t="s">
        <v>689</v>
      </c>
      <c r="C316" s="29" t="s">
        <v>4789</v>
      </c>
      <c r="D316" s="29" t="s">
        <v>4761</v>
      </c>
      <c r="E316" s="6" t="s">
        <v>4744</v>
      </c>
      <c r="F316" s="30" t="s">
        <v>4429</v>
      </c>
      <c r="G316" s="6" t="s">
        <v>4086</v>
      </c>
      <c r="H316" s="127">
        <v>21.49</v>
      </c>
      <c r="I316" s="31">
        <v>27.068999999999999</v>
      </c>
      <c r="J316" s="31">
        <v>27.081</v>
      </c>
      <c r="K316" s="32">
        <v>1</v>
      </c>
      <c r="L316" s="32">
        <v>1</v>
      </c>
      <c r="M316" s="7">
        <v>0.54</v>
      </c>
      <c r="N316" s="7">
        <v>0.54</v>
      </c>
      <c r="O316" s="7">
        <v>0.46</v>
      </c>
      <c r="P316" s="7">
        <v>0.46</v>
      </c>
      <c r="Q316" s="33">
        <v>27.068999999999999</v>
      </c>
      <c r="R316" s="33">
        <v>27.081</v>
      </c>
      <c r="S316" s="33">
        <v>581.71280999999999</v>
      </c>
      <c r="T316" s="33">
        <v>581.97068999999999</v>
      </c>
      <c r="U316" s="34">
        <v>8.2157923452134203E-4</v>
      </c>
      <c r="V316" s="35">
        <v>8.2044740784527294E-4</v>
      </c>
      <c r="W316" s="35">
        <v>-1.1318266760690972E-6</v>
      </c>
      <c r="X316" s="36">
        <v>-3.7664912012992859E-2</v>
      </c>
      <c r="Y316" s="37">
        <v>-1752.6715687758428</v>
      </c>
      <c r="Z316" s="38">
        <v>8.7021843452433456E-4</v>
      </c>
      <c r="AA316" s="39">
        <v>8.6802846567951022E-4</v>
      </c>
      <c r="AB316" s="39">
        <v>-2.1899688448243429E-6</v>
      </c>
      <c r="AC316" s="40">
        <v>-5.5336295881335791E-3</v>
      </c>
      <c r="AD316" s="41">
        <v>-257.49788683730014</v>
      </c>
      <c r="AE316" s="38">
        <v>7.7099167143827602E-4</v>
      </c>
      <c r="AF316" s="39">
        <v>7.7084496193945595E-4</v>
      </c>
      <c r="AG316" s="39">
        <v>-1.4670949882006866E-7</v>
      </c>
      <c r="AH316" s="40">
        <v>-4.328066567744522E-4</v>
      </c>
      <c r="AI316" s="41">
        <v>-20.139909575358409</v>
      </c>
      <c r="AJ316" s="40">
        <v>-4.3631348257900895E-2</v>
      </c>
      <c r="AK316" s="30">
        <v>-2030.3093651885013</v>
      </c>
      <c r="AL316" s="42">
        <f t="shared" si="4"/>
        <v>-26.333798884809152</v>
      </c>
      <c r="AM316" s="30">
        <v>2843032.25</v>
      </c>
      <c r="AN316" s="43">
        <v>-7.141351861866855E-4</v>
      </c>
      <c r="AO316" s="7"/>
      <c r="AQ316" s="7"/>
      <c r="AR316" s="7"/>
    </row>
    <row r="317" spans="1:44">
      <c r="A317" s="6" t="s">
        <v>5201</v>
      </c>
      <c r="B317" s="6" t="s">
        <v>5187</v>
      </c>
      <c r="C317" s="29" t="s">
        <v>5210</v>
      </c>
      <c r="D317" s="29" t="s">
        <v>7402</v>
      </c>
      <c r="E317" s="6" t="s">
        <v>5194</v>
      </c>
      <c r="F317" s="30" t="s">
        <v>4434</v>
      </c>
      <c r="G317" s="6" t="s">
        <v>4086</v>
      </c>
      <c r="H317" s="127">
        <v>34.44</v>
      </c>
      <c r="I317" s="31">
        <v>47.545000000000002</v>
      </c>
      <c r="J317" s="31">
        <v>47.627000000000002</v>
      </c>
      <c r="K317" s="32">
        <v>0.83</v>
      </c>
      <c r="L317" s="32">
        <v>0.83</v>
      </c>
      <c r="M317" s="7">
        <v>0.45</v>
      </c>
      <c r="N317" s="7">
        <v>0.45</v>
      </c>
      <c r="O317" s="7">
        <v>0.55000000000000004</v>
      </c>
      <c r="P317" s="7">
        <v>0.55000000000000004</v>
      </c>
      <c r="Q317" s="33">
        <v>39.462350000000001</v>
      </c>
      <c r="R317" s="33">
        <v>39.530410000000003</v>
      </c>
      <c r="S317" s="33">
        <v>1359.0833339999999</v>
      </c>
      <c r="T317" s="33">
        <v>1361.4273204000001</v>
      </c>
      <c r="U317" s="34">
        <v>1.919494681917755E-3</v>
      </c>
      <c r="V317" s="35">
        <v>1.9193054481694187E-3</v>
      </c>
      <c r="W317" s="35">
        <v>-1.8923374833627361E-7</v>
      </c>
      <c r="X317" s="36">
        <v>-6.2973179831109149E-3</v>
      </c>
      <c r="Y317" s="37">
        <v>-182.84895421344123</v>
      </c>
      <c r="Z317" s="38">
        <v>1.6942773005428474E-3</v>
      </c>
      <c r="AA317" s="39">
        <v>1.6921781004426227E-3</v>
      </c>
      <c r="AB317" s="39">
        <v>-2.0992001002247823E-6</v>
      </c>
      <c r="AC317" s="40">
        <v>-5.3042744482278527E-3</v>
      </c>
      <c r="AD317" s="41">
        <v>-154.01493752113396</v>
      </c>
      <c r="AE317" s="38">
        <v>2.1537337007956634E-3</v>
      </c>
      <c r="AF317" s="39">
        <v>2.1560818565166187E-3</v>
      </c>
      <c r="AG317" s="39">
        <v>2.3481557209553347E-6</v>
      </c>
      <c r="AH317" s="40">
        <v>6.9272776156022193E-3</v>
      </c>
      <c r="AI317" s="41">
        <v>201.14046502910045</v>
      </c>
      <c r="AJ317" s="40">
        <v>-4.6743148157365483E-3</v>
      </c>
      <c r="AK317" s="30">
        <v>-135.72342670547474</v>
      </c>
      <c r="AL317" s="42">
        <f t="shared" si="4"/>
        <v>-2.7472959979133802</v>
      </c>
      <c r="AM317" s="30">
        <v>179786.453125</v>
      </c>
      <c r="AN317" s="43">
        <v>-7.5491464649514168E-4</v>
      </c>
      <c r="AO317" s="7"/>
      <c r="AQ317" s="7"/>
      <c r="AR317" s="7"/>
    </row>
    <row r="318" spans="1:44">
      <c r="A318" s="6" t="s">
        <v>5903</v>
      </c>
      <c r="B318" s="6" t="s">
        <v>5889</v>
      </c>
      <c r="C318" s="29" t="s">
        <v>5941</v>
      </c>
      <c r="D318" s="29" t="s">
        <v>5929</v>
      </c>
      <c r="E318" s="6" t="s">
        <v>5917</v>
      </c>
      <c r="F318" s="30" t="s">
        <v>4427</v>
      </c>
      <c r="G318" s="6" t="s">
        <v>4086</v>
      </c>
      <c r="H318" s="127">
        <v>14.97</v>
      </c>
      <c r="I318" s="31">
        <v>51.673000000000002</v>
      </c>
      <c r="J318" s="31">
        <v>51.756</v>
      </c>
      <c r="K318" s="32">
        <v>0.78</v>
      </c>
      <c r="L318" s="32">
        <v>0.78</v>
      </c>
      <c r="M318" s="7">
        <v>0.4</v>
      </c>
      <c r="N318" s="7">
        <v>0.4</v>
      </c>
      <c r="O318" s="7">
        <v>0.6</v>
      </c>
      <c r="P318" s="7">
        <v>0.6</v>
      </c>
      <c r="Q318" s="33">
        <v>40.304940000000002</v>
      </c>
      <c r="R318" s="33">
        <v>40.369680000000002</v>
      </c>
      <c r="S318" s="33">
        <v>603.36495180000009</v>
      </c>
      <c r="T318" s="33">
        <v>604.33410960000003</v>
      </c>
      <c r="U318" s="34">
        <v>8.5215953081186323E-4</v>
      </c>
      <c r="V318" s="35">
        <v>8.5197478535182082E-4</v>
      </c>
      <c r="W318" s="35">
        <v>-1.8474546004240613E-7</v>
      </c>
      <c r="X318" s="36">
        <v>-6.1479567891650462E-3</v>
      </c>
      <c r="Y318" s="37">
        <v>-410.68515625685012</v>
      </c>
      <c r="Z318" s="38">
        <v>6.6859936887292166E-4</v>
      </c>
      <c r="AA318" s="39">
        <v>6.6769203192827589E-4</v>
      </c>
      <c r="AB318" s="39">
        <v>-9.0733694464576516E-7</v>
      </c>
      <c r="AC318" s="40">
        <v>-2.292665749635926E-3</v>
      </c>
      <c r="AD318" s="41">
        <v>-153.15068467841857</v>
      </c>
      <c r="AE318" s="38">
        <v>1.0430726476199847E-3</v>
      </c>
      <c r="AF318" s="39">
        <v>1.0440864307026251E-3</v>
      </c>
      <c r="AG318" s="39">
        <v>1.0137830826404109E-6</v>
      </c>
      <c r="AH318" s="40">
        <v>2.9907543153032297E-3</v>
      </c>
      <c r="AI318" s="41">
        <v>199.78318739500531</v>
      </c>
      <c r="AJ318" s="40">
        <v>-5.449868223497743E-3</v>
      </c>
      <c r="AK318" s="30">
        <v>-364.05265354026341</v>
      </c>
      <c r="AL318" s="42">
        <f t="shared" si="4"/>
        <v>-6.1705230475085546</v>
      </c>
      <c r="AM318" s="30">
        <v>464361.25</v>
      </c>
      <c r="AN318" s="43">
        <v>-7.8398585915655835E-4</v>
      </c>
      <c r="AO318" s="7"/>
      <c r="AQ318" s="7"/>
      <c r="AR318" s="7"/>
    </row>
    <row r="319" spans="1:44">
      <c r="A319" s="6" t="s">
        <v>5901</v>
      </c>
      <c r="B319" s="6" t="s">
        <v>5887</v>
      </c>
      <c r="C319" s="29" t="s">
        <v>5939</v>
      </c>
      <c r="D319" s="29" t="s">
        <v>5927</v>
      </c>
      <c r="E319" s="6" t="s">
        <v>5915</v>
      </c>
      <c r="F319" s="30" t="s">
        <v>4427</v>
      </c>
      <c r="G319" s="6" t="s">
        <v>4086</v>
      </c>
      <c r="H319" s="127">
        <v>1.52</v>
      </c>
      <c r="I319" s="31">
        <v>50.709000000000003</v>
      </c>
      <c r="J319" s="31">
        <v>50.709000000000003</v>
      </c>
      <c r="K319" s="32">
        <v>0.9</v>
      </c>
      <c r="L319" s="32">
        <v>0.9</v>
      </c>
      <c r="M319" s="7">
        <v>0</v>
      </c>
      <c r="N319" s="7">
        <v>0</v>
      </c>
      <c r="O319" s="7">
        <v>1</v>
      </c>
      <c r="P319" s="7">
        <v>1</v>
      </c>
      <c r="Q319" s="33">
        <v>45.638100000000001</v>
      </c>
      <c r="R319" s="33">
        <v>45.638100000000001</v>
      </c>
      <c r="S319" s="33">
        <v>69.369911999999999</v>
      </c>
      <c r="T319" s="33">
        <v>69.369911999999999</v>
      </c>
      <c r="U319" s="34">
        <v>9.7974255027618971E-5</v>
      </c>
      <c r="V319" s="35">
        <v>9.7795929349731836E-5</v>
      </c>
      <c r="W319" s="35">
        <v>-1.7832567788713522E-7</v>
      </c>
      <c r="X319" s="36">
        <v>-5.9343193699970794E-3</v>
      </c>
      <c r="Y319" s="37">
        <v>-3904.1574802612363</v>
      </c>
      <c r="Z319" s="38">
        <v>0</v>
      </c>
      <c r="AA319" s="39">
        <v>0</v>
      </c>
      <c r="AB319" s="39">
        <v>0</v>
      </c>
      <c r="AC319" s="40">
        <v>0</v>
      </c>
      <c r="AD319" s="41">
        <v>0</v>
      </c>
      <c r="AE319" s="38">
        <v>1.9987311040397241E-4</v>
      </c>
      <c r="AF319" s="39">
        <v>1.9974652725949439E-4</v>
      </c>
      <c r="AG319" s="39">
        <v>-1.265831444780235E-7</v>
      </c>
      <c r="AH319" s="40">
        <v>-3.7343204091183581E-4</v>
      </c>
      <c r="AI319" s="41">
        <v>-245.67897428410248</v>
      </c>
      <c r="AJ319" s="40">
        <v>-6.3077514109089149E-3</v>
      </c>
      <c r="AK319" s="30">
        <v>-4149.8364545453387</v>
      </c>
      <c r="AL319" s="42">
        <f t="shared" si="4"/>
        <v>-58.659762462873424</v>
      </c>
      <c r="AM319" s="30">
        <v>3893154.75</v>
      </c>
      <c r="AN319" s="43">
        <v>-1.0659315442175369E-3</v>
      </c>
      <c r="AO319" s="7"/>
      <c r="AQ319" s="7"/>
      <c r="AR319" s="7"/>
    </row>
    <row r="320" spans="1:44">
      <c r="A320" s="6" t="s">
        <v>1477</v>
      </c>
      <c r="B320" s="6" t="s">
        <v>2265</v>
      </c>
      <c r="C320" s="29" t="s">
        <v>2878</v>
      </c>
      <c r="D320" s="29" t="s">
        <v>7669</v>
      </c>
      <c r="E320" s="6" t="s">
        <v>963</v>
      </c>
      <c r="F320" s="30" t="s">
        <v>4435</v>
      </c>
      <c r="G320" s="6" t="s">
        <v>4086</v>
      </c>
      <c r="H320" s="127">
        <v>12.21</v>
      </c>
      <c r="I320" s="31">
        <v>78.33</v>
      </c>
      <c r="J320" s="31">
        <v>78.45</v>
      </c>
      <c r="K320" s="32">
        <v>0.9</v>
      </c>
      <c r="L320" s="32">
        <v>0.9</v>
      </c>
      <c r="M320" s="7">
        <v>0</v>
      </c>
      <c r="N320" s="7">
        <v>0</v>
      </c>
      <c r="O320" s="7">
        <v>1</v>
      </c>
      <c r="P320" s="7">
        <v>1</v>
      </c>
      <c r="Q320" s="33">
        <v>70.497</v>
      </c>
      <c r="R320" s="33">
        <v>70.605000000000004</v>
      </c>
      <c r="S320" s="33">
        <v>860.76837</v>
      </c>
      <c r="T320" s="33">
        <v>862.08705000000009</v>
      </c>
      <c r="U320" s="34">
        <v>1.2157019862168471E-3</v>
      </c>
      <c r="V320" s="35">
        <v>1.2153482944467157E-3</v>
      </c>
      <c r="W320" s="35">
        <v>-3.5369177013144099E-7</v>
      </c>
      <c r="X320" s="36">
        <v>-1.177014969110618E-2</v>
      </c>
      <c r="Y320" s="37">
        <v>-963.97622367781969</v>
      </c>
      <c r="Z320" s="38">
        <v>0</v>
      </c>
      <c r="AA320" s="39">
        <v>0</v>
      </c>
      <c r="AB320" s="39">
        <v>0</v>
      </c>
      <c r="AC320" s="40">
        <v>0</v>
      </c>
      <c r="AD320" s="41">
        <v>0</v>
      </c>
      <c r="AE320" s="38">
        <v>2.4801019129050846E-3</v>
      </c>
      <c r="AF320" s="39">
        <v>2.4823282813575161E-3</v>
      </c>
      <c r="AG320" s="39">
        <v>2.2263684524314632E-6</v>
      </c>
      <c r="AH320" s="40">
        <v>6.5679938544862763E-3</v>
      </c>
      <c r="AI320" s="41">
        <v>537.91923460166061</v>
      </c>
      <c r="AJ320" s="40">
        <v>-5.2021558366199035E-3</v>
      </c>
      <c r="AK320" s="30">
        <v>-426.05698907615908</v>
      </c>
      <c r="AL320" s="42">
        <f t="shared" si="4"/>
        <v>-14.483692470574978</v>
      </c>
      <c r="AM320" s="30">
        <v>374885.90625</v>
      </c>
      <c r="AN320" s="43">
        <v>-1.1364977503102894E-3</v>
      </c>
      <c r="AO320" s="7"/>
      <c r="AQ320" s="7"/>
      <c r="AR320" s="7"/>
    </row>
    <row r="321" spans="1:44">
      <c r="A321" s="6" t="s">
        <v>1030</v>
      </c>
      <c r="B321" s="6" t="s">
        <v>1545</v>
      </c>
      <c r="C321" s="29" t="s">
        <v>2381</v>
      </c>
      <c r="D321" s="29" t="s">
        <v>7284</v>
      </c>
      <c r="E321" s="6" t="s">
        <v>3825</v>
      </c>
      <c r="F321" s="30" t="s">
        <v>4419</v>
      </c>
      <c r="G321" s="6" t="s">
        <v>4086</v>
      </c>
      <c r="H321" s="127">
        <v>39.630000000000003</v>
      </c>
      <c r="I321" s="31">
        <v>27.777000000000001</v>
      </c>
      <c r="J321" s="31">
        <v>27.803000000000001</v>
      </c>
      <c r="K321" s="32">
        <v>0.89</v>
      </c>
      <c r="L321" s="32">
        <v>0.89</v>
      </c>
      <c r="M321" s="7">
        <v>0.55000000000000004</v>
      </c>
      <c r="N321" s="7">
        <v>0.55000000000000004</v>
      </c>
      <c r="O321" s="7">
        <v>0.45</v>
      </c>
      <c r="P321" s="7">
        <v>0.45</v>
      </c>
      <c r="Q321" s="33">
        <v>24.721530000000001</v>
      </c>
      <c r="R321" s="33">
        <v>24.744670000000003</v>
      </c>
      <c r="S321" s="33">
        <v>979.71423390000007</v>
      </c>
      <c r="T321" s="33">
        <v>980.63127210000016</v>
      </c>
      <c r="U321" s="34">
        <v>1.3836945937931557E-3</v>
      </c>
      <c r="V321" s="35">
        <v>1.3824689096395173E-3</v>
      </c>
      <c r="W321" s="35">
        <v>-1.2256841536383532E-6</v>
      </c>
      <c r="X321" s="36">
        <v>-4.0788299815341898E-2</v>
      </c>
      <c r="Y321" s="37">
        <v>-1029.2278530240196</v>
      </c>
      <c r="Z321" s="38">
        <v>1.4927531590912125E-3</v>
      </c>
      <c r="AA321" s="39">
        <v>1.4897298610648888E-3</v>
      </c>
      <c r="AB321" s="39">
        <v>-3.0232980263236731E-6</v>
      </c>
      <c r="AC321" s="40">
        <v>-7.6392919706364248E-3</v>
      </c>
      <c r="AD321" s="41">
        <v>-192.76537902186286</v>
      </c>
      <c r="AE321" s="38">
        <v>1.2702674187692075E-3</v>
      </c>
      <c r="AF321" s="39">
        <v>1.2706511867251022E-3</v>
      </c>
      <c r="AG321" s="39">
        <v>3.8376795589468993E-7</v>
      </c>
      <c r="AH321" s="40">
        <v>1.132151137477851E-3</v>
      </c>
      <c r="AI321" s="41">
        <v>28.568032739789327</v>
      </c>
      <c r="AJ321" s="40">
        <v>-4.729544064850047E-2</v>
      </c>
      <c r="AK321" s="30">
        <v>-1193.4251993060932</v>
      </c>
      <c r="AL321" s="42">
        <f t="shared" si="4"/>
        <v>-15.464094797354946</v>
      </c>
      <c r="AM321" s="30">
        <v>1044860.1875</v>
      </c>
      <c r="AN321" s="43">
        <v>-1.1421864988095292E-3</v>
      </c>
      <c r="AO321" s="7"/>
      <c r="AQ321" s="7"/>
      <c r="AR321" s="7"/>
    </row>
    <row r="322" spans="1:44">
      <c r="A322" s="6" t="s">
        <v>4705</v>
      </c>
      <c r="B322" s="6" t="s">
        <v>4670</v>
      </c>
      <c r="C322" s="29" t="s">
        <v>4783</v>
      </c>
      <c r="D322" s="29" t="s">
        <v>4759</v>
      </c>
      <c r="E322" s="6" t="s">
        <v>4738</v>
      </c>
      <c r="F322" s="30" t="s">
        <v>4418</v>
      </c>
      <c r="G322" s="6" t="s">
        <v>4086</v>
      </c>
      <c r="H322" s="127">
        <v>26.32</v>
      </c>
      <c r="I322" s="31">
        <v>96.085999999999999</v>
      </c>
      <c r="J322" s="31">
        <v>96.259</v>
      </c>
      <c r="K322" s="32">
        <v>0.88</v>
      </c>
      <c r="L322" s="32">
        <v>0.88</v>
      </c>
      <c r="M322" s="7">
        <v>1</v>
      </c>
      <c r="N322" s="7">
        <v>1</v>
      </c>
      <c r="O322" s="7">
        <v>0</v>
      </c>
      <c r="P322" s="7">
        <v>0</v>
      </c>
      <c r="Q322" s="33">
        <v>84.555679999999995</v>
      </c>
      <c r="R322" s="33">
        <v>84.707920000000001</v>
      </c>
      <c r="S322" s="33">
        <v>2225.5054976000001</v>
      </c>
      <c r="T322" s="33">
        <v>2229.5124544</v>
      </c>
      <c r="U322" s="34">
        <v>3.1431817757997227E-3</v>
      </c>
      <c r="V322" s="35">
        <v>3.1431096881721523E-3</v>
      </c>
      <c r="W322" s="35">
        <v>-7.2087627570396884E-8</v>
      </c>
      <c r="X322" s="36">
        <v>-2.3989310440131711E-3</v>
      </c>
      <c r="Y322" s="37">
        <v>-91.144796505059702</v>
      </c>
      <c r="Z322" s="38">
        <v>6.1653049563102635E-3</v>
      </c>
      <c r="AA322" s="39">
        <v>6.1581320549366084E-3</v>
      </c>
      <c r="AB322" s="39">
        <v>-7.172901373655137E-6</v>
      </c>
      <c r="AC322" s="40">
        <v>-1.8124540615191153E-2</v>
      </c>
      <c r="AD322" s="41">
        <v>-688.62236379905596</v>
      </c>
      <c r="AE322" s="38">
        <v>0</v>
      </c>
      <c r="AF322" s="39">
        <v>0</v>
      </c>
      <c r="AG322" s="39">
        <v>0</v>
      </c>
      <c r="AH322" s="40">
        <v>0</v>
      </c>
      <c r="AI322" s="41">
        <v>0</v>
      </c>
      <c r="AJ322" s="40">
        <v>-2.0523471659204325E-2</v>
      </c>
      <c r="AK322" s="30">
        <v>-779.76716030411569</v>
      </c>
      <c r="AL322" s="42">
        <f t="shared" si="4"/>
        <v>-1.3694458125075395</v>
      </c>
      <c r="AM322" s="30">
        <v>629090.3125</v>
      </c>
      <c r="AN322" s="43">
        <v>-1.2395154476395084E-3</v>
      </c>
      <c r="AO322" s="7"/>
      <c r="AQ322" s="7"/>
      <c r="AR322" s="7"/>
    </row>
    <row r="323" spans="1:44">
      <c r="A323" s="6" t="s">
        <v>1041</v>
      </c>
      <c r="B323" s="6" t="s">
        <v>1556</v>
      </c>
      <c r="C323" s="29" t="s">
        <v>2392</v>
      </c>
      <c r="D323" s="29" t="s">
        <v>7347</v>
      </c>
      <c r="E323" s="6" t="s">
        <v>3835</v>
      </c>
      <c r="F323" s="30" t="s">
        <v>4431</v>
      </c>
      <c r="G323" s="6" t="s">
        <v>4086</v>
      </c>
      <c r="H323" s="127">
        <v>147.21</v>
      </c>
      <c r="I323" s="31">
        <v>23.923999999999999</v>
      </c>
      <c r="J323" s="31">
        <v>23.957999999999998</v>
      </c>
      <c r="K323" s="32">
        <v>1</v>
      </c>
      <c r="L323" s="32">
        <v>1</v>
      </c>
      <c r="M323" s="7">
        <v>0.59</v>
      </c>
      <c r="N323" s="7">
        <v>0.59</v>
      </c>
      <c r="O323" s="7">
        <v>0.41</v>
      </c>
      <c r="P323" s="7">
        <v>0.41</v>
      </c>
      <c r="Q323" s="33">
        <v>23.923999999999999</v>
      </c>
      <c r="R323" s="33">
        <v>23.957999999999998</v>
      </c>
      <c r="S323" s="33">
        <v>3521.8520400000002</v>
      </c>
      <c r="T323" s="33">
        <v>3526.85718</v>
      </c>
      <c r="U323" s="34">
        <v>4.9740704577584038E-3</v>
      </c>
      <c r="V323" s="35">
        <v>4.9720731316752207E-3</v>
      </c>
      <c r="W323" s="35">
        <v>-1.9973260831831346E-6</v>
      </c>
      <c r="X323" s="36">
        <v>-6.6466988961263657E-2</v>
      </c>
      <c r="Y323" s="37">
        <v>-451.51137124695094</v>
      </c>
      <c r="Z323" s="38">
        <v>5.7563740902915363E-3</v>
      </c>
      <c r="AA323" s="39">
        <v>5.7474999990165497E-3</v>
      </c>
      <c r="AB323" s="39">
        <v>-8.8740912749865619E-6</v>
      </c>
      <c r="AC323" s="40">
        <v>-2.2423119928449236E-2</v>
      </c>
      <c r="AD323" s="41">
        <v>-152.32062990591152</v>
      </c>
      <c r="AE323" s="38">
        <v>4.1604297243900776E-3</v>
      </c>
      <c r="AF323" s="39">
        <v>4.1637037722714355E-3</v>
      </c>
      <c r="AG323" s="39">
        <v>3.2740478813578916E-6</v>
      </c>
      <c r="AH323" s="40">
        <v>9.6587455416768785E-3</v>
      </c>
      <c r="AI323" s="41">
        <v>65.612020526301734</v>
      </c>
      <c r="AJ323" s="40">
        <v>-7.9231363348036016E-2</v>
      </c>
      <c r="AK323" s="30">
        <v>-538.21998062656064</v>
      </c>
      <c r="AL323" s="42">
        <f t="shared" si="4"/>
        <v>-6.7839347978504669</v>
      </c>
      <c r="AM323" s="30">
        <v>389266.65625</v>
      </c>
      <c r="AN323" s="43">
        <v>-1.3826511261239335E-3</v>
      </c>
      <c r="AO323" s="7"/>
      <c r="AQ323" s="7"/>
      <c r="AR323" s="7"/>
    </row>
    <row r="324" spans="1:44">
      <c r="A324" s="6" t="s">
        <v>4934</v>
      </c>
      <c r="B324" s="6" t="s">
        <v>4940</v>
      </c>
      <c r="C324" s="29" t="s">
        <v>4960</v>
      </c>
      <c r="D324" s="29" t="s">
        <v>4946</v>
      </c>
      <c r="E324" s="6" t="s">
        <v>4951</v>
      </c>
      <c r="F324" s="30" t="s">
        <v>4423</v>
      </c>
      <c r="G324" s="6" t="s">
        <v>4086</v>
      </c>
      <c r="H324" s="127">
        <v>29.82</v>
      </c>
      <c r="I324" s="31">
        <v>57.863999999999997</v>
      </c>
      <c r="J324" s="31">
        <v>57.959000000000003</v>
      </c>
      <c r="K324" s="32">
        <v>1</v>
      </c>
      <c r="L324" s="32">
        <v>1</v>
      </c>
      <c r="M324" s="7">
        <v>0.53</v>
      </c>
      <c r="N324" s="7">
        <v>0.53</v>
      </c>
      <c r="O324" s="7">
        <v>0.47</v>
      </c>
      <c r="P324" s="7">
        <v>0.47</v>
      </c>
      <c r="Q324" s="33">
        <v>57.863999999999997</v>
      </c>
      <c r="R324" s="33">
        <v>57.959000000000003</v>
      </c>
      <c r="S324" s="33">
        <v>1725.5044799999998</v>
      </c>
      <c r="T324" s="33">
        <v>1728.3373800000002</v>
      </c>
      <c r="U324" s="34">
        <v>2.4370077905651526E-3</v>
      </c>
      <c r="V324" s="35">
        <v>2.4365658746544274E-3</v>
      </c>
      <c r="W324" s="35">
        <v>-4.419159107251977E-7</v>
      </c>
      <c r="X324" s="36">
        <v>-1.4706071385783479E-2</v>
      </c>
      <c r="Y324" s="37">
        <v>-493.16134761178665</v>
      </c>
      <c r="Z324" s="38">
        <v>2.5334821716237166E-3</v>
      </c>
      <c r="AA324" s="39">
        <v>2.5301337941731087E-3</v>
      </c>
      <c r="AB324" s="39">
        <v>-3.3483774506079013E-6</v>
      </c>
      <c r="AC324" s="40">
        <v>-8.4607050811306619E-3</v>
      </c>
      <c r="AD324" s="41">
        <v>-283.72585785146413</v>
      </c>
      <c r="AE324" s="38">
        <v>2.3366688903077577E-3</v>
      </c>
      <c r="AF324" s="39">
        <v>2.3390229052943495E-3</v>
      </c>
      <c r="AG324" s="39">
        <v>2.3540149865918132E-6</v>
      </c>
      <c r="AH324" s="40">
        <v>6.9445629937929521E-3</v>
      </c>
      <c r="AI324" s="41">
        <v>232.88272950345245</v>
      </c>
      <c r="AJ324" s="40">
        <v>-1.6222213473121187E-2</v>
      </c>
      <c r="AK324" s="30">
        <v>-544.00447595979836</v>
      </c>
      <c r="AL324" s="42">
        <f t="shared" si="4"/>
        <v>-7.4097235198725304</v>
      </c>
      <c r="AM324" s="30">
        <v>324561.0625</v>
      </c>
      <c r="AN324" s="43">
        <v>-1.6761236599655215E-3</v>
      </c>
      <c r="AO324" s="7"/>
      <c r="AQ324" s="7"/>
      <c r="AR324" s="7"/>
    </row>
    <row r="325" spans="1:44">
      <c r="A325" s="6" t="s">
        <v>4457</v>
      </c>
      <c r="B325" s="6" t="s">
        <v>1788</v>
      </c>
      <c r="C325" s="29" t="s">
        <v>188</v>
      </c>
      <c r="D325" s="29" t="s">
        <v>7232</v>
      </c>
      <c r="E325" s="6" t="s">
        <v>3003</v>
      </c>
      <c r="F325" s="30" t="s">
        <v>4418</v>
      </c>
      <c r="G325" s="6" t="s">
        <v>4086</v>
      </c>
      <c r="H325" s="127">
        <v>5.07</v>
      </c>
      <c r="I325" s="31">
        <v>177.785</v>
      </c>
      <c r="J325" s="31">
        <v>177.80600000000001</v>
      </c>
      <c r="K325" s="32">
        <v>1</v>
      </c>
      <c r="L325" s="32">
        <v>1</v>
      </c>
      <c r="M325" s="7">
        <v>0</v>
      </c>
      <c r="N325" s="7">
        <v>0</v>
      </c>
      <c r="O325" s="7">
        <v>1</v>
      </c>
      <c r="P325" s="7">
        <v>1</v>
      </c>
      <c r="Q325" s="33">
        <v>177.785</v>
      </c>
      <c r="R325" s="33">
        <v>177.80600000000001</v>
      </c>
      <c r="S325" s="33">
        <v>901.36995000000002</v>
      </c>
      <c r="T325" s="33">
        <v>901.47642000000008</v>
      </c>
      <c r="U325" s="34">
        <v>1.2730454286223134E-3</v>
      </c>
      <c r="V325" s="35">
        <v>1.2708784217683481E-3</v>
      </c>
      <c r="W325" s="35">
        <v>-2.1670068539652795E-6</v>
      </c>
      <c r="X325" s="36">
        <v>-7.2113623235693966E-2</v>
      </c>
      <c r="Y325" s="37">
        <v>-14223.594326566856</v>
      </c>
      <c r="Z325" s="38">
        <v>0</v>
      </c>
      <c r="AA325" s="39">
        <v>0</v>
      </c>
      <c r="AB325" s="39">
        <v>0</v>
      </c>
      <c r="AC325" s="40">
        <v>0</v>
      </c>
      <c r="AD325" s="41">
        <v>0</v>
      </c>
      <c r="AE325" s="38">
        <v>2.5970858306865532E-3</v>
      </c>
      <c r="AF325" s="39">
        <v>2.5957476247241229E-3</v>
      </c>
      <c r="AG325" s="39">
        <v>-1.3382059624303042E-6</v>
      </c>
      <c r="AH325" s="40">
        <v>-3.9478319627104502E-3</v>
      </c>
      <c r="AI325" s="41">
        <v>-778.6650814024556</v>
      </c>
      <c r="AJ325" s="40">
        <v>-7.6061455198404418E-2</v>
      </c>
      <c r="AK325" s="30">
        <v>-15002.259407969312</v>
      </c>
      <c r="AL325" s="42">
        <f t="shared" si="4"/>
        <v>-213.70876271846936</v>
      </c>
      <c r="AM325" s="30">
        <v>8485190</v>
      </c>
      <c r="AN325" s="43">
        <v>-1.7680522661212433E-3</v>
      </c>
      <c r="AO325" s="7"/>
      <c r="AQ325" s="7"/>
      <c r="AR325" s="7"/>
    </row>
    <row r="326" spans="1:44">
      <c r="A326" s="6" t="s">
        <v>1465</v>
      </c>
      <c r="B326" s="6" t="s">
        <v>2253</v>
      </c>
      <c r="C326" s="29" t="s">
        <v>2867</v>
      </c>
      <c r="D326" s="29" t="s">
        <v>7647</v>
      </c>
      <c r="E326" s="6" t="s">
        <v>952</v>
      </c>
      <c r="F326" s="30" t="s">
        <v>4433</v>
      </c>
      <c r="G326" s="6" t="s">
        <v>4086</v>
      </c>
      <c r="H326" s="127">
        <v>115.51</v>
      </c>
      <c r="I326" s="31">
        <v>20.103000000000002</v>
      </c>
      <c r="J326" s="31">
        <v>20.135999999999999</v>
      </c>
      <c r="K326" s="32">
        <v>0.78</v>
      </c>
      <c r="L326" s="32">
        <v>0.78</v>
      </c>
      <c r="M326" s="7">
        <v>0.47</v>
      </c>
      <c r="N326" s="7">
        <v>0.47</v>
      </c>
      <c r="O326" s="7">
        <v>0.53</v>
      </c>
      <c r="P326" s="7">
        <v>0.53</v>
      </c>
      <c r="Q326" s="33">
        <v>15.680340000000001</v>
      </c>
      <c r="R326" s="33">
        <v>15.70608</v>
      </c>
      <c r="S326" s="33">
        <v>1811.2360734000001</v>
      </c>
      <c r="T326" s="33">
        <v>1814.2093008000002</v>
      </c>
      <c r="U326" s="34">
        <v>2.5580903860814301E-3</v>
      </c>
      <c r="V326" s="35">
        <v>2.5576259143396812E-3</v>
      </c>
      <c r="W326" s="35">
        <v>-4.6447174174889597E-7</v>
      </c>
      <c r="X326" s="36">
        <v>-1.5456684009474338E-2</v>
      </c>
      <c r="Y326" s="37">
        <v>-133.8125184786974</v>
      </c>
      <c r="Z326" s="38">
        <v>2.3582986847882283E-3</v>
      </c>
      <c r="AA326" s="39">
        <v>2.3551812868140248E-3</v>
      </c>
      <c r="AB326" s="39">
        <v>-3.1173979742034688E-6</v>
      </c>
      <c r="AC326" s="40">
        <v>-7.8770644198016687E-3</v>
      </c>
      <c r="AD326" s="41">
        <v>-68.193787722289571</v>
      </c>
      <c r="AE326" s="38">
        <v>2.7658852365728521E-3</v>
      </c>
      <c r="AF326" s="39">
        <v>2.7686710054502886E-3</v>
      </c>
      <c r="AG326" s="39">
        <v>2.7857688774364855E-6</v>
      </c>
      <c r="AH326" s="40">
        <v>8.2182770992103894E-3</v>
      </c>
      <c r="AI326" s="41">
        <v>71.147754300150538</v>
      </c>
      <c r="AJ326" s="40">
        <v>-1.5115471330065616E-2</v>
      </c>
      <c r="AK326" s="30">
        <v>-130.8585519008364</v>
      </c>
      <c r="AL326" s="42">
        <f t="shared" si="4"/>
        <v>-2.0105261092065447</v>
      </c>
      <c r="AM326" s="30">
        <v>70692.546875</v>
      </c>
      <c r="AN326" s="43">
        <v>-1.8510940358708982E-3</v>
      </c>
      <c r="AO326" s="7"/>
      <c r="AQ326" s="7"/>
      <c r="AR326" s="7"/>
    </row>
    <row r="327" spans="1:44">
      <c r="A327" s="6" t="s">
        <v>4240</v>
      </c>
      <c r="B327" s="6" t="s">
        <v>1651</v>
      </c>
      <c r="C327" s="29" t="s">
        <v>2659</v>
      </c>
      <c r="D327" s="29" t="s">
        <v>7421</v>
      </c>
      <c r="E327" s="6" t="s">
        <v>5604</v>
      </c>
      <c r="F327" s="30" t="s">
        <v>4419</v>
      </c>
      <c r="G327" s="6" t="s">
        <v>4086</v>
      </c>
      <c r="H327" s="127">
        <v>22.13</v>
      </c>
      <c r="I327" s="31">
        <v>35.290999999999997</v>
      </c>
      <c r="J327" s="31">
        <v>35.343000000000004</v>
      </c>
      <c r="K327" s="32">
        <v>1</v>
      </c>
      <c r="L327" s="32">
        <v>1</v>
      </c>
      <c r="M327" s="7">
        <v>0</v>
      </c>
      <c r="N327" s="7">
        <v>0</v>
      </c>
      <c r="O327" s="7">
        <v>1</v>
      </c>
      <c r="P327" s="7">
        <v>1</v>
      </c>
      <c r="Q327" s="33">
        <v>35.290999999999997</v>
      </c>
      <c r="R327" s="33">
        <v>35.343000000000004</v>
      </c>
      <c r="S327" s="33">
        <v>780.98982999999987</v>
      </c>
      <c r="T327" s="33">
        <v>782.14059000000009</v>
      </c>
      <c r="U327" s="34">
        <v>1.1030271564766692E-3</v>
      </c>
      <c r="V327" s="35">
        <v>1.1026418179858378E-3</v>
      </c>
      <c r="W327" s="35">
        <v>-3.8533849083138318E-7</v>
      </c>
      <c r="X327" s="36">
        <v>-1.2823288812020762E-2</v>
      </c>
      <c r="Y327" s="37">
        <v>-579.45272535114145</v>
      </c>
      <c r="Z327" s="38">
        <v>0</v>
      </c>
      <c r="AA327" s="39">
        <v>0</v>
      </c>
      <c r="AB327" s="39">
        <v>0</v>
      </c>
      <c r="AC327" s="40">
        <v>0</v>
      </c>
      <c r="AD327" s="41">
        <v>0</v>
      </c>
      <c r="AE327" s="38">
        <v>2.2502387853104038E-3</v>
      </c>
      <c r="AF327" s="39">
        <v>2.2521272144786927E-3</v>
      </c>
      <c r="AG327" s="39">
        <v>1.8884291682888174E-6</v>
      </c>
      <c r="AH327" s="40">
        <v>5.5710415580169578E-3</v>
      </c>
      <c r="AI327" s="41">
        <v>251.74159774138991</v>
      </c>
      <c r="AJ327" s="40">
        <v>-7.252247254003804E-3</v>
      </c>
      <c r="AK327" s="30">
        <v>-327.71112760975154</v>
      </c>
      <c r="AL327" s="42">
        <f t="shared" si="4"/>
        <v>-8.7062469686259192</v>
      </c>
      <c r="AM327" s="30">
        <v>168017.40625</v>
      </c>
      <c r="AN327" s="43">
        <v>-1.9504593894405006E-3</v>
      </c>
      <c r="AO327" s="7"/>
      <c r="AQ327" s="7"/>
      <c r="AR327" s="7"/>
    </row>
    <row r="328" spans="1:44">
      <c r="A328" s="6" t="s">
        <v>4716</v>
      </c>
      <c r="B328" s="6" t="s">
        <v>4681</v>
      </c>
      <c r="C328" s="29" t="s">
        <v>4795</v>
      </c>
      <c r="D328" s="29" t="s">
        <v>7440</v>
      </c>
      <c r="E328" s="6" t="s">
        <v>6400</v>
      </c>
      <c r="F328" s="30" t="s">
        <v>4421</v>
      </c>
      <c r="G328" s="6" t="s">
        <v>4086</v>
      </c>
      <c r="H328" s="127">
        <v>47.57</v>
      </c>
      <c r="I328" s="31">
        <v>80.873000000000005</v>
      </c>
      <c r="J328" s="31">
        <v>80.936000000000007</v>
      </c>
      <c r="K328" s="32">
        <v>0.44</v>
      </c>
      <c r="L328" s="32">
        <v>0.44</v>
      </c>
      <c r="M328" s="7">
        <v>1</v>
      </c>
      <c r="N328" s="7">
        <v>1</v>
      </c>
      <c r="O328" s="7">
        <v>0</v>
      </c>
      <c r="P328" s="7">
        <v>0</v>
      </c>
      <c r="Q328" s="33">
        <v>35.584120000000006</v>
      </c>
      <c r="R328" s="33">
        <v>35.611840000000001</v>
      </c>
      <c r="S328" s="33">
        <v>1692.7365884000003</v>
      </c>
      <c r="T328" s="33">
        <v>1694.0552288000001</v>
      </c>
      <c r="U328" s="34">
        <v>2.3907282195555235E-3</v>
      </c>
      <c r="V328" s="35">
        <v>2.3882357738938551E-3</v>
      </c>
      <c r="W328" s="35">
        <v>-2.4924456616683653E-6</v>
      </c>
      <c r="X328" s="36">
        <v>-8.2943571245332234E-2</v>
      </c>
      <c r="Y328" s="37">
        <v>-1743.6109153948335</v>
      </c>
      <c r="Z328" s="38">
        <v>4.6893783409857918E-3</v>
      </c>
      <c r="AA328" s="39">
        <v>4.6791466837146417E-3</v>
      </c>
      <c r="AB328" s="39">
        <v>-1.0231657271150135E-5</v>
      </c>
      <c r="AC328" s="40">
        <v>-2.585342779879583E-2</v>
      </c>
      <c r="AD328" s="41">
        <v>-543.48176999781015</v>
      </c>
      <c r="AE328" s="38">
        <v>0</v>
      </c>
      <c r="AF328" s="39">
        <v>0</v>
      </c>
      <c r="AG328" s="39">
        <v>0</v>
      </c>
      <c r="AH328" s="40">
        <v>0</v>
      </c>
      <c r="AI328" s="41">
        <v>0</v>
      </c>
      <c r="AJ328" s="40">
        <v>-0.10879699904412807</v>
      </c>
      <c r="AK328" s="30">
        <v>-2287.0926853926435</v>
      </c>
      <c r="AL328" s="42">
        <f t="shared" si="4"/>
        <v>-26.197663040449498</v>
      </c>
      <c r="AM328" s="30">
        <v>1158161.5</v>
      </c>
      <c r="AN328" s="43">
        <v>-1.9747614520018524E-3</v>
      </c>
      <c r="AO328" s="7"/>
      <c r="AQ328" s="7"/>
      <c r="AR328" s="7"/>
    </row>
    <row r="329" spans="1:44">
      <c r="A329" s="6" t="s">
        <v>6099</v>
      </c>
      <c r="B329" s="6" t="s">
        <v>6090</v>
      </c>
      <c r="C329" s="29" t="s">
        <v>6108</v>
      </c>
      <c r="D329" s="29" t="s">
        <v>6116</v>
      </c>
      <c r="E329" s="6" t="s">
        <v>6125</v>
      </c>
      <c r="F329" s="30" t="s">
        <v>4417</v>
      </c>
      <c r="G329" s="6" t="s">
        <v>4086</v>
      </c>
      <c r="H329" s="127">
        <v>19.440000000000001</v>
      </c>
      <c r="I329" s="31">
        <v>35.372</v>
      </c>
      <c r="J329" s="31">
        <v>35.426000000000002</v>
      </c>
      <c r="K329" s="32">
        <v>0.84</v>
      </c>
      <c r="L329" s="32">
        <v>0.84</v>
      </c>
      <c r="M329" s="7">
        <v>0</v>
      </c>
      <c r="N329" s="7">
        <v>0</v>
      </c>
      <c r="O329" s="7">
        <v>1</v>
      </c>
      <c r="P329" s="7">
        <v>1</v>
      </c>
      <c r="Q329" s="33">
        <v>29.712479999999999</v>
      </c>
      <c r="R329" s="33">
        <v>29.757840000000002</v>
      </c>
      <c r="S329" s="33">
        <v>577.61061119999999</v>
      </c>
      <c r="T329" s="33">
        <v>578.49240960000009</v>
      </c>
      <c r="U329" s="34">
        <v>8.1578551416308079E-4</v>
      </c>
      <c r="V329" s="35">
        <v>8.1554381701677439E-4</v>
      </c>
      <c r="W329" s="35">
        <v>-2.4169714630639487E-7</v>
      </c>
      <c r="X329" s="36">
        <v>-8.0431941938661836E-3</v>
      </c>
      <c r="Y329" s="37">
        <v>-413.74455729764315</v>
      </c>
      <c r="Z329" s="38">
        <v>0</v>
      </c>
      <c r="AA329" s="39">
        <v>0</v>
      </c>
      <c r="AB329" s="39">
        <v>0</v>
      </c>
      <c r="AC329" s="40">
        <v>0</v>
      </c>
      <c r="AD329" s="41">
        <v>0</v>
      </c>
      <c r="AE329" s="38">
        <v>1.6642493284824058E-3</v>
      </c>
      <c r="AF329" s="39">
        <v>1.665734416148272E-3</v>
      </c>
      <c r="AG329" s="39">
        <v>1.4850876658661742E-6</v>
      </c>
      <c r="AH329" s="40">
        <v>4.3811466391063007E-3</v>
      </c>
      <c r="AI329" s="41">
        <v>225.3676254684311</v>
      </c>
      <c r="AJ329" s="40">
        <v>-3.6620475547598829E-3</v>
      </c>
      <c r="AK329" s="30">
        <v>-188.37693182921205</v>
      </c>
      <c r="AL329" s="42">
        <f t="shared" si="4"/>
        <v>-6.2164903885389622</v>
      </c>
      <c r="AM329" s="30">
        <v>92685.453125</v>
      </c>
      <c r="AN329" s="43">
        <v>-2.0324325498539452E-3</v>
      </c>
      <c r="AO329" s="7"/>
      <c r="AQ329" s="7"/>
      <c r="AR329" s="7"/>
    </row>
    <row r="330" spans="1:44">
      <c r="A330" s="6" t="s">
        <v>5617</v>
      </c>
      <c r="B330" s="6" t="s">
        <v>5616</v>
      </c>
      <c r="C330" s="29" t="s">
        <v>5618</v>
      </c>
      <c r="D330" s="29" t="s">
        <v>7609</v>
      </c>
      <c r="E330" s="6" t="s">
        <v>5613</v>
      </c>
      <c r="F330" s="30" t="s">
        <v>4418</v>
      </c>
      <c r="G330" s="6" t="s">
        <v>4086</v>
      </c>
      <c r="H330" s="127">
        <v>13.27</v>
      </c>
      <c r="I330" s="31">
        <v>120.51900000000001</v>
      </c>
      <c r="J330" s="31">
        <v>120.694</v>
      </c>
      <c r="K330" s="32">
        <v>1</v>
      </c>
      <c r="L330" s="32">
        <v>1</v>
      </c>
      <c r="M330" s="7">
        <v>0.44</v>
      </c>
      <c r="N330" s="7">
        <v>0.44</v>
      </c>
      <c r="O330" s="7">
        <v>0.56000000000000005</v>
      </c>
      <c r="P330" s="7">
        <v>0.56000000000000005</v>
      </c>
      <c r="Q330" s="33">
        <v>120.51900000000001</v>
      </c>
      <c r="R330" s="33">
        <v>120.694</v>
      </c>
      <c r="S330" s="33">
        <v>1599.2871299999999</v>
      </c>
      <c r="T330" s="33">
        <v>1601.6093799999999</v>
      </c>
      <c r="U330" s="34">
        <v>2.2587453352544084E-3</v>
      </c>
      <c r="V330" s="35">
        <v>2.2579079784957462E-3</v>
      </c>
      <c r="W330" s="35">
        <v>-8.3735675866216872E-7</v>
      </c>
      <c r="X330" s="36">
        <v>-2.7865546293741928E-2</v>
      </c>
      <c r="Y330" s="37">
        <v>-2099.8904516761063</v>
      </c>
      <c r="Z330" s="38">
        <v>1.9494181735814982E-3</v>
      </c>
      <c r="AA330" s="39">
        <v>1.9464729604538353E-3</v>
      </c>
      <c r="AB330" s="39">
        <v>-2.9452131276629448E-6</v>
      </c>
      <c r="AC330" s="40">
        <v>-7.4419864671190555E-3</v>
      </c>
      <c r="AD330" s="41">
        <v>-560.81284605267933</v>
      </c>
      <c r="AE330" s="38">
        <v>2.5804633590597553E-3</v>
      </c>
      <c r="AF330" s="39">
        <v>2.5825737034449441E-3</v>
      </c>
      <c r="AG330" s="39">
        <v>2.110344385188815E-6</v>
      </c>
      <c r="AH330" s="40">
        <v>6.2257120727847925E-3</v>
      </c>
      <c r="AI330" s="41">
        <v>469.15690073736192</v>
      </c>
      <c r="AJ330" s="40">
        <v>-2.9081820688076188E-2</v>
      </c>
      <c r="AK330" s="30">
        <v>-2191.5463969914235</v>
      </c>
      <c r="AL330" s="42">
        <f t="shared" si="4"/>
        <v>-31.550744486140495</v>
      </c>
      <c r="AM330" s="30">
        <v>1066063.75</v>
      </c>
      <c r="AN330" s="43">
        <v>-2.0557367202396889E-3</v>
      </c>
      <c r="AO330" s="7"/>
      <c r="AQ330" s="7"/>
      <c r="AR330" s="7"/>
    </row>
    <row r="331" spans="1:44">
      <c r="A331" s="6" t="s">
        <v>6391</v>
      </c>
      <c r="B331" s="6" t="s">
        <v>6377</v>
      </c>
      <c r="C331" s="29" t="s">
        <v>6451</v>
      </c>
      <c r="D331" s="29" t="s">
        <v>7597</v>
      </c>
      <c r="E331" s="6" t="s">
        <v>6407</v>
      </c>
      <c r="F331" s="30" t="s">
        <v>4435</v>
      </c>
      <c r="G331" s="6" t="s">
        <v>4086</v>
      </c>
      <c r="H331" s="127">
        <v>29.22</v>
      </c>
      <c r="I331" s="31">
        <v>25.289249999999999</v>
      </c>
      <c r="J331" s="31">
        <v>25.331</v>
      </c>
      <c r="K331" s="32">
        <v>0.92</v>
      </c>
      <c r="L331" s="32">
        <v>0.92</v>
      </c>
      <c r="M331" s="7">
        <v>0.49</v>
      </c>
      <c r="N331" s="7">
        <v>0.49</v>
      </c>
      <c r="O331" s="7">
        <v>0.51</v>
      </c>
      <c r="P331" s="7">
        <v>0.51</v>
      </c>
      <c r="Q331" s="33">
        <v>23.266110000000001</v>
      </c>
      <c r="R331" s="33">
        <v>23.30452</v>
      </c>
      <c r="S331" s="33">
        <v>679.83573420000005</v>
      </c>
      <c r="T331" s="33">
        <v>680.95807439999999</v>
      </c>
      <c r="U331" s="34">
        <v>9.6016266532671102E-4</v>
      </c>
      <c r="V331" s="35">
        <v>9.5999729297842904E-4</v>
      </c>
      <c r="W331" s="35">
        <v>-1.6537234828197748E-7</v>
      </c>
      <c r="X331" s="36">
        <v>-5.5032586518065354E-3</v>
      </c>
      <c r="Y331" s="37">
        <v>-188.33876289550088</v>
      </c>
      <c r="Z331" s="38">
        <v>9.228390434305627E-4</v>
      </c>
      <c r="AA331" s="39">
        <v>9.2162776283209638E-4</v>
      </c>
      <c r="AB331" s="39">
        <v>-1.2112805984663228E-6</v>
      </c>
      <c r="AC331" s="40">
        <v>-3.0606728379019574E-3</v>
      </c>
      <c r="AD331" s="41">
        <v>-104.74581923004646</v>
      </c>
      <c r="AE331" s="38">
        <v>9.9898137692238037E-4</v>
      </c>
      <c r="AF331" s="39">
        <v>9.9999687748001374E-4</v>
      </c>
      <c r="AG331" s="39">
        <v>1.0155005576333639E-6</v>
      </c>
      <c r="AH331" s="40">
        <v>2.9958210261554381E-3</v>
      </c>
      <c r="AI331" s="41">
        <v>102.52638693208208</v>
      </c>
      <c r="AJ331" s="40">
        <v>-5.5681104635530547E-3</v>
      </c>
      <c r="AK331" s="30">
        <v>-190.55819519346528</v>
      </c>
      <c r="AL331" s="42">
        <f t="shared" si="4"/>
        <v>-2.8297800869606005</v>
      </c>
      <c r="AM331" s="30">
        <v>90615.5</v>
      </c>
      <c r="AN331" s="43">
        <v>-2.1029315646160455E-3</v>
      </c>
      <c r="AO331" s="7"/>
      <c r="AQ331" s="7"/>
      <c r="AR331" s="7"/>
    </row>
    <row r="332" spans="1:44">
      <c r="A332" s="6" t="s">
        <v>1315</v>
      </c>
      <c r="B332" s="6" t="s">
        <v>1715</v>
      </c>
      <c r="C332" s="29" t="s">
        <v>2721</v>
      </c>
      <c r="D332" s="29" t="s">
        <v>7500</v>
      </c>
      <c r="E332" s="6" t="s">
        <v>824</v>
      </c>
      <c r="F332" s="30" t="s">
        <v>4433</v>
      </c>
      <c r="G332" s="6" t="s">
        <v>4086</v>
      </c>
      <c r="H332" s="127">
        <v>40.14</v>
      </c>
      <c r="I332" s="31">
        <v>46.156999999999996</v>
      </c>
      <c r="J332" s="31">
        <v>46.231999999999999</v>
      </c>
      <c r="K332" s="32">
        <v>1</v>
      </c>
      <c r="L332" s="32">
        <v>1</v>
      </c>
      <c r="M332" s="7">
        <v>0.52</v>
      </c>
      <c r="N332" s="7">
        <v>0.52</v>
      </c>
      <c r="O332" s="7">
        <v>0.48</v>
      </c>
      <c r="P332" s="7">
        <v>0.48</v>
      </c>
      <c r="Q332" s="33">
        <v>46.156999999999996</v>
      </c>
      <c r="R332" s="33">
        <v>46.231999999999999</v>
      </c>
      <c r="S332" s="33">
        <v>1852.7419799999998</v>
      </c>
      <c r="T332" s="33">
        <v>1855.7524800000001</v>
      </c>
      <c r="U332" s="34">
        <v>2.6167110497256466E-3</v>
      </c>
      <c r="V332" s="35">
        <v>2.6161924268358542E-3</v>
      </c>
      <c r="W332" s="35">
        <v>-5.1862288979239585E-7</v>
      </c>
      <c r="X332" s="36">
        <v>-1.7258725143143871E-2</v>
      </c>
      <c r="Y332" s="37">
        <v>-429.96325717847208</v>
      </c>
      <c r="Z332" s="38">
        <v>2.6689729810489087E-3</v>
      </c>
      <c r="AA332" s="39">
        <v>2.6654005818593268E-3</v>
      </c>
      <c r="AB332" s="39">
        <v>-3.572399189581861E-6</v>
      </c>
      <c r="AC332" s="40">
        <v>-9.0267648796986521E-3</v>
      </c>
      <c r="AD332" s="41">
        <v>-224.88203487041983</v>
      </c>
      <c r="AE332" s="38">
        <v>2.5623556378871421E-3</v>
      </c>
      <c r="AF332" s="39">
        <v>2.5648937597028128E-3</v>
      </c>
      <c r="AG332" s="39">
        <v>2.5381218156706777E-6</v>
      </c>
      <c r="AH332" s="40">
        <v>7.4876952505576987E-3</v>
      </c>
      <c r="AI332" s="41">
        <v>186.53949303830839</v>
      </c>
      <c r="AJ332" s="40">
        <v>-1.8797794772284823E-2</v>
      </c>
      <c r="AK332" s="30">
        <v>-468.30579901058354</v>
      </c>
      <c r="AL332" s="42">
        <f t="shared" si="4"/>
        <v>-6.4601755081265049</v>
      </c>
      <c r="AM332" s="30">
        <v>219911.453125</v>
      </c>
      <c r="AN332" s="43">
        <v>-2.1295198242557815E-3</v>
      </c>
      <c r="AO332" s="7"/>
      <c r="AQ332" s="7"/>
      <c r="AR332" s="7"/>
    </row>
    <row r="333" spans="1:44">
      <c r="A333" s="6" t="s">
        <v>1380</v>
      </c>
      <c r="B333" s="6" t="s">
        <v>2168</v>
      </c>
      <c r="C333" s="29" t="s">
        <v>2786</v>
      </c>
      <c r="D333" s="29" t="s">
        <v>7538</v>
      </c>
      <c r="E333" s="6" t="s">
        <v>873</v>
      </c>
      <c r="F333" s="30" t="s">
        <v>4430</v>
      </c>
      <c r="G333" s="6" t="s">
        <v>4086</v>
      </c>
      <c r="H333" s="127">
        <v>4.2</v>
      </c>
      <c r="I333" s="31">
        <v>71.581999999999994</v>
      </c>
      <c r="J333" s="31">
        <v>71.581999999999994</v>
      </c>
      <c r="K333" s="32">
        <v>1</v>
      </c>
      <c r="L333" s="32">
        <v>1</v>
      </c>
      <c r="M333" s="7">
        <v>0</v>
      </c>
      <c r="N333" s="7">
        <v>0</v>
      </c>
      <c r="O333" s="7">
        <v>1</v>
      </c>
      <c r="P333" s="7">
        <v>1</v>
      </c>
      <c r="Q333" s="33">
        <v>71.581999999999994</v>
      </c>
      <c r="R333" s="33">
        <v>71.581999999999994</v>
      </c>
      <c r="S333" s="33">
        <v>300.64439999999996</v>
      </c>
      <c r="T333" s="33">
        <v>300.64439999999996</v>
      </c>
      <c r="U333" s="34">
        <v>4.2461364399922386E-4</v>
      </c>
      <c r="V333" s="35">
        <v>4.2384079284679666E-4</v>
      </c>
      <c r="W333" s="35">
        <v>-7.7285115242719735E-7</v>
      </c>
      <c r="X333" s="36">
        <v>-2.5718929647787707E-2</v>
      </c>
      <c r="Y333" s="37">
        <v>-6123.5546780446921</v>
      </c>
      <c r="Z333" s="38">
        <v>0</v>
      </c>
      <c r="AA333" s="39">
        <v>0</v>
      </c>
      <c r="AB333" s="39">
        <v>0</v>
      </c>
      <c r="AC333" s="40">
        <v>0</v>
      </c>
      <c r="AD333" s="41">
        <v>0</v>
      </c>
      <c r="AE333" s="38">
        <v>8.6623623442878286E-4</v>
      </c>
      <c r="AF333" s="39">
        <v>8.6568763183690254E-4</v>
      </c>
      <c r="AG333" s="39">
        <v>-5.4860259188032039E-7</v>
      </c>
      <c r="AH333" s="40">
        <v>-1.618428633450154E-3</v>
      </c>
      <c r="AI333" s="41">
        <v>-385.34015082146522</v>
      </c>
      <c r="AJ333" s="40">
        <v>-2.7337358281237862E-2</v>
      </c>
      <c r="AK333" s="30">
        <v>-6508.8948288661577</v>
      </c>
      <c r="AL333" s="42">
        <f t="shared" si="4"/>
        <v>-92.006089574666348</v>
      </c>
      <c r="AM333" s="30">
        <v>3018361</v>
      </c>
      <c r="AN333" s="43">
        <v>-2.1564335176826621E-3</v>
      </c>
      <c r="AO333" s="7"/>
      <c r="AQ333" s="7"/>
      <c r="AR333" s="7"/>
    </row>
    <row r="334" spans="1:44">
      <c r="A334" s="6" t="s">
        <v>1394</v>
      </c>
      <c r="B334" s="6" t="s">
        <v>2181</v>
      </c>
      <c r="C334" s="29" t="s">
        <v>2800</v>
      </c>
      <c r="D334" s="29" t="s">
        <v>7565</v>
      </c>
      <c r="E334" s="6" t="s">
        <v>886</v>
      </c>
      <c r="F334" s="30" t="s">
        <v>4418</v>
      </c>
      <c r="G334" s="6" t="s">
        <v>4086</v>
      </c>
      <c r="H334" s="127">
        <v>34.020000000000003</v>
      </c>
      <c r="I334" s="31">
        <v>30.762</v>
      </c>
      <c r="J334" s="31">
        <v>30.798999999999999</v>
      </c>
      <c r="K334" s="32">
        <v>1</v>
      </c>
      <c r="L334" s="32">
        <v>1</v>
      </c>
      <c r="M334" s="7">
        <v>0</v>
      </c>
      <c r="N334" s="7">
        <v>0</v>
      </c>
      <c r="O334" s="7">
        <v>1</v>
      </c>
      <c r="P334" s="7">
        <v>1</v>
      </c>
      <c r="Q334" s="33">
        <v>30.762</v>
      </c>
      <c r="R334" s="33">
        <v>30.798999999999999</v>
      </c>
      <c r="S334" s="33">
        <v>1046.5232400000002</v>
      </c>
      <c r="T334" s="33">
        <v>1047.78198</v>
      </c>
      <c r="U334" s="34">
        <v>1.4780519659314275E-3</v>
      </c>
      <c r="V334" s="35">
        <v>1.4771362617557039E-3</v>
      </c>
      <c r="W334" s="35">
        <v>-9.1570417572357787E-7</v>
      </c>
      <c r="X334" s="36">
        <v>-3.0472790523319599E-2</v>
      </c>
      <c r="Y334" s="37">
        <v>-895.73164383655489</v>
      </c>
      <c r="Z334" s="38">
        <v>0</v>
      </c>
      <c r="AA334" s="39">
        <v>0</v>
      </c>
      <c r="AB334" s="39">
        <v>0</v>
      </c>
      <c r="AC334" s="40">
        <v>0</v>
      </c>
      <c r="AD334" s="41">
        <v>0</v>
      </c>
      <c r="AE334" s="38">
        <v>3.0153109476172171E-3</v>
      </c>
      <c r="AF334" s="39">
        <v>3.0170257651483973E-3</v>
      </c>
      <c r="AG334" s="39">
        <v>1.7148175311802218E-6</v>
      </c>
      <c r="AH334" s="40">
        <v>5.0588710929929705E-3</v>
      </c>
      <c r="AI334" s="41">
        <v>148.70285399744179</v>
      </c>
      <c r="AJ334" s="40">
        <v>-2.5413919430326629E-2</v>
      </c>
      <c r="AK334" s="30">
        <v>-747.02878983911307</v>
      </c>
      <c r="AL334" s="42">
        <f t="shared" si="4"/>
        <v>-13.458321218747468</v>
      </c>
      <c r="AM334" s="30">
        <v>343647.3125</v>
      </c>
      <c r="AN334" s="43">
        <v>-2.1738240418775661E-3</v>
      </c>
      <c r="AO334" s="7"/>
      <c r="AQ334" s="7"/>
      <c r="AR334" s="7"/>
    </row>
    <row r="335" spans="1:44">
      <c r="A335" s="6" t="s">
        <v>6297</v>
      </c>
      <c r="B335" s="6" t="s">
        <v>6290</v>
      </c>
      <c r="C335" s="29" t="s">
        <v>6311</v>
      </c>
      <c r="D335" s="29" t="s">
        <v>6304</v>
      </c>
      <c r="E335" s="6" t="s">
        <v>6283</v>
      </c>
      <c r="F335" s="30" t="s">
        <v>4430</v>
      </c>
      <c r="G335" s="6" t="s">
        <v>4086</v>
      </c>
      <c r="H335" s="127">
        <v>4.6399999999999997</v>
      </c>
      <c r="I335" s="31">
        <v>55.265999999999998</v>
      </c>
      <c r="J335" s="31">
        <v>55.274999999999999</v>
      </c>
      <c r="K335" s="32">
        <v>0.9</v>
      </c>
      <c r="L335" s="32">
        <v>0.9</v>
      </c>
      <c r="M335" s="7">
        <v>0</v>
      </c>
      <c r="N335" s="7">
        <v>0</v>
      </c>
      <c r="O335" s="7">
        <v>1</v>
      </c>
      <c r="P335" s="7">
        <v>1</v>
      </c>
      <c r="Q335" s="33">
        <v>49.739399999999996</v>
      </c>
      <c r="R335" s="33">
        <v>49.747500000000002</v>
      </c>
      <c r="S335" s="33">
        <v>230.79081599999998</v>
      </c>
      <c r="T335" s="33">
        <v>230.82839999999999</v>
      </c>
      <c r="U335" s="34">
        <v>3.2595627719430123E-4</v>
      </c>
      <c r="V335" s="35">
        <v>3.2541598003341332E-4</v>
      </c>
      <c r="W335" s="35">
        <v>-5.4029716088790187E-7</v>
      </c>
      <c r="X335" s="36">
        <v>-1.7980001228094664E-2</v>
      </c>
      <c r="Y335" s="37">
        <v>-3875.0002646755743</v>
      </c>
      <c r="Z335" s="38">
        <v>0</v>
      </c>
      <c r="AA335" s="39">
        <v>0</v>
      </c>
      <c r="AB335" s="39">
        <v>0</v>
      </c>
      <c r="AC335" s="40">
        <v>0</v>
      </c>
      <c r="AD335" s="41">
        <v>0</v>
      </c>
      <c r="AE335" s="38">
        <v>6.649695367436948E-4</v>
      </c>
      <c r="AF335" s="39">
        <v>6.6465662076759544E-4</v>
      </c>
      <c r="AG335" s="39">
        <v>-3.1291597609936495E-7</v>
      </c>
      <c r="AH335" s="40">
        <v>-9.231312120626952E-4</v>
      </c>
      <c r="AI335" s="41">
        <v>-198.95069225489124</v>
      </c>
      <c r="AJ335" s="40">
        <v>-1.8903132440157358E-2</v>
      </c>
      <c r="AK335" s="30">
        <v>-4073.9509569304655</v>
      </c>
      <c r="AL335" s="42">
        <f t="shared" si="4"/>
        <v>-58.22167681981702</v>
      </c>
      <c r="AM335" s="30">
        <v>1833974</v>
      </c>
      <c r="AN335" s="43">
        <v>-2.2213787964990048E-3</v>
      </c>
      <c r="AO335" s="7"/>
      <c r="AQ335" s="7"/>
      <c r="AR335" s="7"/>
    </row>
    <row r="336" spans="1:44">
      <c r="A336" s="6" t="s">
        <v>6388</v>
      </c>
      <c r="B336" s="6" t="s">
        <v>6374</v>
      </c>
      <c r="C336" s="29" t="s">
        <v>6448</v>
      </c>
      <c r="D336" s="29" t="s">
        <v>6418</v>
      </c>
      <c r="E336" s="6" t="s">
        <v>6404</v>
      </c>
      <c r="F336" s="30" t="s">
        <v>4431</v>
      </c>
      <c r="G336" s="6" t="s">
        <v>4086</v>
      </c>
      <c r="H336" s="127">
        <v>57.58</v>
      </c>
      <c r="I336" s="31">
        <v>23.116</v>
      </c>
      <c r="J336" s="31">
        <v>23.151</v>
      </c>
      <c r="K336" s="32">
        <v>1</v>
      </c>
      <c r="L336" s="32">
        <v>1</v>
      </c>
      <c r="M336" s="7">
        <v>1</v>
      </c>
      <c r="N336" s="7">
        <v>1</v>
      </c>
      <c r="O336" s="7">
        <v>0</v>
      </c>
      <c r="P336" s="7">
        <v>0</v>
      </c>
      <c r="Q336" s="33">
        <v>23.116</v>
      </c>
      <c r="R336" s="33">
        <v>23.151</v>
      </c>
      <c r="S336" s="33">
        <v>1331.01928</v>
      </c>
      <c r="T336" s="33">
        <v>1333.03458</v>
      </c>
      <c r="U336" s="34">
        <v>1.8798585528751685E-3</v>
      </c>
      <c r="V336" s="35">
        <v>1.8792780882643972E-3</v>
      </c>
      <c r="W336" s="35">
        <v>-5.8046461077132169E-7</v>
      </c>
      <c r="X336" s="36">
        <v>-1.9316693053471772E-2</v>
      </c>
      <c r="Y336" s="37">
        <v>-335.47573903215999</v>
      </c>
      <c r="Z336" s="38">
        <v>3.6873149820470332E-3</v>
      </c>
      <c r="AA336" s="39">
        <v>3.68197224520378E-3</v>
      </c>
      <c r="AB336" s="39">
        <v>-5.3427368432532735E-6</v>
      </c>
      <c r="AC336" s="40">
        <v>-1.3500067248586402E-2</v>
      </c>
      <c r="AD336" s="41">
        <v>-234.45757639087188</v>
      </c>
      <c r="AE336" s="38">
        <v>0</v>
      </c>
      <c r="AF336" s="39">
        <v>0</v>
      </c>
      <c r="AG336" s="39">
        <v>0</v>
      </c>
      <c r="AH336" s="40">
        <v>0</v>
      </c>
      <c r="AI336" s="41">
        <v>0</v>
      </c>
      <c r="AJ336" s="40">
        <v>-3.2816760302058171E-2</v>
      </c>
      <c r="AK336" s="30">
        <v>-569.9333154230319</v>
      </c>
      <c r="AL336" s="42">
        <f t="shared" si="4"/>
        <v>-5.0405054773473577</v>
      </c>
      <c r="AM336" s="30">
        <v>233131.5</v>
      </c>
      <c r="AN336" s="43">
        <v>-2.4446860052074982E-3</v>
      </c>
      <c r="AO336" s="7"/>
      <c r="AQ336" s="7"/>
      <c r="AR336" s="7"/>
    </row>
    <row r="337" spans="1:44">
      <c r="A337" s="6" t="s">
        <v>4233</v>
      </c>
      <c r="B337" s="6" t="s">
        <v>1644</v>
      </c>
      <c r="C337" s="29" t="s">
        <v>2654</v>
      </c>
      <c r="D337" s="29" t="s">
        <v>7418</v>
      </c>
      <c r="E337" s="6" t="s">
        <v>759</v>
      </c>
      <c r="F337" s="30" t="s">
        <v>4429</v>
      </c>
      <c r="G337" s="6" t="s">
        <v>4086</v>
      </c>
      <c r="H337" s="127">
        <v>89.81</v>
      </c>
      <c r="I337" s="31">
        <v>24.244</v>
      </c>
      <c r="J337" s="31">
        <v>24.276</v>
      </c>
      <c r="K337" s="32">
        <v>0.88</v>
      </c>
      <c r="L337" s="32">
        <v>0.88</v>
      </c>
      <c r="M337" s="7">
        <v>0.49</v>
      </c>
      <c r="N337" s="7">
        <v>0.49</v>
      </c>
      <c r="O337" s="7">
        <v>0.51</v>
      </c>
      <c r="P337" s="7">
        <v>0.51</v>
      </c>
      <c r="Q337" s="33">
        <v>21.334720000000001</v>
      </c>
      <c r="R337" s="33">
        <v>21.362880000000001</v>
      </c>
      <c r="S337" s="33">
        <v>1916.0712032000001</v>
      </c>
      <c r="T337" s="33">
        <v>1918.6002528000001</v>
      </c>
      <c r="U337" s="34">
        <v>2.7061537675497349E-3</v>
      </c>
      <c r="V337" s="35">
        <v>2.7047936109996285E-3</v>
      </c>
      <c r="W337" s="35">
        <v>-1.3601565501063749E-6</v>
      </c>
      <c r="X337" s="36">
        <v>-4.5263270310590339E-2</v>
      </c>
      <c r="Y337" s="37">
        <v>-503.98920287930457</v>
      </c>
      <c r="Z337" s="38">
        <v>2.6009596544475603E-3</v>
      </c>
      <c r="AA337" s="39">
        <v>2.5966874103301751E-3</v>
      </c>
      <c r="AB337" s="39">
        <v>-4.2722441173852037E-6</v>
      </c>
      <c r="AC337" s="40">
        <v>-1.0795138255763009E-2</v>
      </c>
      <c r="AD337" s="41">
        <v>-120.19973561700266</v>
      </c>
      <c r="AE337" s="38">
        <v>2.8155616902169863E-3</v>
      </c>
      <c r="AF337" s="39">
        <v>2.8174924919171572E-3</v>
      </c>
      <c r="AG337" s="39">
        <v>1.9308017001709067E-6</v>
      </c>
      <c r="AH337" s="40">
        <v>5.6960444651937316E-3</v>
      </c>
      <c r="AI337" s="41">
        <v>63.423276530383383</v>
      </c>
      <c r="AJ337" s="40">
        <v>-5.0362364101159615E-2</v>
      </c>
      <c r="AK337" s="30">
        <v>-560.76566196592375</v>
      </c>
      <c r="AL337" s="42">
        <f t="shared" si="4"/>
        <v>-7.5724114803828906</v>
      </c>
      <c r="AM337" s="30">
        <v>223758.90625</v>
      </c>
      <c r="AN337" s="43">
        <v>-2.5061154944125215E-3</v>
      </c>
      <c r="AO337" s="7"/>
      <c r="AQ337" s="7"/>
      <c r="AR337" s="7"/>
    </row>
    <row r="338" spans="1:44">
      <c r="A338" s="6" t="s">
        <v>1356</v>
      </c>
      <c r="B338" s="6" t="s">
        <v>2144</v>
      </c>
      <c r="C338" s="29" t="s">
        <v>2762</v>
      </c>
      <c r="D338" s="29" t="s">
        <v>7539</v>
      </c>
      <c r="E338" s="6" t="s">
        <v>4178</v>
      </c>
      <c r="F338" s="30" t="s">
        <v>4426</v>
      </c>
      <c r="G338" s="6" t="s">
        <v>4086</v>
      </c>
      <c r="H338" s="127">
        <v>22.34</v>
      </c>
      <c r="I338" s="31">
        <v>69.013999999999996</v>
      </c>
      <c r="J338" s="31">
        <v>69.117000000000004</v>
      </c>
      <c r="K338" s="32">
        <v>1</v>
      </c>
      <c r="L338" s="32">
        <v>1</v>
      </c>
      <c r="M338" s="7">
        <v>0.62</v>
      </c>
      <c r="N338" s="7">
        <v>0.62</v>
      </c>
      <c r="O338" s="7">
        <v>0.38</v>
      </c>
      <c r="P338" s="7">
        <v>0.38</v>
      </c>
      <c r="Q338" s="33">
        <v>69.013999999999996</v>
      </c>
      <c r="R338" s="33">
        <v>69.117000000000004</v>
      </c>
      <c r="S338" s="33">
        <v>1541.7727599999998</v>
      </c>
      <c r="T338" s="33">
        <v>1544.0737800000002</v>
      </c>
      <c r="U338" s="34">
        <v>2.1775151968316752E-3</v>
      </c>
      <c r="V338" s="35">
        <v>2.1767957598051069E-3</v>
      </c>
      <c r="W338" s="35">
        <v>-7.194370265682995E-7</v>
      </c>
      <c r="X338" s="36">
        <v>-2.3941415127884755E-2</v>
      </c>
      <c r="Y338" s="37">
        <v>-1071.6837568435433</v>
      </c>
      <c r="Z338" s="38">
        <v>2.6481217567736531E-3</v>
      </c>
      <c r="AA338" s="39">
        <v>2.6442275920211095E-3</v>
      </c>
      <c r="AB338" s="39">
        <v>-3.894164752543585E-6</v>
      </c>
      <c r="AC338" s="40">
        <v>-9.8398045007213279E-3</v>
      </c>
      <c r="AD338" s="41">
        <v>-440.45678159003256</v>
      </c>
      <c r="AE338" s="38">
        <v>1.6880573308119598E-3</v>
      </c>
      <c r="AF338" s="39">
        <v>1.6895060014956833E-3</v>
      </c>
      <c r="AG338" s="39">
        <v>1.4486706837234329E-6</v>
      </c>
      <c r="AH338" s="40">
        <v>4.2737131571724185E-3</v>
      </c>
      <c r="AI338" s="41">
        <v>191.30318519124523</v>
      </c>
      <c r="AJ338" s="40">
        <v>-2.9507506471433666E-2</v>
      </c>
      <c r="AK338" s="30">
        <v>-1320.8373532423307</v>
      </c>
      <c r="AL338" s="42">
        <f t="shared" si="4"/>
        <v>-16.101992537338845</v>
      </c>
      <c r="AM338" s="30">
        <v>470662.9375</v>
      </c>
      <c r="AN338" s="43">
        <v>-2.8063338920590718E-3</v>
      </c>
      <c r="AO338" s="7"/>
      <c r="AQ338" s="7"/>
      <c r="AR338" s="7"/>
    </row>
    <row r="339" spans="1:44">
      <c r="A339" s="6" t="s">
        <v>1024</v>
      </c>
      <c r="B339" s="6" t="s">
        <v>1539</v>
      </c>
      <c r="C339" s="29" t="s">
        <v>2375</v>
      </c>
      <c r="D339" s="29" t="s">
        <v>7274</v>
      </c>
      <c r="E339" s="6" t="s">
        <v>3819</v>
      </c>
      <c r="F339" s="30" t="s">
        <v>4417</v>
      </c>
      <c r="G339" s="6" t="s">
        <v>4086</v>
      </c>
      <c r="H339" s="127">
        <v>65.38</v>
      </c>
      <c r="I339" s="31">
        <v>14.454000000000001</v>
      </c>
      <c r="J339" s="31">
        <v>14.478</v>
      </c>
      <c r="K339" s="32">
        <v>1</v>
      </c>
      <c r="L339" s="32">
        <v>1</v>
      </c>
      <c r="M339" s="7">
        <v>0.66</v>
      </c>
      <c r="N339" s="7">
        <v>0.66</v>
      </c>
      <c r="O339" s="7">
        <v>0.34</v>
      </c>
      <c r="P339" s="7">
        <v>0.34</v>
      </c>
      <c r="Q339" s="33">
        <v>14.454000000000001</v>
      </c>
      <c r="R339" s="33">
        <v>14.478</v>
      </c>
      <c r="S339" s="33">
        <v>945.00252</v>
      </c>
      <c r="T339" s="33">
        <v>946.57163999999989</v>
      </c>
      <c r="U339" s="34">
        <v>1.3346696748905002E-3</v>
      </c>
      <c r="V339" s="35">
        <v>1.3344525106201632E-3</v>
      </c>
      <c r="W339" s="35">
        <v>-2.1716427033697215E-7</v>
      </c>
      <c r="X339" s="36">
        <v>-7.2267894966176775E-3</v>
      </c>
      <c r="Y339" s="37">
        <v>-110.53517125447657</v>
      </c>
      <c r="Z339" s="38">
        <v>1.7278370956767904E-3</v>
      </c>
      <c r="AA339" s="39">
        <v>1.7255856441029727E-3</v>
      </c>
      <c r="AB339" s="39">
        <v>-2.2514515738176078E-6</v>
      </c>
      <c r="AC339" s="40">
        <v>-5.6889846056811539E-3</v>
      </c>
      <c r="AD339" s="41">
        <v>-87.014142026325402</v>
      </c>
      <c r="AE339" s="38">
        <v>9.257529636779319E-4</v>
      </c>
      <c r="AF339" s="39">
        <v>9.2670285185586314E-4</v>
      </c>
      <c r="AG339" s="39">
        <v>9.4988817793124729E-7</v>
      </c>
      <c r="AH339" s="40">
        <v>2.8022584079863376E-3</v>
      </c>
      <c r="AI339" s="41">
        <v>42.861095258279867</v>
      </c>
      <c r="AJ339" s="40">
        <v>-1.0113515694312493E-2</v>
      </c>
      <c r="AK339" s="30">
        <v>-154.68821802252211</v>
      </c>
      <c r="AL339" s="42">
        <f t="shared" si="4"/>
        <v>-1.6607851815308363</v>
      </c>
      <c r="AM339" s="30">
        <v>55055.3984375</v>
      </c>
      <c r="AN339" s="43">
        <v>-2.8096830176994776E-3</v>
      </c>
      <c r="AO339" s="7"/>
      <c r="AQ339" s="7"/>
      <c r="AR339" s="7"/>
    </row>
    <row r="340" spans="1:44">
      <c r="A340" s="6" t="s">
        <v>1458</v>
      </c>
      <c r="B340" s="6" t="s">
        <v>2246</v>
      </c>
      <c r="C340" s="29" t="s">
        <v>5148</v>
      </c>
      <c r="D340" s="29" t="s">
        <v>7649</v>
      </c>
      <c r="E340" s="6" t="s">
        <v>946</v>
      </c>
      <c r="F340" s="30" t="s">
        <v>4435</v>
      </c>
      <c r="G340" s="6" t="s">
        <v>4086</v>
      </c>
      <c r="H340" s="127">
        <v>19.46</v>
      </c>
      <c r="I340" s="31">
        <v>60.259</v>
      </c>
      <c r="J340" s="31">
        <v>60.326999999999998</v>
      </c>
      <c r="K340" s="32">
        <v>0.75</v>
      </c>
      <c r="L340" s="32">
        <v>0.75</v>
      </c>
      <c r="M340" s="7">
        <v>0</v>
      </c>
      <c r="N340" s="7">
        <v>0</v>
      </c>
      <c r="O340" s="7">
        <v>1</v>
      </c>
      <c r="P340" s="7">
        <v>1</v>
      </c>
      <c r="Q340" s="33">
        <v>45.194249999999997</v>
      </c>
      <c r="R340" s="33">
        <v>45.245249999999999</v>
      </c>
      <c r="S340" s="33">
        <v>879.48010499999998</v>
      </c>
      <c r="T340" s="33">
        <v>880.47256500000003</v>
      </c>
      <c r="U340" s="34">
        <v>1.2421294133829535E-3</v>
      </c>
      <c r="V340" s="35">
        <v>1.2412677236943472E-3</v>
      </c>
      <c r="W340" s="35">
        <v>-8.6168968860635999E-7</v>
      </c>
      <c r="X340" s="36">
        <v>-2.8675297190009309E-2</v>
      </c>
      <c r="Y340" s="37">
        <v>-1473.5507291885565</v>
      </c>
      <c r="Z340" s="38">
        <v>0</v>
      </c>
      <c r="AA340" s="39">
        <v>0</v>
      </c>
      <c r="AB340" s="39">
        <v>0</v>
      </c>
      <c r="AC340" s="40">
        <v>0</v>
      </c>
      <c r="AD340" s="41">
        <v>0</v>
      </c>
      <c r="AE340" s="38">
        <v>2.5340153829914364E-3</v>
      </c>
      <c r="AF340" s="39">
        <v>2.5352682760504215E-3</v>
      </c>
      <c r="AG340" s="39">
        <v>1.2528930589850336E-6</v>
      </c>
      <c r="AH340" s="40">
        <v>3.6961509685223743E-3</v>
      </c>
      <c r="AI340" s="41">
        <v>189.93581544308191</v>
      </c>
      <c r="AJ340" s="40">
        <v>-2.4979146221486934E-2</v>
      </c>
      <c r="AK340" s="30">
        <v>-1283.6149137454745</v>
      </c>
      <c r="AL340" s="42">
        <f t="shared" ref="AL340:AL403" si="5">+$AL$6*W340/H340*10^6</f>
        <v>-22.140022831612537</v>
      </c>
      <c r="AM340" s="30">
        <v>441732.40625</v>
      </c>
      <c r="AN340" s="43">
        <v>-2.9058653962983376E-3</v>
      </c>
      <c r="AO340" s="7"/>
      <c r="AQ340" s="7"/>
      <c r="AR340" s="7"/>
    </row>
    <row r="341" spans="1:44">
      <c r="A341" s="6" t="s">
        <v>3356</v>
      </c>
      <c r="B341" s="6" t="s">
        <v>226</v>
      </c>
      <c r="C341" s="29" t="s">
        <v>531</v>
      </c>
      <c r="D341" s="29" t="s">
        <v>7632</v>
      </c>
      <c r="E341" s="6" t="s">
        <v>2490</v>
      </c>
      <c r="F341" s="30" t="s">
        <v>4433</v>
      </c>
      <c r="G341" s="6" t="s">
        <v>4086</v>
      </c>
      <c r="H341" s="127">
        <v>31.5</v>
      </c>
      <c r="I341" s="31">
        <v>48.573</v>
      </c>
      <c r="J341" s="31">
        <v>48.628999999999998</v>
      </c>
      <c r="K341" s="32">
        <v>1</v>
      </c>
      <c r="L341" s="32">
        <v>1</v>
      </c>
      <c r="M341" s="7">
        <v>0</v>
      </c>
      <c r="N341" s="7">
        <v>0</v>
      </c>
      <c r="O341" s="7">
        <v>1</v>
      </c>
      <c r="P341" s="7">
        <v>1</v>
      </c>
      <c r="Q341" s="33">
        <v>48.573</v>
      </c>
      <c r="R341" s="33">
        <v>48.628999999999998</v>
      </c>
      <c r="S341" s="33">
        <v>1530.0495000000001</v>
      </c>
      <c r="T341" s="33">
        <v>1531.8135</v>
      </c>
      <c r="U341" s="34">
        <v>2.1609579080607874E-3</v>
      </c>
      <c r="V341" s="35">
        <v>2.1595115303442427E-3</v>
      </c>
      <c r="W341" s="35">
        <v>-1.446377716544673E-6</v>
      </c>
      <c r="X341" s="36">
        <v>-4.8132537059837596E-2</v>
      </c>
      <c r="Y341" s="37">
        <v>-1528.0170495186539</v>
      </c>
      <c r="Z341" s="38">
        <v>0</v>
      </c>
      <c r="AA341" s="39">
        <v>0</v>
      </c>
      <c r="AB341" s="39">
        <v>0</v>
      </c>
      <c r="AC341" s="40">
        <v>0</v>
      </c>
      <c r="AD341" s="41">
        <v>0</v>
      </c>
      <c r="AE341" s="38">
        <v>4.4084783131488302E-3</v>
      </c>
      <c r="AF341" s="39">
        <v>4.410765679423256E-3</v>
      </c>
      <c r="AG341" s="39">
        <v>2.2873662744258422E-6</v>
      </c>
      <c r="AH341" s="40">
        <v>6.747943098538216E-3</v>
      </c>
      <c r="AI341" s="41">
        <v>214.22041582661004</v>
      </c>
      <c r="AJ341" s="40">
        <v>-4.1384593961299378E-2</v>
      </c>
      <c r="AK341" s="30">
        <v>-1313.796633692044</v>
      </c>
      <c r="AL341" s="42">
        <f t="shared" si="5"/>
        <v>-22.958376453090047</v>
      </c>
      <c r="AM341" s="30">
        <v>424870</v>
      </c>
      <c r="AN341" s="43">
        <v>-3.0922320561396284E-3</v>
      </c>
      <c r="AO341" s="7"/>
      <c r="AQ341" s="7"/>
      <c r="AR341" s="7"/>
    </row>
    <row r="342" spans="1:44">
      <c r="A342" s="6" t="s">
        <v>1486</v>
      </c>
      <c r="B342" s="6" t="s">
        <v>2274</v>
      </c>
      <c r="C342" s="29" t="s">
        <v>2887</v>
      </c>
      <c r="D342" s="29" t="s">
        <v>7529</v>
      </c>
      <c r="E342" s="6" t="s">
        <v>971</v>
      </c>
      <c r="F342" s="30" t="s">
        <v>4418</v>
      </c>
      <c r="G342" s="6" t="s">
        <v>4086</v>
      </c>
      <c r="H342" s="127">
        <v>19.07</v>
      </c>
      <c r="I342" s="31">
        <v>10.991</v>
      </c>
      <c r="J342" s="31">
        <v>10.997999999999999</v>
      </c>
      <c r="K342" s="32">
        <v>0.83</v>
      </c>
      <c r="L342" s="32">
        <v>0.83</v>
      </c>
      <c r="M342" s="7">
        <v>0</v>
      </c>
      <c r="N342" s="7">
        <v>0</v>
      </c>
      <c r="O342" s="7">
        <v>1</v>
      </c>
      <c r="P342" s="7">
        <v>1</v>
      </c>
      <c r="Q342" s="33">
        <v>9.1225299999999994</v>
      </c>
      <c r="R342" s="33">
        <v>9.1283399999999997</v>
      </c>
      <c r="S342" s="33">
        <v>173.96664709999999</v>
      </c>
      <c r="T342" s="33">
        <v>174.0774438</v>
      </c>
      <c r="U342" s="34">
        <v>2.4570094091045107E-4</v>
      </c>
      <c r="V342" s="35">
        <v>2.4540993212225371E-4</v>
      </c>
      <c r="W342" s="35">
        <v>-2.9100878819735736E-7</v>
      </c>
      <c r="X342" s="36">
        <v>-9.6841863106891368E-3</v>
      </c>
      <c r="Y342" s="37">
        <v>-507.82308918139159</v>
      </c>
      <c r="Z342" s="38">
        <v>0</v>
      </c>
      <c r="AA342" s="39">
        <v>0</v>
      </c>
      <c r="AB342" s="39">
        <v>0</v>
      </c>
      <c r="AC342" s="40">
        <v>0</v>
      </c>
      <c r="AD342" s="41">
        <v>0</v>
      </c>
      <c r="AE342" s="38">
        <v>5.0124403880499662E-4</v>
      </c>
      <c r="AF342" s="39">
        <v>5.0124562466303548E-4</v>
      </c>
      <c r="AG342" s="39">
        <v>1.5858580388553728E-9</v>
      </c>
      <c r="AH342" s="40">
        <v>4.678428605074025E-6</v>
      </c>
      <c r="AI342" s="41">
        <v>0.24532923990949265</v>
      </c>
      <c r="AJ342" s="40">
        <v>-9.6795078820840624E-3</v>
      </c>
      <c r="AK342" s="30">
        <v>-507.5777599414821</v>
      </c>
      <c r="AL342" s="42">
        <f t="shared" si="5"/>
        <v>-7.6300154220597101</v>
      </c>
      <c r="AM342" s="30">
        <v>152922.046875</v>
      </c>
      <c r="AN342" s="43">
        <v>-3.3191928195702297E-3</v>
      </c>
      <c r="AO342" s="7"/>
      <c r="AQ342" s="7"/>
      <c r="AR342" s="7"/>
    </row>
    <row r="343" spans="1:44">
      <c r="A343" s="6" t="s">
        <v>1275</v>
      </c>
      <c r="B343" s="6" t="s">
        <v>1676</v>
      </c>
      <c r="C343" s="29" t="s">
        <v>2684</v>
      </c>
      <c r="D343" s="29" t="s">
        <v>7442</v>
      </c>
      <c r="E343" s="6" t="s">
        <v>790</v>
      </c>
      <c r="F343" s="30" t="s">
        <v>4430</v>
      </c>
      <c r="G343" s="6" t="s">
        <v>4086</v>
      </c>
      <c r="H343" s="127">
        <v>1.26</v>
      </c>
      <c r="I343" s="31">
        <v>164.48400000000001</v>
      </c>
      <c r="J343" s="31">
        <v>164.68700000000001</v>
      </c>
      <c r="K343" s="32">
        <v>0.78</v>
      </c>
      <c r="L343" s="32">
        <v>0.78</v>
      </c>
      <c r="M343" s="7">
        <v>0</v>
      </c>
      <c r="N343" s="7">
        <v>0</v>
      </c>
      <c r="O343" s="7">
        <v>1</v>
      </c>
      <c r="P343" s="7">
        <v>1</v>
      </c>
      <c r="Q343" s="33">
        <v>128.29752000000002</v>
      </c>
      <c r="R343" s="33">
        <v>128.45586</v>
      </c>
      <c r="S343" s="33">
        <v>161.65487520000002</v>
      </c>
      <c r="T343" s="33">
        <v>161.85438360000001</v>
      </c>
      <c r="U343" s="34">
        <v>2.2831247024362262E-4</v>
      </c>
      <c r="V343" s="35">
        <v>2.2817817418436392E-4</v>
      </c>
      <c r="W343" s="35">
        <v>-1.3429605925870157E-7</v>
      </c>
      <c r="X343" s="36">
        <v>-4.4691023481071108E-3</v>
      </c>
      <c r="Y343" s="37">
        <v>-3546.906625481834</v>
      </c>
      <c r="Z343" s="38">
        <v>0</v>
      </c>
      <c r="AA343" s="39">
        <v>0</v>
      </c>
      <c r="AB343" s="39">
        <v>0</v>
      </c>
      <c r="AC343" s="40">
        <v>0</v>
      </c>
      <c r="AD343" s="41">
        <v>0</v>
      </c>
      <c r="AE343" s="38">
        <v>4.6577055940607198E-4</v>
      </c>
      <c r="AF343" s="39">
        <v>4.6605005129350696E-4</v>
      </c>
      <c r="AG343" s="39">
        <v>2.794918874349738E-7</v>
      </c>
      <c r="AH343" s="40">
        <v>8.2452704405098392E-4</v>
      </c>
      <c r="AI343" s="41">
        <v>654.38654289760632</v>
      </c>
      <c r="AJ343" s="40">
        <v>-3.6445753040561268E-3</v>
      </c>
      <c r="AK343" s="30">
        <v>-2892.5200825842276</v>
      </c>
      <c r="AL343" s="42">
        <f t="shared" si="5"/>
        <v>-53.292087007421259</v>
      </c>
      <c r="AM343" s="30">
        <v>859306.375</v>
      </c>
      <c r="AN343" s="43">
        <v>-3.3661103498554023E-3</v>
      </c>
      <c r="AO343" s="7"/>
      <c r="AQ343" s="7"/>
      <c r="AR343" s="7"/>
    </row>
    <row r="344" spans="1:44">
      <c r="A344" s="6" t="s">
        <v>1067</v>
      </c>
      <c r="B344" s="6" t="s">
        <v>1582</v>
      </c>
      <c r="C344" s="29" t="s">
        <v>2418</v>
      </c>
      <c r="D344" s="29" t="s">
        <v>7314</v>
      </c>
      <c r="E344" s="6" t="s">
        <v>3860</v>
      </c>
      <c r="F344" s="30" t="s">
        <v>4430</v>
      </c>
      <c r="G344" s="6" t="s">
        <v>4084</v>
      </c>
      <c r="H344" s="127">
        <v>45.52</v>
      </c>
      <c r="I344" s="31">
        <v>23.276</v>
      </c>
      <c r="J344" s="31">
        <v>23.271999999999998</v>
      </c>
      <c r="K344" s="32">
        <v>0.85</v>
      </c>
      <c r="L344" s="32">
        <v>0.85</v>
      </c>
      <c r="M344" s="7">
        <v>0</v>
      </c>
      <c r="N344" s="7">
        <v>0</v>
      </c>
      <c r="O344" s="7">
        <v>1</v>
      </c>
      <c r="P344" s="7">
        <v>1</v>
      </c>
      <c r="Q344" s="33">
        <v>19.784600000000001</v>
      </c>
      <c r="R344" s="33">
        <v>19.781199999999998</v>
      </c>
      <c r="S344" s="33">
        <v>900.59499200000016</v>
      </c>
      <c r="T344" s="33">
        <v>900.44022399999994</v>
      </c>
      <c r="U344" s="34">
        <v>1.2719509204913578E-3</v>
      </c>
      <c r="V344" s="35">
        <v>1.2694176191251432E-3</v>
      </c>
      <c r="W344" s="35">
        <v>-2.533301366214628E-6</v>
      </c>
      <c r="X344" s="36">
        <v>-8.4303166799581108E-2</v>
      </c>
      <c r="Y344" s="37">
        <v>-1852.0027855795497</v>
      </c>
      <c r="Z344" s="38">
        <v>0</v>
      </c>
      <c r="AA344" s="39">
        <v>0</v>
      </c>
      <c r="AB344" s="39">
        <v>0</v>
      </c>
      <c r="AC344" s="40">
        <v>0</v>
      </c>
      <c r="AD344" s="41">
        <v>0</v>
      </c>
      <c r="AE344" s="38">
        <v>2.5948529712028563E-3</v>
      </c>
      <c r="AF344" s="39">
        <v>2.5927639600978767E-3</v>
      </c>
      <c r="AG344" s="39">
        <v>-2.0890111049796066E-6</v>
      </c>
      <c r="AH344" s="40">
        <v>-6.1627769134417424E-3</v>
      </c>
      <c r="AI344" s="41">
        <v>-135.38613605979222</v>
      </c>
      <c r="AJ344" s="40">
        <v>-9.0465943713022856E-2</v>
      </c>
      <c r="AK344" s="30">
        <v>-1987.388921639342</v>
      </c>
      <c r="AL344" s="42">
        <f t="shared" si="5"/>
        <v>-27.826245235222185</v>
      </c>
      <c r="AM344" s="30">
        <v>578933.6875</v>
      </c>
      <c r="AN344" s="43">
        <v>-3.4328438032712374E-3</v>
      </c>
      <c r="AO344" s="7"/>
      <c r="AQ344" s="7"/>
      <c r="AR344" s="7"/>
    </row>
    <row r="345" spans="1:44">
      <c r="A345" s="6" t="s">
        <v>6189</v>
      </c>
      <c r="B345" s="6" t="s">
        <v>6177</v>
      </c>
      <c r="C345" s="29" t="s">
        <v>6215</v>
      </c>
      <c r="D345" s="29" t="s">
        <v>6199</v>
      </c>
      <c r="E345" s="6" t="s">
        <v>6165</v>
      </c>
      <c r="F345" s="30" t="s">
        <v>4430</v>
      </c>
      <c r="G345" s="6" t="s">
        <v>4086</v>
      </c>
      <c r="H345" s="127">
        <v>12.16</v>
      </c>
      <c r="I345" s="31">
        <v>103.94199999999999</v>
      </c>
      <c r="J345" s="31">
        <v>104.06699999999999</v>
      </c>
      <c r="K345" s="32">
        <v>0.87</v>
      </c>
      <c r="L345" s="32">
        <v>0.87</v>
      </c>
      <c r="M345" s="7">
        <v>1</v>
      </c>
      <c r="N345" s="7">
        <v>1</v>
      </c>
      <c r="O345" s="7">
        <v>0</v>
      </c>
      <c r="P345" s="7">
        <v>0</v>
      </c>
      <c r="Q345" s="33">
        <v>90.429539999999989</v>
      </c>
      <c r="R345" s="33">
        <v>90.538289999999989</v>
      </c>
      <c r="S345" s="33">
        <v>1099.6232063999998</v>
      </c>
      <c r="T345" s="33">
        <v>1100.9456063999999</v>
      </c>
      <c r="U345" s="34">
        <v>1.5530474430776513E-3</v>
      </c>
      <c r="V345" s="35">
        <v>1.5520849837807502E-3</v>
      </c>
      <c r="W345" s="35">
        <v>-9.6245929690104426E-7</v>
      </c>
      <c r="X345" s="36">
        <v>-3.20287067802347E-2</v>
      </c>
      <c r="Y345" s="37">
        <v>-2633.9397023219326</v>
      </c>
      <c r="Z345" s="38">
        <v>3.0462797830887291E-3</v>
      </c>
      <c r="AA345" s="39">
        <v>3.04091973836406E-3</v>
      </c>
      <c r="AB345" s="39">
        <v>-5.3600447246691073E-6</v>
      </c>
      <c r="AC345" s="40">
        <v>-1.3543800932258166E-2</v>
      </c>
      <c r="AD345" s="41">
        <v>-1113.7994187712306</v>
      </c>
      <c r="AE345" s="38">
        <v>0</v>
      </c>
      <c r="AF345" s="39">
        <v>0</v>
      </c>
      <c r="AG345" s="39">
        <v>0</v>
      </c>
      <c r="AH345" s="40">
        <v>0</v>
      </c>
      <c r="AI345" s="41">
        <v>0</v>
      </c>
      <c r="AJ345" s="40">
        <v>-4.5572507712492868E-2</v>
      </c>
      <c r="AK345" s="30">
        <v>-3747.7391210931632</v>
      </c>
      <c r="AL345" s="42">
        <f t="shared" si="5"/>
        <v>-39.574806615996884</v>
      </c>
      <c r="AM345" s="30">
        <v>1003780.5625</v>
      </c>
      <c r="AN345" s="43">
        <v>-3.7336239225026469E-3</v>
      </c>
      <c r="AO345" s="7"/>
      <c r="AQ345" s="7"/>
      <c r="AR345" s="7"/>
    </row>
    <row r="346" spans="1:44">
      <c r="A346" s="6" t="s">
        <v>6005</v>
      </c>
      <c r="B346" s="6" t="s">
        <v>5994</v>
      </c>
      <c r="C346" s="29" t="s">
        <v>6030</v>
      </c>
      <c r="D346" s="29" t="s">
        <v>6023</v>
      </c>
      <c r="E346" s="6" t="s">
        <v>6015</v>
      </c>
      <c r="F346" s="30" t="s">
        <v>4418</v>
      </c>
      <c r="G346" s="6" t="s">
        <v>4086</v>
      </c>
      <c r="H346" s="127">
        <v>35.19</v>
      </c>
      <c r="I346" s="31">
        <v>39.478000000000002</v>
      </c>
      <c r="J346" s="31">
        <v>39.531999999999996</v>
      </c>
      <c r="K346" s="32">
        <v>1</v>
      </c>
      <c r="L346" s="32">
        <v>1</v>
      </c>
      <c r="M346" s="7">
        <v>0.49</v>
      </c>
      <c r="N346" s="7">
        <v>0.49</v>
      </c>
      <c r="O346" s="7">
        <v>0.51</v>
      </c>
      <c r="P346" s="7">
        <v>0.51</v>
      </c>
      <c r="Q346" s="33">
        <v>39.478000000000002</v>
      </c>
      <c r="R346" s="33">
        <v>39.531999999999996</v>
      </c>
      <c r="S346" s="33">
        <v>1389.23082</v>
      </c>
      <c r="T346" s="33">
        <v>1391.1310799999999</v>
      </c>
      <c r="U346" s="34">
        <v>1.9620733359285254E-3</v>
      </c>
      <c r="V346" s="35">
        <v>1.9611810494425327E-3</v>
      </c>
      <c r="W346" s="35">
        <v>-8.9228648599264798E-7</v>
      </c>
      <c r="X346" s="36">
        <v>-2.9693496977839327E-2</v>
      </c>
      <c r="Y346" s="37">
        <v>-843.8049723739507</v>
      </c>
      <c r="Z346" s="38">
        <v>1.8858032559022494E-3</v>
      </c>
      <c r="AA346" s="39">
        <v>1.8827958332034986E-3</v>
      </c>
      <c r="AB346" s="39">
        <v>-3.0074226987507509E-6</v>
      </c>
      <c r="AC346" s="40">
        <v>-7.5991780746846845E-3</v>
      </c>
      <c r="AD346" s="41">
        <v>-215.94708936302032</v>
      </c>
      <c r="AE346" s="38">
        <v>2.0413986020604317E-3</v>
      </c>
      <c r="AF346" s="39">
        <v>2.0428963081040442E-3</v>
      </c>
      <c r="AG346" s="39">
        <v>1.4977060436125074E-6</v>
      </c>
      <c r="AH346" s="40">
        <v>4.418372026216413E-3</v>
      </c>
      <c r="AI346" s="41">
        <v>125.55760233635729</v>
      </c>
      <c r="AJ346" s="40">
        <v>-3.2874303026307596E-2</v>
      </c>
      <c r="AK346" s="30">
        <v>-934.19445940061371</v>
      </c>
      <c r="AL346" s="42">
        <f t="shared" si="5"/>
        <v>-12.678125689011765</v>
      </c>
      <c r="AM346" s="30">
        <v>247231.046875</v>
      </c>
      <c r="AN346" s="43">
        <v>-3.7786292264213174E-3</v>
      </c>
      <c r="AO346" s="7"/>
      <c r="AQ346" s="7"/>
      <c r="AR346" s="7"/>
    </row>
    <row r="347" spans="1:44">
      <c r="A347" s="6" t="s">
        <v>4699</v>
      </c>
      <c r="B347" s="6" t="s">
        <v>4666</v>
      </c>
      <c r="C347" s="29" t="s">
        <v>4777</v>
      </c>
      <c r="D347" s="29" t="s">
        <v>4757</v>
      </c>
      <c r="E347" s="6" t="s">
        <v>4733</v>
      </c>
      <c r="F347" s="30" t="s">
        <v>4421</v>
      </c>
      <c r="G347" s="6" t="s">
        <v>4086</v>
      </c>
      <c r="H347" s="127">
        <v>9.9700000000000006</v>
      </c>
      <c r="I347" s="31">
        <v>29.978000000000002</v>
      </c>
      <c r="J347" s="31">
        <v>30.010999999999999</v>
      </c>
      <c r="K347" s="32">
        <v>0.82</v>
      </c>
      <c r="L347" s="32">
        <v>0.82</v>
      </c>
      <c r="M347" s="7">
        <v>0</v>
      </c>
      <c r="N347" s="7">
        <v>0</v>
      </c>
      <c r="O347" s="7">
        <v>1</v>
      </c>
      <c r="P347" s="7">
        <v>1</v>
      </c>
      <c r="Q347" s="33">
        <v>24.581959999999999</v>
      </c>
      <c r="R347" s="33">
        <v>24.609019999999997</v>
      </c>
      <c r="S347" s="33">
        <v>245.0821412</v>
      </c>
      <c r="T347" s="33">
        <v>245.35192939999999</v>
      </c>
      <c r="U347" s="34">
        <v>3.4614056025678285E-4</v>
      </c>
      <c r="V347" s="35">
        <v>3.4589088066628649E-4</v>
      </c>
      <c r="W347" s="35">
        <v>-2.4967959049636236E-7</v>
      </c>
      <c r="X347" s="36">
        <v>-8.3088338579779663E-3</v>
      </c>
      <c r="Y347" s="37">
        <v>-833.38353640701757</v>
      </c>
      <c r="Z347" s="38">
        <v>0</v>
      </c>
      <c r="AA347" s="39">
        <v>0</v>
      </c>
      <c r="AB347" s="39">
        <v>0</v>
      </c>
      <c r="AC347" s="40">
        <v>0</v>
      </c>
      <c r="AD347" s="41">
        <v>0</v>
      </c>
      <c r="AE347" s="38">
        <v>7.0614663409273974E-4</v>
      </c>
      <c r="AF347" s="39">
        <v>7.0647625809395055E-4</v>
      </c>
      <c r="AG347" s="39">
        <v>3.2962400121081328E-7</v>
      </c>
      <c r="AH347" s="40">
        <v>9.7242143899379802E-4</v>
      </c>
      <c r="AI347" s="41">
        <v>97.534748143811228</v>
      </c>
      <c r="AJ347" s="40">
        <v>-7.3364124189841682E-3</v>
      </c>
      <c r="AK347" s="30">
        <v>-735.8487882632063</v>
      </c>
      <c r="AL347" s="42">
        <f t="shared" si="5"/>
        <v>-12.521544157289988</v>
      </c>
      <c r="AM347" s="30">
        <v>194388.5</v>
      </c>
      <c r="AN347" s="43">
        <v>-3.785454326069733E-3</v>
      </c>
      <c r="AO347" s="7"/>
      <c r="AQ347" s="7"/>
      <c r="AR347" s="7"/>
    </row>
    <row r="348" spans="1:44">
      <c r="A348" s="6" t="s">
        <v>5722</v>
      </c>
      <c r="B348" s="6" t="s">
        <v>5717</v>
      </c>
      <c r="C348" s="29" t="s">
        <v>5728</v>
      </c>
      <c r="D348" s="29" t="s">
        <v>5734</v>
      </c>
      <c r="E348" s="6" t="s">
        <v>5738</v>
      </c>
      <c r="F348" s="30" t="s">
        <v>4429</v>
      </c>
      <c r="G348" s="6" t="s">
        <v>4086</v>
      </c>
      <c r="H348" s="127">
        <v>14.31</v>
      </c>
      <c r="I348" s="31">
        <v>42.298000000000002</v>
      </c>
      <c r="J348" s="31">
        <v>42.317999999999998</v>
      </c>
      <c r="K348" s="32">
        <v>1</v>
      </c>
      <c r="L348" s="32">
        <v>1</v>
      </c>
      <c r="M348" s="7">
        <v>1</v>
      </c>
      <c r="N348" s="7">
        <v>1</v>
      </c>
      <c r="O348" s="7">
        <v>0</v>
      </c>
      <c r="P348" s="7">
        <v>0</v>
      </c>
      <c r="Q348" s="33">
        <v>42.298000000000002</v>
      </c>
      <c r="R348" s="33">
        <v>42.317999999999998</v>
      </c>
      <c r="S348" s="33">
        <v>605.28438000000006</v>
      </c>
      <c r="T348" s="33">
        <v>605.57057999999995</v>
      </c>
      <c r="U348" s="34">
        <v>8.548704258173809E-4</v>
      </c>
      <c r="V348" s="35">
        <v>8.5371792972659566E-4</v>
      </c>
      <c r="W348" s="35">
        <v>-1.1524960907852372E-6</v>
      </c>
      <c r="X348" s="36">
        <v>-3.8352748501656729E-2</v>
      </c>
      <c r="Y348" s="37">
        <v>-2680.1361636377865</v>
      </c>
      <c r="Z348" s="38">
        <v>1.6768158029784887E-3</v>
      </c>
      <c r="AA348" s="39">
        <v>1.672645332330355E-3</v>
      </c>
      <c r="AB348" s="39">
        <v>-4.170470648133702E-6</v>
      </c>
      <c r="AC348" s="40">
        <v>-1.0537976295642848E-2</v>
      </c>
      <c r="AD348" s="41">
        <v>-736.40644973045755</v>
      </c>
      <c r="AE348" s="38">
        <v>0</v>
      </c>
      <c r="AF348" s="39">
        <v>0</v>
      </c>
      <c r="AG348" s="39">
        <v>0</v>
      </c>
      <c r="AH348" s="40">
        <v>0</v>
      </c>
      <c r="AI348" s="41">
        <v>0</v>
      </c>
      <c r="AJ348" s="40">
        <v>-4.8890724797299577E-2</v>
      </c>
      <c r="AK348" s="30">
        <v>-3416.542613368244</v>
      </c>
      <c r="AL348" s="42">
        <f t="shared" si="5"/>
        <v>-40.268906037220027</v>
      </c>
      <c r="AM348" s="30">
        <v>874272.875</v>
      </c>
      <c r="AN348" s="43">
        <v>-3.9078675675123103E-3</v>
      </c>
      <c r="AO348" s="7"/>
      <c r="AQ348" s="7"/>
      <c r="AR348" s="7"/>
    </row>
    <row r="349" spans="1:44">
      <c r="A349" s="6" t="s">
        <v>6298</v>
      </c>
      <c r="B349" s="6" t="s">
        <v>6291</v>
      </c>
      <c r="C349" s="29" t="s">
        <v>6312</v>
      </c>
      <c r="D349" s="29" t="s">
        <v>7642</v>
      </c>
      <c r="E349" s="6" t="s">
        <v>6284</v>
      </c>
      <c r="F349" s="30" t="s">
        <v>4433</v>
      </c>
      <c r="G349" s="6" t="s">
        <v>4086</v>
      </c>
      <c r="H349" s="127">
        <v>48.65</v>
      </c>
      <c r="I349" s="31">
        <v>21.631</v>
      </c>
      <c r="J349" s="31">
        <v>21.667000000000002</v>
      </c>
      <c r="K349" s="32">
        <v>1</v>
      </c>
      <c r="L349" s="32">
        <v>1</v>
      </c>
      <c r="M349" s="7">
        <v>1</v>
      </c>
      <c r="N349" s="7">
        <v>1</v>
      </c>
      <c r="O349" s="7">
        <v>0</v>
      </c>
      <c r="P349" s="7">
        <v>0</v>
      </c>
      <c r="Q349" s="33">
        <v>21.631</v>
      </c>
      <c r="R349" s="33">
        <v>21.667000000000002</v>
      </c>
      <c r="S349" s="33">
        <v>1052.34815</v>
      </c>
      <c r="T349" s="33">
        <v>1054.0995500000001</v>
      </c>
      <c r="U349" s="34">
        <v>1.4862787490049437E-3</v>
      </c>
      <c r="V349" s="35">
        <v>1.4860426105107953E-3</v>
      </c>
      <c r="W349" s="35">
        <v>-2.3613849414847073E-7</v>
      </c>
      <c r="X349" s="36">
        <v>-7.8582134464904568E-3</v>
      </c>
      <c r="Y349" s="37">
        <v>-161.52545624851913</v>
      </c>
      <c r="Z349" s="38">
        <v>2.9153139688738983E-3</v>
      </c>
      <c r="AA349" s="39">
        <v>2.9115263362348744E-3</v>
      </c>
      <c r="AB349" s="39">
        <v>-3.7876326390239544E-6</v>
      </c>
      <c r="AC349" s="40">
        <v>-9.5706183628217652E-3</v>
      </c>
      <c r="AD349" s="41">
        <v>-196.72391290486672</v>
      </c>
      <c r="AE349" s="38">
        <v>0</v>
      </c>
      <c r="AF349" s="39">
        <v>0</v>
      </c>
      <c r="AG349" s="39">
        <v>0</v>
      </c>
      <c r="AH349" s="40">
        <v>0</v>
      </c>
      <c r="AI349" s="41">
        <v>0</v>
      </c>
      <c r="AJ349" s="40">
        <v>-1.742883180931222E-2</v>
      </c>
      <c r="AK349" s="30">
        <v>-358.24936915338583</v>
      </c>
      <c r="AL349" s="42">
        <f t="shared" si="5"/>
        <v>-2.4269115534272427</v>
      </c>
      <c r="AM349" s="30">
        <v>85723.203125</v>
      </c>
      <c r="AN349" s="43">
        <v>-4.1791411904078431E-3</v>
      </c>
      <c r="AO349" s="7"/>
      <c r="AQ349" s="7"/>
      <c r="AR349" s="7"/>
    </row>
    <row r="350" spans="1:44">
      <c r="A350" s="6" t="s">
        <v>5122</v>
      </c>
      <c r="B350" s="6" t="s">
        <v>5111</v>
      </c>
      <c r="C350" s="29" t="s">
        <v>5149</v>
      </c>
      <c r="D350" s="29" t="s">
        <v>5131</v>
      </c>
      <c r="E350" s="6" t="s">
        <v>5100</v>
      </c>
      <c r="F350" s="30" t="s">
        <v>4421</v>
      </c>
      <c r="G350" s="6" t="s">
        <v>4086</v>
      </c>
      <c r="H350" s="127">
        <v>48.63</v>
      </c>
      <c r="I350" s="31">
        <v>29.602</v>
      </c>
      <c r="J350" s="31">
        <v>29.648</v>
      </c>
      <c r="K350" s="32">
        <v>0.91</v>
      </c>
      <c r="L350" s="32">
        <v>0.91</v>
      </c>
      <c r="M350" s="7">
        <v>1</v>
      </c>
      <c r="N350" s="7">
        <v>1</v>
      </c>
      <c r="O350" s="7">
        <v>0</v>
      </c>
      <c r="P350" s="7">
        <v>0</v>
      </c>
      <c r="Q350" s="33">
        <v>26.937820000000002</v>
      </c>
      <c r="R350" s="33">
        <v>26.979680000000002</v>
      </c>
      <c r="S350" s="33">
        <v>1309.9861866000001</v>
      </c>
      <c r="T350" s="33">
        <v>1312.0218384000002</v>
      </c>
      <c r="U350" s="34">
        <v>1.8501525665566142E-3</v>
      </c>
      <c r="V350" s="35">
        <v>1.849654862088793E-3</v>
      </c>
      <c r="W350" s="35">
        <v>-4.9770446782122779E-7</v>
      </c>
      <c r="X350" s="36">
        <v>-1.6562602194592158E-2</v>
      </c>
      <c r="Y350" s="37">
        <v>-340.58404677343526</v>
      </c>
      <c r="Z350" s="38">
        <v>3.6290471255418935E-3</v>
      </c>
      <c r="AA350" s="39">
        <v>3.6239329921134078E-3</v>
      </c>
      <c r="AB350" s="39">
        <v>-5.1141334284857815E-6</v>
      </c>
      <c r="AC350" s="40">
        <v>-1.2922430437498694E-2</v>
      </c>
      <c r="AD350" s="41">
        <v>-265.72959978405703</v>
      </c>
      <c r="AE350" s="38">
        <v>0</v>
      </c>
      <c r="AF350" s="39">
        <v>0</v>
      </c>
      <c r="AG350" s="39">
        <v>0</v>
      </c>
      <c r="AH350" s="40">
        <v>0</v>
      </c>
      <c r="AI350" s="41">
        <v>0</v>
      </c>
      <c r="AJ350" s="40">
        <v>-2.9485032632090853E-2</v>
      </c>
      <c r="AK350" s="30">
        <v>-606.31364655749235</v>
      </c>
      <c r="AL350" s="42">
        <f t="shared" si="5"/>
        <v>-5.1172575346620173</v>
      </c>
      <c r="AM350" s="30">
        <v>143587.15625</v>
      </c>
      <c r="AN350" s="43">
        <v>-4.2226175543294275E-3</v>
      </c>
      <c r="AO350" s="7"/>
      <c r="AQ350" s="7"/>
      <c r="AR350" s="7"/>
    </row>
    <row r="351" spans="1:44">
      <c r="A351" s="6" t="s">
        <v>1412</v>
      </c>
      <c r="B351" s="6" t="s">
        <v>2199</v>
      </c>
      <c r="C351" s="29" t="s">
        <v>2818</v>
      </c>
      <c r="D351" s="29" t="s">
        <v>7592</v>
      </c>
      <c r="E351" s="6" t="s">
        <v>903</v>
      </c>
      <c r="F351" s="30" t="s">
        <v>4436</v>
      </c>
      <c r="G351" s="6" t="s">
        <v>4086</v>
      </c>
      <c r="H351" s="127">
        <v>110.71</v>
      </c>
      <c r="I351" s="31">
        <v>52.021000000000001</v>
      </c>
      <c r="J351" s="31">
        <v>52.029000000000003</v>
      </c>
      <c r="K351" s="32">
        <v>0.79</v>
      </c>
      <c r="L351" s="32">
        <v>0.79</v>
      </c>
      <c r="M351" s="7">
        <v>1</v>
      </c>
      <c r="N351" s="7">
        <v>1</v>
      </c>
      <c r="O351" s="7">
        <v>0</v>
      </c>
      <c r="P351" s="7">
        <v>0</v>
      </c>
      <c r="Q351" s="33">
        <v>41.096589999999999</v>
      </c>
      <c r="R351" s="33">
        <v>41.102910000000001</v>
      </c>
      <c r="S351" s="33">
        <v>4549.8034788999994</v>
      </c>
      <c r="T351" s="33">
        <v>4550.5031661000003</v>
      </c>
      <c r="U351" s="34">
        <v>6.4258926314811615E-3</v>
      </c>
      <c r="V351" s="35">
        <v>6.4151830859702792E-3</v>
      </c>
      <c r="W351" s="35">
        <v>-1.0709545510882365E-5</v>
      </c>
      <c r="X351" s="36">
        <v>-0.35639210304484925</v>
      </c>
      <c r="Y351" s="37">
        <v>-3219.1500591170561</v>
      </c>
      <c r="Z351" s="38">
        <v>1.2604294156518665E-2</v>
      </c>
      <c r="AA351" s="39">
        <v>1.2568936028120236E-2</v>
      </c>
      <c r="AB351" s="39">
        <v>-3.5358128398428265E-5</v>
      </c>
      <c r="AC351" s="40">
        <v>-8.9343182186805287E-2</v>
      </c>
      <c r="AD351" s="41">
        <v>-807.00191660017424</v>
      </c>
      <c r="AE351" s="38">
        <v>0</v>
      </c>
      <c r="AF351" s="39">
        <v>0</v>
      </c>
      <c r="AG351" s="39">
        <v>0</v>
      </c>
      <c r="AH351" s="40">
        <v>0</v>
      </c>
      <c r="AI351" s="41">
        <v>0</v>
      </c>
      <c r="AJ351" s="40">
        <v>-0.44573528523165451</v>
      </c>
      <c r="AK351" s="30">
        <v>-4026.1519757172305</v>
      </c>
      <c r="AL351" s="42">
        <f t="shared" si="5"/>
        <v>-48.367561696695716</v>
      </c>
      <c r="AM351" s="30">
        <v>950159.875</v>
      </c>
      <c r="AN351" s="43">
        <v>-4.2373416112917103E-3</v>
      </c>
      <c r="AO351" s="7"/>
      <c r="AQ351" s="7"/>
      <c r="AR351" s="7"/>
    </row>
    <row r="352" spans="1:44">
      <c r="A352" s="6" t="s">
        <v>1473</v>
      </c>
      <c r="B352" s="6" t="s">
        <v>2261</v>
      </c>
      <c r="C352" s="29" t="s">
        <v>2874</v>
      </c>
      <c r="D352" s="29" t="s">
        <v>7660</v>
      </c>
      <c r="E352" s="6" t="s">
        <v>959</v>
      </c>
      <c r="F352" s="30" t="s">
        <v>4417</v>
      </c>
      <c r="G352" s="6" t="s">
        <v>4086</v>
      </c>
      <c r="H352" s="127">
        <v>63.55</v>
      </c>
      <c r="I352" s="31">
        <v>47.639000000000003</v>
      </c>
      <c r="J352" s="31">
        <v>47.707000000000001</v>
      </c>
      <c r="K352" s="32">
        <v>0.92</v>
      </c>
      <c r="L352" s="32">
        <v>0.92</v>
      </c>
      <c r="M352" s="7">
        <v>1</v>
      </c>
      <c r="N352" s="7">
        <v>1</v>
      </c>
      <c r="O352" s="7">
        <v>0</v>
      </c>
      <c r="P352" s="7">
        <v>0</v>
      </c>
      <c r="Q352" s="33">
        <v>43.827880000000007</v>
      </c>
      <c r="R352" s="33">
        <v>43.890440000000005</v>
      </c>
      <c r="S352" s="33">
        <v>2785.2617740000005</v>
      </c>
      <c r="T352" s="33">
        <v>2789.2374620000001</v>
      </c>
      <c r="U352" s="34">
        <v>3.9337508077645321E-3</v>
      </c>
      <c r="V352" s="35">
        <v>3.9321957014069346E-3</v>
      </c>
      <c r="W352" s="35">
        <v>-1.5551063575975146E-6</v>
      </c>
      <c r="X352" s="36">
        <v>-5.1750807228880293E-2</v>
      </c>
      <c r="Y352" s="37">
        <v>-814.33213578096456</v>
      </c>
      <c r="Z352" s="38">
        <v>7.7159945182710653E-3</v>
      </c>
      <c r="AA352" s="39">
        <v>7.7041474200666522E-3</v>
      </c>
      <c r="AB352" s="39">
        <v>-1.1847098204413077E-5</v>
      </c>
      <c r="AC352" s="40">
        <v>-2.9935335980874535E-2</v>
      </c>
      <c r="AD352" s="41">
        <v>-471.05170701612178</v>
      </c>
      <c r="AE352" s="38">
        <v>0</v>
      </c>
      <c r="AF352" s="39">
        <v>0</v>
      </c>
      <c r="AG352" s="39">
        <v>0</v>
      </c>
      <c r="AH352" s="40">
        <v>0</v>
      </c>
      <c r="AI352" s="41">
        <v>0</v>
      </c>
      <c r="AJ352" s="40">
        <v>-8.1686143209754827E-2</v>
      </c>
      <c r="AK352" s="30">
        <v>-1285.3838427970863</v>
      </c>
      <c r="AL352" s="42">
        <f t="shared" si="5"/>
        <v>-12.235297856786111</v>
      </c>
      <c r="AM352" s="30">
        <v>295591.0625</v>
      </c>
      <c r="AN352" s="43">
        <v>-4.3485206620450046E-3</v>
      </c>
      <c r="AO352" s="7"/>
      <c r="AQ352" s="7"/>
      <c r="AR352" s="7"/>
    </row>
    <row r="353" spans="1:44">
      <c r="A353" s="6" t="s">
        <v>977</v>
      </c>
      <c r="B353" s="6" t="s">
        <v>1492</v>
      </c>
      <c r="C353" s="29" t="s">
        <v>2328</v>
      </c>
      <c r="D353" s="29" t="s">
        <v>7267</v>
      </c>
      <c r="E353" s="6" t="s">
        <v>3773</v>
      </c>
      <c r="F353" s="30" t="s">
        <v>4436</v>
      </c>
      <c r="G353" s="6" t="s">
        <v>4086</v>
      </c>
      <c r="H353" s="127">
        <v>33.549999999999997</v>
      </c>
      <c r="I353" s="31">
        <v>12.946999999999999</v>
      </c>
      <c r="J353" s="31">
        <v>12.952999999999999</v>
      </c>
      <c r="K353" s="32">
        <v>1</v>
      </c>
      <c r="L353" s="32">
        <v>1</v>
      </c>
      <c r="M353" s="7">
        <v>0</v>
      </c>
      <c r="N353" s="7">
        <v>0</v>
      </c>
      <c r="O353" s="7">
        <v>1</v>
      </c>
      <c r="P353" s="7">
        <v>1</v>
      </c>
      <c r="Q353" s="33">
        <v>12.946999999999999</v>
      </c>
      <c r="R353" s="33">
        <v>12.952999999999999</v>
      </c>
      <c r="S353" s="33">
        <v>434.37184999999994</v>
      </c>
      <c r="T353" s="33">
        <v>434.57314999999994</v>
      </c>
      <c r="U353" s="34">
        <v>6.1348295221592107E-4</v>
      </c>
      <c r="V353" s="35">
        <v>6.1265012235694365E-4</v>
      </c>
      <c r="W353" s="35">
        <v>-8.3282985897741545E-7</v>
      </c>
      <c r="X353" s="36">
        <v>-2.7714900190479851E-2</v>
      </c>
      <c r="Y353" s="37">
        <v>-826.07750195170956</v>
      </c>
      <c r="Z353" s="38">
        <v>0</v>
      </c>
      <c r="AA353" s="39">
        <v>0</v>
      </c>
      <c r="AB353" s="39">
        <v>0</v>
      </c>
      <c r="AC353" s="40">
        <v>0</v>
      </c>
      <c r="AD353" s="41">
        <v>0</v>
      </c>
      <c r="AE353" s="38">
        <v>1.2515404766756477E-3</v>
      </c>
      <c r="AF353" s="39">
        <v>1.2513274855058102E-3</v>
      </c>
      <c r="AG353" s="39">
        <v>-2.1299116983748007E-7</v>
      </c>
      <c r="AH353" s="40">
        <v>-6.2834374652794651E-4</v>
      </c>
      <c r="AI353" s="41">
        <v>-18.72857664762881</v>
      </c>
      <c r="AJ353" s="40">
        <v>-2.8343243937007798E-2</v>
      </c>
      <c r="AK353" s="30">
        <v>-844.80607859933832</v>
      </c>
      <c r="AL353" s="42">
        <f t="shared" si="5"/>
        <v>-12.411771370751348</v>
      </c>
      <c r="AM353" s="30">
        <v>188644.84375</v>
      </c>
      <c r="AN353" s="43">
        <v>-4.4782887345646751E-3</v>
      </c>
      <c r="AO353" s="7"/>
      <c r="AQ353" s="7"/>
      <c r="AR353" s="7"/>
    </row>
    <row r="354" spans="1:44">
      <c r="A354" s="6" t="s">
        <v>1470</v>
      </c>
      <c r="B354" s="6" t="s">
        <v>2258</v>
      </c>
      <c r="C354" s="29" t="s">
        <v>2872</v>
      </c>
      <c r="D354" s="29" t="s">
        <v>7661</v>
      </c>
      <c r="E354" s="6" t="s">
        <v>957</v>
      </c>
      <c r="F354" s="30" t="s">
        <v>4434</v>
      </c>
      <c r="G354" s="6" t="s">
        <v>4086</v>
      </c>
      <c r="H354" s="127">
        <v>14.2</v>
      </c>
      <c r="I354" s="31">
        <v>38.673999999999999</v>
      </c>
      <c r="J354" s="31">
        <v>38.737000000000002</v>
      </c>
      <c r="K354" s="32">
        <v>0.43</v>
      </c>
      <c r="L354" s="32">
        <v>0.43</v>
      </c>
      <c r="M354" s="7">
        <v>0.47</v>
      </c>
      <c r="N354" s="7">
        <v>0.47</v>
      </c>
      <c r="O354" s="7">
        <v>0.53</v>
      </c>
      <c r="P354" s="7">
        <v>0.53</v>
      </c>
      <c r="Q354" s="33">
        <v>16.629819999999999</v>
      </c>
      <c r="R354" s="33">
        <v>16.65691</v>
      </c>
      <c r="S354" s="33">
        <v>236.14344399999996</v>
      </c>
      <c r="T354" s="33">
        <v>236.528122</v>
      </c>
      <c r="U354" s="34">
        <v>3.3351603510115821E-4</v>
      </c>
      <c r="V354" s="35">
        <v>3.3345130246578307E-4</v>
      </c>
      <c r="W354" s="35">
        <v>-6.4732635375141893E-8</v>
      </c>
      <c r="X354" s="36">
        <v>-2.1541717184487183E-3</v>
      </c>
      <c r="Y354" s="37">
        <v>-151.70223369357171</v>
      </c>
      <c r="Z354" s="38">
        <v>3.0746780145625739E-4</v>
      </c>
      <c r="AA354" s="39">
        <v>3.0705751893897725E-4</v>
      </c>
      <c r="AB354" s="39">
        <v>-4.1028251728013679E-7</v>
      </c>
      <c r="AC354" s="40">
        <v>-1.0367049204745174E-3</v>
      </c>
      <c r="AD354" s="41">
        <v>-73.007388765811086</v>
      </c>
      <c r="AE354" s="38">
        <v>3.6060769496877441E-4</v>
      </c>
      <c r="AF354" s="39">
        <v>3.6096637420292976E-4</v>
      </c>
      <c r="AG354" s="39">
        <v>3.5867923415535633E-7</v>
      </c>
      <c r="AH354" s="40">
        <v>1.0581370765882902E-3</v>
      </c>
      <c r="AI354" s="41">
        <v>74.516695534386642</v>
      </c>
      <c r="AJ354" s="40">
        <v>-2.1327395623349458E-3</v>
      </c>
      <c r="AK354" s="30">
        <v>-150.19292692499613</v>
      </c>
      <c r="AL354" s="42">
        <f t="shared" si="5"/>
        <v>-2.2793181470120385</v>
      </c>
      <c r="AM354" s="30">
        <v>31892.44921875</v>
      </c>
      <c r="AN354" s="43">
        <v>-4.7093569357067652E-3</v>
      </c>
      <c r="AO354" s="7"/>
      <c r="AQ354" s="7"/>
      <c r="AR354" s="7"/>
    </row>
    <row r="355" spans="1:44">
      <c r="A355" s="6" t="s">
        <v>5449</v>
      </c>
      <c r="B355" s="6" t="s">
        <v>5457</v>
      </c>
      <c r="C355" s="29" t="s">
        <v>5570</v>
      </c>
      <c r="D355" s="29" t="s">
        <v>5462</v>
      </c>
      <c r="E355" s="6" t="s">
        <v>5471</v>
      </c>
      <c r="F355" s="30" t="s">
        <v>4437</v>
      </c>
      <c r="G355" s="6" t="s">
        <v>4086</v>
      </c>
      <c r="H355" s="127">
        <v>41.49</v>
      </c>
      <c r="I355" s="31">
        <v>43.384999999999998</v>
      </c>
      <c r="J355" s="31">
        <v>43.454000000000001</v>
      </c>
      <c r="K355" s="32">
        <v>1</v>
      </c>
      <c r="L355" s="32">
        <v>1</v>
      </c>
      <c r="M355" s="7">
        <v>1</v>
      </c>
      <c r="N355" s="7">
        <v>1</v>
      </c>
      <c r="O355" s="7">
        <v>0</v>
      </c>
      <c r="P355" s="7">
        <v>0</v>
      </c>
      <c r="Q355" s="33">
        <v>43.384999999999998</v>
      </c>
      <c r="R355" s="33">
        <v>43.454000000000001</v>
      </c>
      <c r="S355" s="33">
        <v>1800.0436500000001</v>
      </c>
      <c r="T355" s="33">
        <v>1802.9064600000002</v>
      </c>
      <c r="U355" s="34">
        <v>2.5422828217793636E-3</v>
      </c>
      <c r="V355" s="35">
        <v>2.5416914581978299E-3</v>
      </c>
      <c r="W355" s="35">
        <v>-5.9136358153367638E-7</v>
      </c>
      <c r="X355" s="36">
        <v>-1.9679388847338369E-2</v>
      </c>
      <c r="Y355" s="37">
        <v>-474.31643401635017</v>
      </c>
      <c r="Z355" s="38">
        <v>4.9866504705954572E-3</v>
      </c>
      <c r="AA355" s="39">
        <v>4.9798044597002128E-3</v>
      </c>
      <c r="AB355" s="39">
        <v>-6.8460108952443643E-6</v>
      </c>
      <c r="AC355" s="40">
        <v>-1.7298551319641114E-2</v>
      </c>
      <c r="AD355" s="41">
        <v>-416.93302770887232</v>
      </c>
      <c r="AE355" s="38">
        <v>0</v>
      </c>
      <c r="AF355" s="39">
        <v>0</v>
      </c>
      <c r="AG355" s="39">
        <v>0</v>
      </c>
      <c r="AH355" s="40">
        <v>0</v>
      </c>
      <c r="AI355" s="41">
        <v>0</v>
      </c>
      <c r="AJ355" s="40">
        <v>-3.6977940166979487E-2</v>
      </c>
      <c r="AK355" s="30">
        <v>-891.24946172522255</v>
      </c>
      <c r="AL355" s="42">
        <f t="shared" si="5"/>
        <v>-7.1265796762313371</v>
      </c>
      <c r="AM355" s="30">
        <v>187389.90625</v>
      </c>
      <c r="AN355" s="43">
        <v>-4.7561230994810988E-3</v>
      </c>
      <c r="AO355" s="7"/>
      <c r="AQ355" s="7"/>
      <c r="AR355" s="7"/>
    </row>
    <row r="356" spans="1:44">
      <c r="A356" s="6" t="s">
        <v>1086</v>
      </c>
      <c r="B356" s="6" t="s">
        <v>1599</v>
      </c>
      <c r="C356" s="29" t="s">
        <v>2438</v>
      </c>
      <c r="D356" s="29" t="s">
        <v>2290</v>
      </c>
      <c r="E356" s="6" t="s">
        <v>3879</v>
      </c>
      <c r="F356" s="30" t="s">
        <v>4423</v>
      </c>
      <c r="G356" s="6" t="s">
        <v>4086</v>
      </c>
      <c r="H356" s="127">
        <v>31.8</v>
      </c>
      <c r="I356" s="31">
        <v>31.457000000000001</v>
      </c>
      <c r="J356" s="31">
        <v>31.477</v>
      </c>
      <c r="K356" s="32">
        <v>0.84</v>
      </c>
      <c r="L356" s="32">
        <v>0.84</v>
      </c>
      <c r="M356" s="7">
        <v>0.48</v>
      </c>
      <c r="N356" s="7">
        <v>0.48</v>
      </c>
      <c r="O356" s="7">
        <v>0.52</v>
      </c>
      <c r="P356" s="7">
        <v>0.52</v>
      </c>
      <c r="Q356" s="33">
        <v>26.42388</v>
      </c>
      <c r="R356" s="33">
        <v>26.44068</v>
      </c>
      <c r="S356" s="33">
        <v>840.27938400000005</v>
      </c>
      <c r="T356" s="33">
        <v>840.813624</v>
      </c>
      <c r="U356" s="34">
        <v>1.186764467316415E-3</v>
      </c>
      <c r="V356" s="35">
        <v>1.1853575620651789E-3</v>
      </c>
      <c r="W356" s="35">
        <v>-1.4069052512361881E-6</v>
      </c>
      <c r="X356" s="36">
        <v>-4.6818972921251034E-2</v>
      </c>
      <c r="Y356" s="37">
        <v>-1472.2947459512905</v>
      </c>
      <c r="Z356" s="38">
        <v>1.1173541270038229E-3</v>
      </c>
      <c r="AA356" s="39">
        <v>1.1147566516537472E-3</v>
      </c>
      <c r="AB356" s="39">
        <v>-2.5974753500757237E-6</v>
      </c>
      <c r="AC356" s="40">
        <v>-6.5633200607379165E-3</v>
      </c>
      <c r="AD356" s="41">
        <v>-206.39371260182128</v>
      </c>
      <c r="AE356" s="38">
        <v>1.258955209947149E-3</v>
      </c>
      <c r="AF356" s="39">
        <v>1.2589578139087813E-3</v>
      </c>
      <c r="AG356" s="39">
        <v>2.6039616322567904E-9</v>
      </c>
      <c r="AH356" s="40">
        <v>7.6819288286726865E-6</v>
      </c>
      <c r="AI356" s="41">
        <v>0.2415700889519713</v>
      </c>
      <c r="AJ356" s="40">
        <v>-5.3374611053160277E-2</v>
      </c>
      <c r="AK356" s="30">
        <v>-1678.4468884641599</v>
      </c>
      <c r="AL356" s="42">
        <f t="shared" si="5"/>
        <v>-22.121151748996667</v>
      </c>
      <c r="AM356" s="30">
        <v>345274.84375</v>
      </c>
      <c r="AN356" s="43">
        <v>-4.8611907842305985E-3</v>
      </c>
      <c r="AO356" s="7"/>
      <c r="AQ356" s="7"/>
      <c r="AR356" s="7"/>
    </row>
    <row r="357" spans="1:44">
      <c r="A357" s="6" t="s">
        <v>1431</v>
      </c>
      <c r="B357" s="6" t="s">
        <v>2219</v>
      </c>
      <c r="C357" s="29" t="s">
        <v>2835</v>
      </c>
      <c r="D357" s="29" t="s">
        <v>7617</v>
      </c>
      <c r="E357" s="6" t="s">
        <v>920</v>
      </c>
      <c r="F357" s="30" t="s">
        <v>4435</v>
      </c>
      <c r="G357" s="6" t="s">
        <v>4086</v>
      </c>
      <c r="H357" s="127">
        <v>14.315</v>
      </c>
      <c r="I357" s="31">
        <v>182.12700000000001</v>
      </c>
      <c r="J357" s="31">
        <v>182.31700000000001</v>
      </c>
      <c r="K357" s="32">
        <v>1</v>
      </c>
      <c r="L357" s="32">
        <v>1</v>
      </c>
      <c r="M357" s="7">
        <v>0</v>
      </c>
      <c r="N357" s="7">
        <v>0</v>
      </c>
      <c r="O357" s="7">
        <v>1</v>
      </c>
      <c r="P357" s="7">
        <v>1</v>
      </c>
      <c r="Q357" s="33">
        <v>182.12700000000001</v>
      </c>
      <c r="R357" s="33">
        <v>182.31700000000001</v>
      </c>
      <c r="S357" s="33">
        <v>2607.148005</v>
      </c>
      <c r="T357" s="33">
        <v>2609.867855</v>
      </c>
      <c r="U357" s="34">
        <v>3.6821926995758338E-3</v>
      </c>
      <c r="V357" s="35">
        <v>3.6793250128343276E-3</v>
      </c>
      <c r="W357" s="35">
        <v>-2.8676867415062569E-6</v>
      </c>
      <c r="X357" s="36">
        <v>-9.5430838558063238E-2</v>
      </c>
      <c r="Y357" s="37">
        <v>-6666.4923896656128</v>
      </c>
      <c r="Z357" s="38">
        <v>0</v>
      </c>
      <c r="AA357" s="39">
        <v>0</v>
      </c>
      <c r="AB357" s="39">
        <v>0</v>
      </c>
      <c r="AC357" s="40">
        <v>0</v>
      </c>
      <c r="AD357" s="41">
        <v>0</v>
      </c>
      <c r="AE357" s="38">
        <v>7.5118847064828539E-3</v>
      </c>
      <c r="AF357" s="39">
        <v>7.5149589441952241E-3</v>
      </c>
      <c r="AG357" s="39">
        <v>3.0742377123702327E-6</v>
      </c>
      <c r="AH357" s="40">
        <v>9.0692869727048101E-3</v>
      </c>
      <c r="AI357" s="41">
        <v>633.55130790812507</v>
      </c>
      <c r="AJ357" s="40">
        <v>-8.6361551585358423E-2</v>
      </c>
      <c r="AK357" s="30">
        <v>-6032.9410817574881</v>
      </c>
      <c r="AL357" s="42">
        <f t="shared" si="5"/>
        <v>-100.16370036696672</v>
      </c>
      <c r="AM357" s="30">
        <v>1212127.5</v>
      </c>
      <c r="AN357" s="43">
        <v>-4.977150573481328E-3</v>
      </c>
      <c r="AO357" s="7"/>
      <c r="AQ357" s="7"/>
      <c r="AR357" s="7"/>
    </row>
    <row r="358" spans="1:44">
      <c r="A358" s="6" t="s">
        <v>5083</v>
      </c>
      <c r="B358" s="6" t="s">
        <v>5079</v>
      </c>
      <c r="C358" s="29" t="s">
        <v>5133</v>
      </c>
      <c r="D358" s="29" t="s">
        <v>7407</v>
      </c>
      <c r="E358" s="6" t="s">
        <v>5073</v>
      </c>
      <c r="F358" s="30" t="s">
        <v>4434</v>
      </c>
      <c r="G358" s="6" t="s">
        <v>4086</v>
      </c>
      <c r="H358" s="127">
        <v>19.75</v>
      </c>
      <c r="I358" s="31">
        <v>48.869</v>
      </c>
      <c r="J358" s="31">
        <v>48.887</v>
      </c>
      <c r="K358" s="32">
        <v>1</v>
      </c>
      <c r="L358" s="32">
        <v>1</v>
      </c>
      <c r="M358" s="7">
        <v>0</v>
      </c>
      <c r="N358" s="7">
        <v>0</v>
      </c>
      <c r="O358" s="7">
        <v>1</v>
      </c>
      <c r="P358" s="7">
        <v>1</v>
      </c>
      <c r="Q358" s="33">
        <v>48.869</v>
      </c>
      <c r="R358" s="33">
        <v>48.887</v>
      </c>
      <c r="S358" s="33">
        <v>965.16274999999996</v>
      </c>
      <c r="T358" s="33">
        <v>965.51824999999997</v>
      </c>
      <c r="U358" s="34">
        <v>1.3631428768665305E-3</v>
      </c>
      <c r="V358" s="35">
        <v>1.3611629572613084E-3</v>
      </c>
      <c r="W358" s="35">
        <v>-1.9799196052220931E-6</v>
      </c>
      <c r="X358" s="36">
        <v>-6.588773643548318E-2</v>
      </c>
      <c r="Y358" s="37">
        <v>-3336.0879207839585</v>
      </c>
      <c r="Z358" s="38">
        <v>0</v>
      </c>
      <c r="AA358" s="39">
        <v>0</v>
      </c>
      <c r="AB358" s="39">
        <v>0</v>
      </c>
      <c r="AC358" s="40">
        <v>0</v>
      </c>
      <c r="AD358" s="41">
        <v>0</v>
      </c>
      <c r="AE358" s="38">
        <v>2.7808898026070957E-3</v>
      </c>
      <c r="AF358" s="39">
        <v>2.7801522574104507E-3</v>
      </c>
      <c r="AG358" s="39">
        <v>-7.375451966449946E-7</v>
      </c>
      <c r="AH358" s="40">
        <v>-2.1758268779274847E-3</v>
      </c>
      <c r="AI358" s="41">
        <v>-110.16844951531569</v>
      </c>
      <c r="AJ358" s="40">
        <v>-6.8063563313410666E-2</v>
      </c>
      <c r="AK358" s="30">
        <v>-3446.2563702992743</v>
      </c>
      <c r="AL358" s="42">
        <f t="shared" si="5"/>
        <v>-50.12454696764793</v>
      </c>
      <c r="AM358" s="30">
        <v>690260</v>
      </c>
      <c r="AN358" s="43">
        <v>-4.9926931450457422E-3</v>
      </c>
      <c r="AO358" s="7"/>
      <c r="AQ358" s="7"/>
      <c r="AR358" s="7"/>
    </row>
    <row r="359" spans="1:44">
      <c r="A359" s="6" t="s">
        <v>6097</v>
      </c>
      <c r="B359" s="6" t="s">
        <v>6088</v>
      </c>
      <c r="C359" s="29" t="s">
        <v>6106</v>
      </c>
      <c r="D359" s="29" t="s">
        <v>6114</v>
      </c>
      <c r="E359" s="6" t="s">
        <v>6122</v>
      </c>
      <c r="F359" s="30" t="s">
        <v>4437</v>
      </c>
      <c r="G359" s="6" t="s">
        <v>4086</v>
      </c>
      <c r="H359" s="127">
        <v>34.21</v>
      </c>
      <c r="I359" s="31">
        <v>25.986000000000001</v>
      </c>
      <c r="J359" s="31">
        <v>26.007000000000001</v>
      </c>
      <c r="K359" s="32">
        <v>0.93</v>
      </c>
      <c r="L359" s="32">
        <v>0.93</v>
      </c>
      <c r="M359" s="7">
        <v>1</v>
      </c>
      <c r="N359" s="7">
        <v>1</v>
      </c>
      <c r="O359" s="7">
        <v>0</v>
      </c>
      <c r="P359" s="7">
        <v>0</v>
      </c>
      <c r="Q359" s="33">
        <v>24.166980000000002</v>
      </c>
      <c r="R359" s="33">
        <v>24.186510000000002</v>
      </c>
      <c r="S359" s="33">
        <v>826.75238580000007</v>
      </c>
      <c r="T359" s="33">
        <v>827.42050710000012</v>
      </c>
      <c r="U359" s="34">
        <v>1.167659677744173E-3</v>
      </c>
      <c r="V359" s="35">
        <v>1.1664762880897255E-3</v>
      </c>
      <c r="W359" s="35">
        <v>-1.1833896544474667E-6</v>
      </c>
      <c r="X359" s="36">
        <v>-3.9380824073392613E-2</v>
      </c>
      <c r="Y359" s="37">
        <v>-1151.1494905990241</v>
      </c>
      <c r="Z359" s="38">
        <v>2.2903473333635476E-3</v>
      </c>
      <c r="AA359" s="39">
        <v>2.2854165885588936E-3</v>
      </c>
      <c r="AB359" s="39">
        <v>-4.9307448046539276E-6</v>
      </c>
      <c r="AC359" s="40">
        <v>-1.2459042696909881E-2</v>
      </c>
      <c r="AD359" s="41">
        <v>-364.19300487897925</v>
      </c>
      <c r="AE359" s="38">
        <v>0</v>
      </c>
      <c r="AF359" s="39">
        <v>0</v>
      </c>
      <c r="AG359" s="39">
        <v>0</v>
      </c>
      <c r="AH359" s="40">
        <v>0</v>
      </c>
      <c r="AI359" s="41">
        <v>0</v>
      </c>
      <c r="AJ359" s="40">
        <v>-5.1839866770302494E-2</v>
      </c>
      <c r="AK359" s="30">
        <v>-1515.3424954780035</v>
      </c>
      <c r="AL359" s="42">
        <f t="shared" si="5"/>
        <v>-17.295961041325146</v>
      </c>
      <c r="AM359" s="30">
        <v>298131.65625</v>
      </c>
      <c r="AN359" s="43">
        <v>-5.0827963542633805E-3</v>
      </c>
      <c r="AO359" s="7"/>
      <c r="AQ359" s="7"/>
      <c r="AR359" s="7"/>
    </row>
    <row r="360" spans="1:44">
      <c r="A360" s="6" t="s">
        <v>1389</v>
      </c>
      <c r="B360" s="6" t="s">
        <v>2177</v>
      </c>
      <c r="C360" s="29" t="s">
        <v>2795</v>
      </c>
      <c r="D360" s="29" t="s">
        <v>7413</v>
      </c>
      <c r="E360" s="6" t="s">
        <v>881</v>
      </c>
      <c r="F360" s="30" t="s">
        <v>4434</v>
      </c>
      <c r="G360" s="6" t="s">
        <v>4086</v>
      </c>
      <c r="H360" s="127">
        <v>19.97</v>
      </c>
      <c r="I360" s="31">
        <v>30.913</v>
      </c>
      <c r="J360" s="31">
        <v>30.957999999999998</v>
      </c>
      <c r="K360" s="32">
        <v>0.94</v>
      </c>
      <c r="L360" s="32">
        <v>0.94</v>
      </c>
      <c r="M360" s="7">
        <v>0</v>
      </c>
      <c r="N360" s="7">
        <v>0</v>
      </c>
      <c r="O360" s="7">
        <v>1</v>
      </c>
      <c r="P360" s="7">
        <v>1</v>
      </c>
      <c r="Q360" s="33">
        <v>29.058219999999999</v>
      </c>
      <c r="R360" s="33">
        <v>29.100519999999996</v>
      </c>
      <c r="S360" s="33">
        <v>580.29265339999995</v>
      </c>
      <c r="T360" s="33">
        <v>581.13738439999986</v>
      </c>
      <c r="U360" s="34">
        <v>8.195734833116885E-4</v>
      </c>
      <c r="V360" s="35">
        <v>8.1927263490359249E-4</v>
      </c>
      <c r="W360" s="35">
        <v>-3.0084840809600864E-7</v>
      </c>
      <c r="X360" s="36">
        <v>-1.0011629041594843E-2</v>
      </c>
      <c r="Y360" s="37">
        <v>-501.33345225812934</v>
      </c>
      <c r="Z360" s="38">
        <v>0</v>
      </c>
      <c r="AA360" s="39">
        <v>0</v>
      </c>
      <c r="AB360" s="39">
        <v>0</v>
      </c>
      <c r="AC360" s="40">
        <v>0</v>
      </c>
      <c r="AD360" s="41">
        <v>0</v>
      </c>
      <c r="AE360" s="38">
        <v>1.671977003223419E-3</v>
      </c>
      <c r="AF360" s="39">
        <v>1.6733504634482718E-3</v>
      </c>
      <c r="AG360" s="39">
        <v>1.3734602248528446E-6</v>
      </c>
      <c r="AH360" s="40">
        <v>4.0518353134059793E-3</v>
      </c>
      <c r="AI360" s="41">
        <v>202.89610983505156</v>
      </c>
      <c r="AJ360" s="40">
        <v>-5.9597937281888639E-3</v>
      </c>
      <c r="AK360" s="30">
        <v>-298.43734242307778</v>
      </c>
      <c r="AL360" s="42">
        <f t="shared" si="5"/>
        <v>-7.5325089658489901</v>
      </c>
      <c r="AM360" s="30">
        <v>58132.1015625</v>
      </c>
      <c r="AN360" s="43">
        <v>-5.1337786593215907E-3</v>
      </c>
      <c r="AO360" s="7"/>
      <c r="AQ360" s="7"/>
      <c r="AR360" s="7"/>
    </row>
    <row r="361" spans="1:44">
      <c r="A361" s="6" t="s">
        <v>4935</v>
      </c>
      <c r="B361" s="6" t="s">
        <v>4941</v>
      </c>
      <c r="C361" s="29" t="s">
        <v>4961</v>
      </c>
      <c r="D361" s="29" t="s">
        <v>4947</v>
      </c>
      <c r="E361" s="6" t="s">
        <v>4952</v>
      </c>
      <c r="F361" s="30" t="s">
        <v>4421</v>
      </c>
      <c r="G361" s="6" t="s">
        <v>4086</v>
      </c>
      <c r="H361" s="127">
        <v>38.229999999999997</v>
      </c>
      <c r="I361" s="31">
        <v>44.807000000000002</v>
      </c>
      <c r="J361" s="31">
        <v>44.872999999999998</v>
      </c>
      <c r="K361" s="32">
        <v>1</v>
      </c>
      <c r="L361" s="32">
        <v>1</v>
      </c>
      <c r="M361" s="7">
        <v>1</v>
      </c>
      <c r="N361" s="7">
        <v>1</v>
      </c>
      <c r="O361" s="7">
        <v>0</v>
      </c>
      <c r="P361" s="7">
        <v>0</v>
      </c>
      <c r="Q361" s="33">
        <v>44.807000000000002</v>
      </c>
      <c r="R361" s="33">
        <v>44.872999999999998</v>
      </c>
      <c r="S361" s="33">
        <v>1712.9716100000001</v>
      </c>
      <c r="T361" s="33">
        <v>1715.4947899999997</v>
      </c>
      <c r="U361" s="34">
        <v>2.4193070530810403E-3</v>
      </c>
      <c r="V361" s="35">
        <v>2.4184607194351498E-3</v>
      </c>
      <c r="W361" s="35">
        <v>-8.4633364589052282E-7</v>
      </c>
      <c r="X361" s="36">
        <v>-2.8164279019127766E-2</v>
      </c>
      <c r="Y361" s="37">
        <v>-736.70622597770773</v>
      </c>
      <c r="Z361" s="38">
        <v>4.745435303817859E-3</v>
      </c>
      <c r="AA361" s="39">
        <v>4.7383648543998661E-3</v>
      </c>
      <c r="AB361" s="39">
        <v>-7.0704494179929175E-6</v>
      </c>
      <c r="AC361" s="40">
        <v>-1.7865664250554979E-2</v>
      </c>
      <c r="AD361" s="41">
        <v>-467.32054016623022</v>
      </c>
      <c r="AE361" s="38">
        <v>0</v>
      </c>
      <c r="AF361" s="39">
        <v>0</v>
      </c>
      <c r="AG361" s="39">
        <v>0</v>
      </c>
      <c r="AH361" s="40">
        <v>0</v>
      </c>
      <c r="AI361" s="41">
        <v>0</v>
      </c>
      <c r="AJ361" s="40">
        <v>-4.6029943269682745E-2</v>
      </c>
      <c r="AK361" s="30">
        <v>-1204.0267661439379</v>
      </c>
      <c r="AL361" s="42">
        <f t="shared" si="5"/>
        <v>-11.068972611699227</v>
      </c>
      <c r="AM361" s="30">
        <v>233798.25</v>
      </c>
      <c r="AN361" s="43">
        <v>-5.1498536286902832E-3</v>
      </c>
      <c r="AO361" s="7"/>
      <c r="AQ361" s="7"/>
      <c r="AR361" s="7"/>
    </row>
    <row r="362" spans="1:44">
      <c r="A362" s="6" t="s">
        <v>1324</v>
      </c>
      <c r="B362" s="6" t="s">
        <v>1724</v>
      </c>
      <c r="C362" s="29" t="s">
        <v>2730</v>
      </c>
      <c r="D362" s="29" t="s">
        <v>7492</v>
      </c>
      <c r="E362" s="6" t="s">
        <v>5511</v>
      </c>
      <c r="F362" s="30" t="s">
        <v>4417</v>
      </c>
      <c r="G362" s="6" t="s">
        <v>4086</v>
      </c>
      <c r="H362" s="127">
        <v>14.1</v>
      </c>
      <c r="I362" s="31">
        <v>34.15</v>
      </c>
      <c r="J362" s="31">
        <v>34.198</v>
      </c>
      <c r="K362" s="32">
        <v>0.95</v>
      </c>
      <c r="L362" s="32">
        <v>0.95</v>
      </c>
      <c r="M362" s="7">
        <v>0</v>
      </c>
      <c r="N362" s="7">
        <v>0</v>
      </c>
      <c r="O362" s="7">
        <v>1</v>
      </c>
      <c r="P362" s="7">
        <v>1</v>
      </c>
      <c r="Q362" s="33">
        <v>32.442499999999995</v>
      </c>
      <c r="R362" s="33">
        <v>32.488099999999996</v>
      </c>
      <c r="S362" s="33">
        <v>457.4392499999999</v>
      </c>
      <c r="T362" s="33">
        <v>458.08220999999992</v>
      </c>
      <c r="U362" s="34">
        <v>6.4606208148487699E-4</v>
      </c>
      <c r="V362" s="35">
        <v>6.4579259442521734E-4</v>
      </c>
      <c r="W362" s="35">
        <v>-2.6948705965964669E-7</v>
      </c>
      <c r="X362" s="36">
        <v>-8.9679865348049857E-3</v>
      </c>
      <c r="Y362" s="37">
        <v>-636.02741381595649</v>
      </c>
      <c r="Z362" s="38">
        <v>0</v>
      </c>
      <c r="AA362" s="39">
        <v>0</v>
      </c>
      <c r="AB362" s="39">
        <v>0</v>
      </c>
      <c r="AC362" s="40">
        <v>0</v>
      </c>
      <c r="AD362" s="41">
        <v>0</v>
      </c>
      <c r="AE362" s="38">
        <v>1.3180037725629566E-3</v>
      </c>
      <c r="AF362" s="39">
        <v>1.319020422670486E-3</v>
      </c>
      <c r="AG362" s="39">
        <v>1.0166501075293925E-6</v>
      </c>
      <c r="AH362" s="40">
        <v>2.9992123051884732E-3</v>
      </c>
      <c r="AI362" s="41">
        <v>212.71009256655839</v>
      </c>
      <c r="AJ362" s="40">
        <v>-5.9687742296165129E-3</v>
      </c>
      <c r="AK362" s="30">
        <v>-423.31732124939811</v>
      </c>
      <c r="AL362" s="42">
        <f t="shared" si="5"/>
        <v>-9.5562787113349899</v>
      </c>
      <c r="AM362" s="30">
        <v>81817.8515625</v>
      </c>
      <c r="AN362" s="43">
        <v>-5.1738992550547404E-3</v>
      </c>
      <c r="AO362" s="7"/>
      <c r="AQ362" s="7"/>
      <c r="AR362" s="7"/>
    </row>
    <row r="363" spans="1:44">
      <c r="A363" s="6" t="s">
        <v>1451</v>
      </c>
      <c r="B363" s="6" t="s">
        <v>2239</v>
      </c>
      <c r="C363" s="29" t="s">
        <v>2855</v>
      </c>
      <c r="D363" s="29" t="s">
        <v>7623</v>
      </c>
      <c r="E363" s="6" t="s">
        <v>939</v>
      </c>
      <c r="F363" s="30" t="s">
        <v>4417</v>
      </c>
      <c r="G363" s="6" t="s">
        <v>4086</v>
      </c>
      <c r="H363" s="127">
        <v>10.71</v>
      </c>
      <c r="I363" s="31">
        <v>98.394999999999996</v>
      </c>
      <c r="J363" s="31">
        <v>98.394999999999996</v>
      </c>
      <c r="K363" s="32">
        <v>0.64</v>
      </c>
      <c r="L363" s="32">
        <v>0.64</v>
      </c>
      <c r="M363" s="7">
        <v>0</v>
      </c>
      <c r="N363" s="7">
        <v>0</v>
      </c>
      <c r="O363" s="7">
        <v>1</v>
      </c>
      <c r="P363" s="7">
        <v>1</v>
      </c>
      <c r="Q363" s="33">
        <v>62.972799999999999</v>
      </c>
      <c r="R363" s="33">
        <v>62.972799999999999</v>
      </c>
      <c r="S363" s="33">
        <v>674.43868800000007</v>
      </c>
      <c r="T363" s="33">
        <v>674.43868800000007</v>
      </c>
      <c r="U363" s="34">
        <v>9.5254017359290804E-4</v>
      </c>
      <c r="V363" s="35">
        <v>9.5080642861956985E-4</v>
      </c>
      <c r="W363" s="35">
        <v>-1.733744973338191E-6</v>
      </c>
      <c r="X363" s="36">
        <v>-5.7695540540312382E-2</v>
      </c>
      <c r="Y363" s="37">
        <v>-5387.0719458741714</v>
      </c>
      <c r="Z363" s="38">
        <v>0</v>
      </c>
      <c r="AA363" s="39">
        <v>0</v>
      </c>
      <c r="AB363" s="39">
        <v>0</v>
      </c>
      <c r="AC363" s="40">
        <v>0</v>
      </c>
      <c r="AD363" s="41">
        <v>0</v>
      </c>
      <c r="AE363" s="38">
        <v>1.9432366924054094E-3</v>
      </c>
      <c r="AF363" s="39">
        <v>1.9420060065443018E-3</v>
      </c>
      <c r="AG363" s="39">
        <v>-1.230685861107559E-6</v>
      </c>
      <c r="AH363" s="40">
        <v>-3.6306376708355871E-3</v>
      </c>
      <c r="AI363" s="41">
        <v>-338.99511399025084</v>
      </c>
      <c r="AJ363" s="40">
        <v>-6.1326178211147969E-2</v>
      </c>
      <c r="AK363" s="30">
        <v>-5726.0670598644219</v>
      </c>
      <c r="AL363" s="42">
        <f t="shared" si="5"/>
        <v>-80.940474945760542</v>
      </c>
      <c r="AM363" s="30">
        <v>1083674.5</v>
      </c>
      <c r="AN363" s="43">
        <v>-5.2839363294646339E-3</v>
      </c>
      <c r="AO363" s="7"/>
      <c r="AQ363" s="7"/>
      <c r="AR363" s="7"/>
    </row>
    <row r="364" spans="1:44">
      <c r="A364" s="6" t="s">
        <v>1488</v>
      </c>
      <c r="B364" s="6" t="s">
        <v>2276</v>
      </c>
      <c r="C364" s="29" t="s">
        <v>2889</v>
      </c>
      <c r="D364" s="29" t="s">
        <v>2324</v>
      </c>
      <c r="E364" s="6" t="s">
        <v>973</v>
      </c>
      <c r="F364" s="30" t="s">
        <v>4429</v>
      </c>
      <c r="G364" s="6" t="s">
        <v>4084</v>
      </c>
      <c r="H364" s="127">
        <v>24.58</v>
      </c>
      <c r="I364" s="31">
        <v>29.224</v>
      </c>
      <c r="J364" s="31">
        <v>29.206</v>
      </c>
      <c r="K364" s="32">
        <v>0.74</v>
      </c>
      <c r="L364" s="32">
        <v>0.74</v>
      </c>
      <c r="M364" s="7">
        <v>1</v>
      </c>
      <c r="N364" s="7">
        <v>1</v>
      </c>
      <c r="O364" s="7">
        <v>0</v>
      </c>
      <c r="P364" s="7">
        <v>0</v>
      </c>
      <c r="Q364" s="33">
        <v>21.62576</v>
      </c>
      <c r="R364" s="33">
        <v>21.612439999999999</v>
      </c>
      <c r="S364" s="33">
        <v>531.56118079999999</v>
      </c>
      <c r="T364" s="33">
        <v>531.23377519999997</v>
      </c>
      <c r="U364" s="34">
        <v>7.5074782696108193E-4</v>
      </c>
      <c r="V364" s="35">
        <v>7.4891980182489675E-4</v>
      </c>
      <c r="W364" s="35">
        <v>-1.8280251361851765E-6</v>
      </c>
      <c r="X364" s="36">
        <v>-6.0832994457316152E-2</v>
      </c>
      <c r="Y364" s="37">
        <v>-2474.8980657980533</v>
      </c>
      <c r="Z364" s="38">
        <v>1.4725808523513286E-3</v>
      </c>
      <c r="AA364" s="39">
        <v>1.4673197870089943E-3</v>
      </c>
      <c r="AB364" s="39">
        <v>-5.2610653423343021E-6</v>
      </c>
      <c r="AC364" s="40">
        <v>-1.3293699091769655E-2</v>
      </c>
      <c r="AD364" s="41">
        <v>-540.83397444140178</v>
      </c>
      <c r="AE364" s="38">
        <v>0</v>
      </c>
      <c r="AF364" s="39">
        <v>0</v>
      </c>
      <c r="AG364" s="39">
        <v>0</v>
      </c>
      <c r="AH364" s="40">
        <v>0</v>
      </c>
      <c r="AI364" s="41">
        <v>0</v>
      </c>
      <c r="AJ364" s="40">
        <v>-7.4126693549085812E-2</v>
      </c>
      <c r="AK364" s="30">
        <v>-3015.7320402394553</v>
      </c>
      <c r="AL364" s="42">
        <f t="shared" si="5"/>
        <v>-37.185214324352657</v>
      </c>
      <c r="AM364" s="30">
        <v>568996.375</v>
      </c>
      <c r="AN364" s="43">
        <v>-5.3000900756871349E-3</v>
      </c>
      <c r="AO364" s="7"/>
      <c r="AQ364" s="7"/>
      <c r="AR364" s="7"/>
    </row>
    <row r="365" spans="1:44">
      <c r="A365" s="6" t="s">
        <v>1484</v>
      </c>
      <c r="B365" s="6" t="s">
        <v>2272</v>
      </c>
      <c r="C365" s="29" t="s">
        <v>2885</v>
      </c>
      <c r="D365" s="29" t="s">
        <v>7672</v>
      </c>
      <c r="E365" s="6" t="s">
        <v>969</v>
      </c>
      <c r="F365" s="30" t="s">
        <v>4436</v>
      </c>
      <c r="G365" s="6" t="s">
        <v>4086</v>
      </c>
      <c r="H365" s="127">
        <v>29.31</v>
      </c>
      <c r="I365" s="31">
        <v>103.07599999999999</v>
      </c>
      <c r="J365" s="31">
        <v>103.218</v>
      </c>
      <c r="K365" s="32">
        <v>1</v>
      </c>
      <c r="L365" s="32">
        <v>1</v>
      </c>
      <c r="M365" s="7">
        <v>1</v>
      </c>
      <c r="N365" s="7">
        <v>1</v>
      </c>
      <c r="O365" s="7">
        <v>0</v>
      </c>
      <c r="P365" s="7">
        <v>0</v>
      </c>
      <c r="Q365" s="33">
        <v>103.07599999999999</v>
      </c>
      <c r="R365" s="33">
        <v>103.218</v>
      </c>
      <c r="S365" s="33">
        <v>3021.1575599999996</v>
      </c>
      <c r="T365" s="33">
        <v>3025.3195799999999</v>
      </c>
      <c r="U365" s="34">
        <v>4.266917064303888E-3</v>
      </c>
      <c r="V365" s="35">
        <v>4.2650182388301195E-3</v>
      </c>
      <c r="W365" s="35">
        <v>-1.8988254737685104E-6</v>
      </c>
      <c r="X365" s="36">
        <v>-6.3189087083466322E-2</v>
      </c>
      <c r="Y365" s="37">
        <v>-2155.8883344751389</v>
      </c>
      <c r="Z365" s="38">
        <v>8.369495244360892E-3</v>
      </c>
      <c r="AA365" s="39">
        <v>8.3562293833604508E-3</v>
      </c>
      <c r="AB365" s="39">
        <v>-1.3265861000441234E-5</v>
      </c>
      <c r="AC365" s="40">
        <v>-3.3520276380916737E-2</v>
      </c>
      <c r="AD365" s="41">
        <v>-1143.6464135420244</v>
      </c>
      <c r="AE365" s="38">
        <v>0</v>
      </c>
      <c r="AF365" s="39">
        <v>0</v>
      </c>
      <c r="AG365" s="39">
        <v>0</v>
      </c>
      <c r="AH365" s="40">
        <v>0</v>
      </c>
      <c r="AI365" s="41">
        <v>0</v>
      </c>
      <c r="AJ365" s="40">
        <v>-9.6709363464383052E-2</v>
      </c>
      <c r="AK365" s="30">
        <v>-3299.5347480171631</v>
      </c>
      <c r="AL365" s="42">
        <f t="shared" si="5"/>
        <v>-32.392109753812868</v>
      </c>
      <c r="AM365" s="30">
        <v>618105.625</v>
      </c>
      <c r="AN365" s="43">
        <v>-5.3381406260736798E-3</v>
      </c>
      <c r="AO365" s="7"/>
      <c r="AQ365" s="7"/>
      <c r="AR365" s="7"/>
    </row>
    <row r="366" spans="1:44">
      <c r="A366" s="6" t="s">
        <v>6006</v>
      </c>
      <c r="B366" s="6" t="s">
        <v>5995</v>
      </c>
      <c r="C366" s="29" t="s">
        <v>6031</v>
      </c>
      <c r="D366" s="29" t="s">
        <v>7406</v>
      </c>
      <c r="E366" s="6" t="s">
        <v>6016</v>
      </c>
      <c r="F366" s="30" t="s">
        <v>4436</v>
      </c>
      <c r="G366" s="6" t="s">
        <v>4086</v>
      </c>
      <c r="H366" s="127">
        <v>66.98</v>
      </c>
      <c r="I366" s="31">
        <v>44.944000000000003</v>
      </c>
      <c r="J366" s="31">
        <v>44.98</v>
      </c>
      <c r="K366" s="32">
        <v>0.85</v>
      </c>
      <c r="L366" s="32">
        <v>0.85</v>
      </c>
      <c r="M366" s="7">
        <v>1</v>
      </c>
      <c r="N366" s="7">
        <v>1</v>
      </c>
      <c r="O366" s="7">
        <v>0</v>
      </c>
      <c r="P366" s="7">
        <v>0</v>
      </c>
      <c r="Q366" s="33">
        <v>38.202400000000004</v>
      </c>
      <c r="R366" s="33">
        <v>38.232999999999997</v>
      </c>
      <c r="S366" s="33">
        <v>2558.7967520000007</v>
      </c>
      <c r="T366" s="33">
        <v>2560.8463400000001</v>
      </c>
      <c r="U366" s="34">
        <v>3.6139040445127158E-3</v>
      </c>
      <c r="V366" s="35">
        <v>3.6102157336189121E-3</v>
      </c>
      <c r="W366" s="35">
        <v>-3.6883108938037118E-6</v>
      </c>
      <c r="X366" s="36">
        <v>-0.12273955741541373</v>
      </c>
      <c r="Y366" s="37">
        <v>-1832.4807019321249</v>
      </c>
      <c r="Z366" s="38">
        <v>7.0886197829252255E-3</v>
      </c>
      <c r="AA366" s="39">
        <v>7.0733087420070404E-3</v>
      </c>
      <c r="AB366" s="39">
        <v>-1.531104091818513E-5</v>
      </c>
      <c r="AC366" s="40">
        <v>-3.8688052229706026E-2</v>
      </c>
      <c r="AD366" s="41">
        <v>-577.60603508071108</v>
      </c>
      <c r="AE366" s="38">
        <v>0</v>
      </c>
      <c r="AF366" s="39">
        <v>0</v>
      </c>
      <c r="AG366" s="39">
        <v>0</v>
      </c>
      <c r="AH366" s="40">
        <v>0</v>
      </c>
      <c r="AI366" s="41">
        <v>0</v>
      </c>
      <c r="AJ366" s="40">
        <v>-0.16142760964511976</v>
      </c>
      <c r="AK366" s="30">
        <v>-2410.0867370128362</v>
      </c>
      <c r="AL366" s="42">
        <f t="shared" si="5"/>
        <v>-27.53292694687751</v>
      </c>
      <c r="AM366" s="30">
        <v>441049.15625</v>
      </c>
      <c r="AN366" s="43">
        <v>-5.464440194159959E-3</v>
      </c>
      <c r="AO366" s="7"/>
      <c r="AQ366" s="7"/>
      <c r="AR366" s="7"/>
    </row>
    <row r="367" spans="1:44">
      <c r="A367" s="6" t="s">
        <v>1381</v>
      </c>
      <c r="B367" s="6" t="s">
        <v>2169</v>
      </c>
      <c r="C367" s="29" t="s">
        <v>2787</v>
      </c>
      <c r="D367" s="29" t="s">
        <v>7555</v>
      </c>
      <c r="E367" s="6" t="s">
        <v>874</v>
      </c>
      <c r="F367" s="30" t="s">
        <v>4435</v>
      </c>
      <c r="G367" s="6" t="s">
        <v>4086</v>
      </c>
      <c r="H367" s="127">
        <v>40.630000000000003</v>
      </c>
      <c r="I367" s="31">
        <v>78.509</v>
      </c>
      <c r="J367" s="31">
        <v>78.611999999999995</v>
      </c>
      <c r="K367" s="32">
        <v>0.9</v>
      </c>
      <c r="L367" s="32">
        <v>0.9</v>
      </c>
      <c r="M367" s="7">
        <v>1</v>
      </c>
      <c r="N367" s="7">
        <v>1</v>
      </c>
      <c r="O367" s="7">
        <v>0</v>
      </c>
      <c r="P367" s="7">
        <v>0</v>
      </c>
      <c r="Q367" s="33">
        <v>70.658100000000005</v>
      </c>
      <c r="R367" s="33">
        <v>70.750799999999998</v>
      </c>
      <c r="S367" s="33">
        <v>2870.8386030000001</v>
      </c>
      <c r="T367" s="33">
        <v>2874.605004</v>
      </c>
      <c r="U367" s="34">
        <v>4.0546148225394235E-3</v>
      </c>
      <c r="V367" s="35">
        <v>4.0525446807481843E-3</v>
      </c>
      <c r="W367" s="35">
        <v>-2.0701417912391898E-6</v>
      </c>
      <c r="X367" s="36">
        <v>-6.8890149057313249E-2</v>
      </c>
      <c r="Y367" s="37">
        <v>-1695.5488323237323</v>
      </c>
      <c r="Z367" s="38">
        <v>7.9530675106981742E-3</v>
      </c>
      <c r="AA367" s="39">
        <v>7.9399409433563994E-3</v>
      </c>
      <c r="AB367" s="39">
        <v>-1.3126567341774711E-5</v>
      </c>
      <c r="AC367" s="40">
        <v>-3.316830812672987E-2</v>
      </c>
      <c r="AD367" s="41">
        <v>-816.35018771178613</v>
      </c>
      <c r="AE367" s="38">
        <v>0</v>
      </c>
      <c r="AF367" s="39">
        <v>0</v>
      </c>
      <c r="AG367" s="39">
        <v>0</v>
      </c>
      <c r="AH367" s="40">
        <v>0</v>
      </c>
      <c r="AI367" s="41">
        <v>0</v>
      </c>
      <c r="AJ367" s="40">
        <v>-0.10205845718404312</v>
      </c>
      <c r="AK367" s="30">
        <v>-2511.8990200355183</v>
      </c>
      <c r="AL367" s="42">
        <f t="shared" si="5"/>
        <v>-25.475532749682376</v>
      </c>
      <c r="AM367" s="30">
        <v>452988.6875</v>
      </c>
      <c r="AN367" s="43">
        <v>-5.5451694255290165E-3</v>
      </c>
      <c r="AO367" s="7"/>
      <c r="AQ367" s="7"/>
      <c r="AR367" s="7"/>
    </row>
    <row r="368" spans="1:44">
      <c r="A368" s="6" t="s">
        <v>5113</v>
      </c>
      <c r="B368" s="6" t="s">
        <v>5102</v>
      </c>
      <c r="C368" s="29" t="s">
        <v>5138</v>
      </c>
      <c r="D368" s="29" t="s">
        <v>5124</v>
      </c>
      <c r="E368" s="6" t="s">
        <v>5091</v>
      </c>
      <c r="F368" s="30" t="s">
        <v>4430</v>
      </c>
      <c r="G368" s="6" t="s">
        <v>4084</v>
      </c>
      <c r="H368" s="127">
        <v>6.7</v>
      </c>
      <c r="I368" s="31">
        <v>40.581000000000003</v>
      </c>
      <c r="J368" s="31">
        <v>40.56</v>
      </c>
      <c r="K368" s="32">
        <v>0.92</v>
      </c>
      <c r="L368" s="32">
        <v>0.92</v>
      </c>
      <c r="M368" s="7">
        <v>0.47</v>
      </c>
      <c r="N368" s="7">
        <v>0.47</v>
      </c>
      <c r="O368" s="7">
        <v>0.53</v>
      </c>
      <c r="P368" s="7">
        <v>0.53</v>
      </c>
      <c r="Q368" s="33">
        <v>37.334520000000005</v>
      </c>
      <c r="R368" s="33">
        <v>37.315200000000004</v>
      </c>
      <c r="S368" s="33">
        <v>250.14128400000004</v>
      </c>
      <c r="T368" s="33">
        <v>250.01184000000003</v>
      </c>
      <c r="U368" s="34">
        <v>3.5328581578065245E-4</v>
      </c>
      <c r="V368" s="35">
        <v>3.5246030355691476E-4</v>
      </c>
      <c r="W368" s="35">
        <v>-8.2551222373768857E-7</v>
      </c>
      <c r="X368" s="36">
        <v>-2.7471384029149632E-2</v>
      </c>
      <c r="Y368" s="37">
        <v>-4100.2065715148701</v>
      </c>
      <c r="Z368" s="38">
        <v>3.2569352484299892E-4</v>
      </c>
      <c r="AA368" s="39">
        <v>3.2456189414875819E-4</v>
      </c>
      <c r="AB368" s="39">
        <v>-1.1316306942407294E-6</v>
      </c>
      <c r="AC368" s="40">
        <v>-2.8594128666670228E-3</v>
      </c>
      <c r="AD368" s="41">
        <v>-426.77803980104818</v>
      </c>
      <c r="AE368" s="38">
        <v>3.8198338396288315E-4</v>
      </c>
      <c r="AF368" s="39">
        <v>3.8154392225970922E-4</v>
      </c>
      <c r="AG368" s="39">
        <v>-4.3946170317393004E-7</v>
      </c>
      <c r="AH368" s="40">
        <v>-1.2964528681567362E-3</v>
      </c>
      <c r="AI368" s="41">
        <v>-193.50042808309496</v>
      </c>
      <c r="AJ368" s="40">
        <v>-3.1627249763973388E-2</v>
      </c>
      <c r="AK368" s="30">
        <v>-4720.4850393990137</v>
      </c>
      <c r="AL368" s="42">
        <f t="shared" si="5"/>
        <v>-61.60538983117079</v>
      </c>
      <c r="AM368" s="30">
        <v>818428.1875</v>
      </c>
      <c r="AN368" s="43">
        <v>-5.7677449426789366E-3</v>
      </c>
      <c r="AO368" s="7"/>
      <c r="AQ368" s="7"/>
      <c r="AR368" s="7"/>
    </row>
    <row r="369" spans="1:44">
      <c r="A369" s="6" t="s">
        <v>1087</v>
      </c>
      <c r="B369" s="6" t="s">
        <v>1600</v>
      </c>
      <c r="C369" s="29" t="s">
        <v>2439</v>
      </c>
      <c r="D369" s="29" t="s">
        <v>2291</v>
      </c>
      <c r="E369" s="6" t="s">
        <v>3880</v>
      </c>
      <c r="F369" s="30" t="s">
        <v>4426</v>
      </c>
      <c r="G369" s="6" t="s">
        <v>4086</v>
      </c>
      <c r="H369" s="127">
        <v>12.87</v>
      </c>
      <c r="I369" s="31">
        <v>200.489</v>
      </c>
      <c r="J369" s="31">
        <v>200.71100000000001</v>
      </c>
      <c r="K369" s="32">
        <v>1</v>
      </c>
      <c r="L369" s="32">
        <v>1</v>
      </c>
      <c r="M369" s="7">
        <v>1</v>
      </c>
      <c r="N369" s="7">
        <v>1</v>
      </c>
      <c r="O369" s="7">
        <v>0</v>
      </c>
      <c r="P369" s="7">
        <v>0</v>
      </c>
      <c r="Q369" s="33">
        <v>200.489</v>
      </c>
      <c r="R369" s="33">
        <v>200.71100000000001</v>
      </c>
      <c r="S369" s="33">
        <v>2580.2934299999997</v>
      </c>
      <c r="T369" s="33">
        <v>2583.1505699999998</v>
      </c>
      <c r="U369" s="34">
        <v>3.6442647722676898E-3</v>
      </c>
      <c r="V369" s="35">
        <v>3.6416596671398332E-3</v>
      </c>
      <c r="W369" s="35">
        <v>-2.6051051278566488E-6</v>
      </c>
      <c r="X369" s="36">
        <v>-8.6692651357271028E-2</v>
      </c>
      <c r="Y369" s="37">
        <v>-6736.025746485705</v>
      </c>
      <c r="Z369" s="38">
        <v>7.1481719051556692E-3</v>
      </c>
      <c r="AA369" s="39">
        <v>7.1349152127188802E-3</v>
      </c>
      <c r="AB369" s="39">
        <v>-1.3256692436789015E-5</v>
      </c>
      <c r="AC369" s="40">
        <v>-3.3497109185992247E-2</v>
      </c>
      <c r="AD369" s="41">
        <v>-2602.7279864795842</v>
      </c>
      <c r="AE369" s="38">
        <v>0</v>
      </c>
      <c r="AF369" s="39">
        <v>0</v>
      </c>
      <c r="AG369" s="39">
        <v>0</v>
      </c>
      <c r="AH369" s="40">
        <v>0</v>
      </c>
      <c r="AI369" s="41">
        <v>0</v>
      </c>
      <c r="AJ369" s="40">
        <v>-0.12018976054326327</v>
      </c>
      <c r="AK369" s="30">
        <v>-9338.7537329652896</v>
      </c>
      <c r="AL369" s="42">
        <f t="shared" si="5"/>
        <v>-101.20843542566624</v>
      </c>
      <c r="AM369" s="30">
        <v>1616396.75</v>
      </c>
      <c r="AN369" s="43">
        <v>-5.7775133072776154E-3</v>
      </c>
      <c r="AO369" s="7"/>
      <c r="AQ369" s="7"/>
      <c r="AR369" s="7"/>
    </row>
    <row r="370" spans="1:44">
      <c r="A370" s="6" t="s">
        <v>5115</v>
      </c>
      <c r="B370" s="6" t="s">
        <v>5104</v>
      </c>
      <c r="C370" s="29" t="s">
        <v>5140</v>
      </c>
      <c r="D370" s="29" t="s">
        <v>5125</v>
      </c>
      <c r="E370" s="6" t="s">
        <v>5093</v>
      </c>
      <c r="F370" s="30" t="s">
        <v>4427</v>
      </c>
      <c r="G370" s="6" t="s">
        <v>4086</v>
      </c>
      <c r="H370" s="127">
        <v>43.4</v>
      </c>
      <c r="I370" s="31">
        <v>51.968000000000004</v>
      </c>
      <c r="J370" s="31">
        <v>52.026000000000003</v>
      </c>
      <c r="K370" s="32">
        <v>1</v>
      </c>
      <c r="L370" s="32">
        <v>1</v>
      </c>
      <c r="M370" s="7">
        <v>0.61</v>
      </c>
      <c r="N370" s="7">
        <v>0.61</v>
      </c>
      <c r="O370" s="7">
        <v>0.39</v>
      </c>
      <c r="P370" s="7">
        <v>0.39</v>
      </c>
      <c r="Q370" s="33">
        <v>51.968000000000004</v>
      </c>
      <c r="R370" s="33">
        <v>52.026000000000003</v>
      </c>
      <c r="S370" s="33">
        <v>2255.4112</v>
      </c>
      <c r="T370" s="33">
        <v>2257.9284000000002</v>
      </c>
      <c r="U370" s="34">
        <v>3.185418947928724E-3</v>
      </c>
      <c r="V370" s="35">
        <v>3.1831697621751789E-3</v>
      </c>
      <c r="W370" s="35">
        <v>-2.2491857535450986E-6</v>
      </c>
      <c r="X370" s="36">
        <v>-7.4848371485972426E-2</v>
      </c>
      <c r="Y370" s="37">
        <v>-1724.6168545154937</v>
      </c>
      <c r="Z370" s="38">
        <v>3.8113730555025265E-3</v>
      </c>
      <c r="AA370" s="39">
        <v>3.8043380069547796E-3</v>
      </c>
      <c r="AB370" s="39">
        <v>-7.0350485477468395E-6</v>
      </c>
      <c r="AC370" s="40">
        <v>-1.777621306794919E-2</v>
      </c>
      <c r="AD370" s="41">
        <v>-409.59016285597215</v>
      </c>
      <c r="AE370" s="38">
        <v>2.5343907052346095E-3</v>
      </c>
      <c r="AF370" s="39">
        <v>2.5356124008522425E-3</v>
      </c>
      <c r="AG370" s="39">
        <v>1.2216956176329744E-6</v>
      </c>
      <c r="AH370" s="40">
        <v>3.6041156170277732E-3</v>
      </c>
      <c r="AI370" s="41">
        <v>83.044138641192944</v>
      </c>
      <c r="AJ370" s="40">
        <v>-8.9020468936893846E-2</v>
      </c>
      <c r="AK370" s="30">
        <v>-2051.162878730273</v>
      </c>
      <c r="AL370" s="42">
        <f t="shared" si="5"/>
        <v>-25.912278266648602</v>
      </c>
      <c r="AM370" s="30">
        <v>346072.40625</v>
      </c>
      <c r="AN370" s="43">
        <v>-5.9269760942700783E-3</v>
      </c>
      <c r="AO370" s="7"/>
      <c r="AQ370" s="7"/>
      <c r="AR370" s="7"/>
    </row>
    <row r="371" spans="1:44">
      <c r="A371" s="6" t="s">
        <v>5494</v>
      </c>
      <c r="B371" s="6" t="s">
        <v>5546</v>
      </c>
      <c r="C371" s="29" t="s">
        <v>5564</v>
      </c>
      <c r="D371" s="29" t="s">
        <v>5524</v>
      </c>
      <c r="E371" s="6" t="s">
        <v>5513</v>
      </c>
      <c r="F371" s="30" t="s">
        <v>4421</v>
      </c>
      <c r="G371" s="6" t="s">
        <v>4086</v>
      </c>
      <c r="H371" s="127">
        <v>6.39</v>
      </c>
      <c r="I371" s="31">
        <v>44.491999999999997</v>
      </c>
      <c r="J371" s="31">
        <v>44.555999999999997</v>
      </c>
      <c r="K371" s="32">
        <v>0.78</v>
      </c>
      <c r="L371" s="32">
        <v>0.78</v>
      </c>
      <c r="M371" s="7">
        <v>0.28000000000000003</v>
      </c>
      <c r="N371" s="7">
        <v>0.28000000000000003</v>
      </c>
      <c r="O371" s="7">
        <v>0.72</v>
      </c>
      <c r="P371" s="7">
        <v>0.72</v>
      </c>
      <c r="Q371" s="33">
        <v>34.703760000000003</v>
      </c>
      <c r="R371" s="33">
        <v>34.753679999999996</v>
      </c>
      <c r="S371" s="33">
        <v>221.7570264</v>
      </c>
      <c r="T371" s="33">
        <v>222.07601519999997</v>
      </c>
      <c r="U371" s="34">
        <v>3.1319744875386369E-4</v>
      </c>
      <c r="V371" s="35">
        <v>3.1307709158935029E-4</v>
      </c>
      <c r="W371" s="35">
        <v>-1.2035716451339745E-7</v>
      </c>
      <c r="X371" s="36">
        <v>-4.0052440072137598E-3</v>
      </c>
      <c r="Y371" s="37">
        <v>-626.7987491727323</v>
      </c>
      <c r="Z371" s="38">
        <v>1.7201301669296442E-4</v>
      </c>
      <c r="AA371" s="39">
        <v>1.7175080544551123E-4</v>
      </c>
      <c r="AB371" s="39">
        <v>-2.6221124745318342E-7</v>
      </c>
      <c r="AC371" s="40">
        <v>-6.6255733303125332E-4</v>
      </c>
      <c r="AD371" s="41">
        <v>-103.68659358861555</v>
      </c>
      <c r="AE371" s="38">
        <v>4.600373713428201E-4</v>
      </c>
      <c r="AF371" s="39">
        <v>4.6040734826296466E-4</v>
      </c>
      <c r="AG371" s="39">
        <v>3.699769201445614E-7</v>
      </c>
      <c r="AH371" s="40">
        <v>1.0914663002691127E-3</v>
      </c>
      <c r="AI371" s="41">
        <v>170.80849769469683</v>
      </c>
      <c r="AJ371" s="40">
        <v>-3.5763350399759001E-3</v>
      </c>
      <c r="AK371" s="30">
        <v>-559.67684506665103</v>
      </c>
      <c r="AL371" s="42">
        <f t="shared" si="5"/>
        <v>-9.4176185065256224</v>
      </c>
      <c r="AM371" s="30">
        <v>93203.8515625</v>
      </c>
      <c r="AN371" s="43">
        <v>-6.0048682075262393E-3</v>
      </c>
      <c r="AO371" s="7"/>
      <c r="AQ371" s="7"/>
      <c r="AR371" s="7"/>
    </row>
    <row r="372" spans="1:44">
      <c r="A372" s="6" t="s">
        <v>1287</v>
      </c>
      <c r="B372" s="6" t="s">
        <v>1687</v>
      </c>
      <c r="C372" s="29" t="s">
        <v>2695</v>
      </c>
      <c r="D372" s="29" t="s">
        <v>7463</v>
      </c>
      <c r="E372" s="6" t="s">
        <v>800</v>
      </c>
      <c r="F372" s="30" t="s">
        <v>4422</v>
      </c>
      <c r="G372" s="6" t="s">
        <v>4086</v>
      </c>
      <c r="H372" s="127">
        <v>12.71</v>
      </c>
      <c r="I372" s="31">
        <v>76.771000000000001</v>
      </c>
      <c r="J372" s="31">
        <v>76.819999999999993</v>
      </c>
      <c r="K372" s="32">
        <v>1</v>
      </c>
      <c r="L372" s="32">
        <v>1</v>
      </c>
      <c r="M372" s="7">
        <v>0</v>
      </c>
      <c r="N372" s="7">
        <v>0</v>
      </c>
      <c r="O372" s="7">
        <v>1</v>
      </c>
      <c r="P372" s="7">
        <v>1</v>
      </c>
      <c r="Q372" s="33">
        <v>76.771000000000001</v>
      </c>
      <c r="R372" s="33">
        <v>76.819999999999993</v>
      </c>
      <c r="S372" s="33">
        <v>975.75941000000012</v>
      </c>
      <c r="T372" s="33">
        <v>976.38220000000001</v>
      </c>
      <c r="U372" s="34">
        <v>1.3781090176521924E-3</v>
      </c>
      <c r="V372" s="35">
        <v>1.37647867636816E-3</v>
      </c>
      <c r="W372" s="35">
        <v>-1.6303412840323623E-6</v>
      </c>
      <c r="X372" s="36">
        <v>-5.4254474039698179E-2</v>
      </c>
      <c r="Y372" s="37">
        <v>-4268.6446923444664</v>
      </c>
      <c r="Z372" s="38">
        <v>0</v>
      </c>
      <c r="AA372" s="39">
        <v>0</v>
      </c>
      <c r="AB372" s="39">
        <v>0</v>
      </c>
      <c r="AC372" s="40">
        <v>0</v>
      </c>
      <c r="AD372" s="41">
        <v>0</v>
      </c>
      <c r="AE372" s="38">
        <v>2.8114215898478435E-3</v>
      </c>
      <c r="AF372" s="39">
        <v>2.8114343539600438E-3</v>
      </c>
      <c r="AG372" s="39">
        <v>1.2764112200351618E-8</v>
      </c>
      <c r="AH372" s="40">
        <v>3.765531729410072E-5</v>
      </c>
      <c r="AI372" s="41">
        <v>2.9626528162156345</v>
      </c>
      <c r="AJ372" s="40">
        <v>-5.4216818722404081E-2</v>
      </c>
      <c r="AK372" s="30">
        <v>-4265.6820395282512</v>
      </c>
      <c r="AL372" s="42">
        <f t="shared" si="5"/>
        <v>-64.136163809298282</v>
      </c>
      <c r="AM372" s="30">
        <v>703842.25</v>
      </c>
      <c r="AN372" s="43">
        <v>-6.0605654740508276E-3</v>
      </c>
      <c r="AO372" s="7"/>
      <c r="AQ372" s="7"/>
      <c r="AR372" s="7"/>
    </row>
    <row r="373" spans="1:44">
      <c r="A373" s="6" t="s">
        <v>1322</v>
      </c>
      <c r="B373" s="6" t="s">
        <v>1722</v>
      </c>
      <c r="C373" s="29" t="s">
        <v>2728</v>
      </c>
      <c r="D373" s="29" t="s">
        <v>7507</v>
      </c>
      <c r="E373" s="6" t="s">
        <v>831</v>
      </c>
      <c r="F373" s="30" t="s">
        <v>4436</v>
      </c>
      <c r="G373" s="6" t="s">
        <v>4086</v>
      </c>
      <c r="H373" s="127">
        <v>27.59</v>
      </c>
      <c r="I373" s="31">
        <v>23.757999999999999</v>
      </c>
      <c r="J373" s="31">
        <v>23.757999999999999</v>
      </c>
      <c r="K373" s="32">
        <v>0.72</v>
      </c>
      <c r="L373" s="32">
        <v>0.72</v>
      </c>
      <c r="M373" s="7">
        <v>0</v>
      </c>
      <c r="N373" s="7">
        <v>0</v>
      </c>
      <c r="O373" s="7">
        <v>1</v>
      </c>
      <c r="P373" s="7">
        <v>1</v>
      </c>
      <c r="Q373" s="33">
        <v>17.10576</v>
      </c>
      <c r="R373" s="33">
        <v>17.10576</v>
      </c>
      <c r="S373" s="33">
        <v>471.94791839999999</v>
      </c>
      <c r="T373" s="33">
        <v>471.94791839999999</v>
      </c>
      <c r="U373" s="34">
        <v>6.665533281500416E-4</v>
      </c>
      <c r="V373" s="35">
        <v>6.6534011582138671E-4</v>
      </c>
      <c r="W373" s="35">
        <v>-1.2132123286548923E-6</v>
      </c>
      <c r="X373" s="36">
        <v>-4.0373262601097248E-2</v>
      </c>
      <c r="Y373" s="37">
        <v>-1463.3295614750723</v>
      </c>
      <c r="Z373" s="38">
        <v>0</v>
      </c>
      <c r="AA373" s="39">
        <v>0</v>
      </c>
      <c r="AB373" s="39">
        <v>0</v>
      </c>
      <c r="AC373" s="40">
        <v>0</v>
      </c>
      <c r="AD373" s="41">
        <v>0</v>
      </c>
      <c r="AE373" s="38">
        <v>1.3598070933013172E-3</v>
      </c>
      <c r="AF373" s="39">
        <v>1.3589459036325033E-3</v>
      </c>
      <c r="AG373" s="39">
        <v>-8.6118966881386198E-7</v>
      </c>
      <c r="AH373" s="40">
        <v>-2.5405895624056149E-3</v>
      </c>
      <c r="AI373" s="41">
        <v>-92.083710127061067</v>
      </c>
      <c r="AJ373" s="40">
        <v>-4.2913852163502866E-2</v>
      </c>
      <c r="AK373" s="30">
        <v>-1555.4132716021334</v>
      </c>
      <c r="AL373" s="42">
        <f t="shared" si="5"/>
        <v>-21.986450319950929</v>
      </c>
      <c r="AM373" s="30">
        <v>256323.59375</v>
      </c>
      <c r="AN373" s="43">
        <v>-6.0681627034270364E-3</v>
      </c>
      <c r="AO373" s="7"/>
      <c r="AQ373" s="7"/>
      <c r="AR373" s="7"/>
    </row>
    <row r="374" spans="1:44">
      <c r="A374" s="6" t="s">
        <v>3394</v>
      </c>
      <c r="B374" s="6" t="s">
        <v>264</v>
      </c>
      <c r="C374" s="29" t="s">
        <v>569</v>
      </c>
      <c r="D374" s="29" t="s">
        <v>7346</v>
      </c>
      <c r="E374" s="6" t="s">
        <v>2525</v>
      </c>
      <c r="F374" s="30" t="s">
        <v>4426</v>
      </c>
      <c r="G374" s="6" t="s">
        <v>4086</v>
      </c>
      <c r="H374" s="127">
        <v>10.7</v>
      </c>
      <c r="I374" s="31">
        <v>216.43799999999999</v>
      </c>
      <c r="J374" s="31">
        <v>216.602</v>
      </c>
      <c r="K374" s="32">
        <v>0.95</v>
      </c>
      <c r="L374" s="32">
        <v>0.95</v>
      </c>
      <c r="M374" s="7">
        <v>1</v>
      </c>
      <c r="N374" s="7">
        <v>1</v>
      </c>
      <c r="O374" s="7">
        <v>0</v>
      </c>
      <c r="P374" s="7">
        <v>0</v>
      </c>
      <c r="Q374" s="33">
        <v>205.61609999999999</v>
      </c>
      <c r="R374" s="33">
        <v>205.77189999999999</v>
      </c>
      <c r="S374" s="33">
        <v>2200.0922699999996</v>
      </c>
      <c r="T374" s="33">
        <v>2201.7593299999999</v>
      </c>
      <c r="U374" s="34">
        <v>3.1072895284236933E-3</v>
      </c>
      <c r="V374" s="35">
        <v>3.1039840425600208E-3</v>
      </c>
      <c r="W374" s="35">
        <v>-3.3054858636725332E-6</v>
      </c>
      <c r="X374" s="36">
        <v>-0.10999991151279152</v>
      </c>
      <c r="Y374" s="37">
        <v>-10280.365561943134</v>
      </c>
      <c r="Z374" s="38">
        <v>6.0949028394666569E-3</v>
      </c>
      <c r="AA374" s="39">
        <v>6.0814752035003245E-3</v>
      </c>
      <c r="AB374" s="39">
        <v>-1.3427635966332431E-5</v>
      </c>
      <c r="AC374" s="40">
        <v>-3.3929050569641156E-2</v>
      </c>
      <c r="AD374" s="41">
        <v>-3170.9393055739401</v>
      </c>
      <c r="AE374" s="38">
        <v>0</v>
      </c>
      <c r="AF374" s="39">
        <v>0</v>
      </c>
      <c r="AG374" s="39">
        <v>0</v>
      </c>
      <c r="AH374" s="40">
        <v>0</v>
      </c>
      <c r="AI374" s="41">
        <v>0</v>
      </c>
      <c r="AJ374" s="40">
        <v>-0.14392896208243267</v>
      </c>
      <c r="AK374" s="30">
        <v>-13451.304867517074</v>
      </c>
      <c r="AL374" s="42">
        <f t="shared" si="5"/>
        <v>-154.46195624638005</v>
      </c>
      <c r="AM374" s="30">
        <v>2206074</v>
      </c>
      <c r="AN374" s="43">
        <v>-6.0973951315853748E-3</v>
      </c>
      <c r="AO374" s="7"/>
      <c r="AQ374" s="7"/>
      <c r="AR374" s="7"/>
    </row>
    <row r="375" spans="1:44">
      <c r="A375" s="6" t="s">
        <v>1073</v>
      </c>
      <c r="B375" s="6" t="s">
        <v>1588</v>
      </c>
      <c r="C375" s="29" t="s">
        <v>2425</v>
      </c>
      <c r="D375" s="29" t="s">
        <v>7350</v>
      </c>
      <c r="E375" s="6" t="s">
        <v>3867</v>
      </c>
      <c r="F375" s="30" t="s">
        <v>4434</v>
      </c>
      <c r="G375" s="6" t="s">
        <v>4086</v>
      </c>
      <c r="H375" s="127">
        <v>49.25</v>
      </c>
      <c r="I375" s="31">
        <v>26.86</v>
      </c>
      <c r="J375" s="31">
        <v>26.882999999999999</v>
      </c>
      <c r="K375" s="32">
        <v>0.81</v>
      </c>
      <c r="L375" s="32">
        <v>0.81</v>
      </c>
      <c r="M375" s="7">
        <v>0</v>
      </c>
      <c r="N375" s="7">
        <v>0</v>
      </c>
      <c r="O375" s="7">
        <v>1</v>
      </c>
      <c r="P375" s="7">
        <v>1</v>
      </c>
      <c r="Q375" s="33">
        <v>21.756600000000002</v>
      </c>
      <c r="R375" s="33">
        <v>21.775230000000001</v>
      </c>
      <c r="S375" s="33">
        <v>1071.5125500000001</v>
      </c>
      <c r="T375" s="33">
        <v>1072.4300774999999</v>
      </c>
      <c r="U375" s="34">
        <v>1.5133454953639605E-3</v>
      </c>
      <c r="V375" s="35">
        <v>1.5118845197860051E-3</v>
      </c>
      <c r="W375" s="35">
        <v>-1.4609755779554454E-6</v>
      </c>
      <c r="X375" s="36">
        <v>-4.8618324484043032E-2</v>
      </c>
      <c r="Y375" s="37">
        <v>-987.17410119884335</v>
      </c>
      <c r="Z375" s="38">
        <v>0</v>
      </c>
      <c r="AA375" s="39">
        <v>0</v>
      </c>
      <c r="AB375" s="39">
        <v>0</v>
      </c>
      <c r="AC375" s="40">
        <v>0</v>
      </c>
      <c r="AD375" s="41">
        <v>0</v>
      </c>
      <c r="AE375" s="38">
        <v>3.0873117758228098E-3</v>
      </c>
      <c r="AF375" s="39">
        <v>3.0879984929093672E-3</v>
      </c>
      <c r="AG375" s="39">
        <v>6.8671708655741043E-7</v>
      </c>
      <c r="AH375" s="40">
        <v>2.0258792291787736E-3</v>
      </c>
      <c r="AI375" s="41">
        <v>41.134603638147688</v>
      </c>
      <c r="AJ375" s="40">
        <v>-4.6592445254864258E-2</v>
      </c>
      <c r="AK375" s="30">
        <v>-946.03949756069562</v>
      </c>
      <c r="AL375" s="42">
        <f t="shared" si="5"/>
        <v>-14.832239370106045</v>
      </c>
      <c r="AM375" s="30">
        <v>153499.796875</v>
      </c>
      <c r="AN375" s="43">
        <v>-6.1631319182206285E-3</v>
      </c>
      <c r="AO375" s="7"/>
      <c r="AQ375" s="7"/>
      <c r="AR375" s="7"/>
    </row>
    <row r="376" spans="1:44">
      <c r="A376" s="6" t="s">
        <v>1346</v>
      </c>
      <c r="B376" s="6" t="s">
        <v>1746</v>
      </c>
      <c r="C376" s="29" t="s">
        <v>2752</v>
      </c>
      <c r="D376" s="29" t="s">
        <v>7524</v>
      </c>
      <c r="E376" s="6" t="s">
        <v>3898</v>
      </c>
      <c r="F376" s="30" t="s">
        <v>4424</v>
      </c>
      <c r="G376" s="6" t="s">
        <v>4086</v>
      </c>
      <c r="H376" s="127">
        <v>42.75</v>
      </c>
      <c r="I376" s="31">
        <v>27.303999999999998</v>
      </c>
      <c r="J376" s="31">
        <v>27.332999999999998</v>
      </c>
      <c r="K376" s="32">
        <v>1</v>
      </c>
      <c r="L376" s="32">
        <v>1</v>
      </c>
      <c r="M376" s="7">
        <v>0</v>
      </c>
      <c r="N376" s="7">
        <v>0</v>
      </c>
      <c r="O376" s="7">
        <v>1</v>
      </c>
      <c r="P376" s="7">
        <v>1</v>
      </c>
      <c r="Q376" s="33">
        <v>27.303999999999998</v>
      </c>
      <c r="R376" s="33">
        <v>27.332999999999998</v>
      </c>
      <c r="S376" s="33">
        <v>1167.2459999999999</v>
      </c>
      <c r="T376" s="33">
        <v>1168.4857499999998</v>
      </c>
      <c r="U376" s="34">
        <v>1.6485541640007865E-3</v>
      </c>
      <c r="V376" s="35">
        <v>1.647301352395667E-3</v>
      </c>
      <c r="W376" s="35">
        <v>-1.2528116051194627E-6</v>
      </c>
      <c r="X376" s="36">
        <v>-4.1691046759530677E-2</v>
      </c>
      <c r="Y376" s="37">
        <v>-975.22916396562994</v>
      </c>
      <c r="Z376" s="38">
        <v>0</v>
      </c>
      <c r="AA376" s="39">
        <v>0</v>
      </c>
      <c r="AB376" s="39">
        <v>0</v>
      </c>
      <c r="AC376" s="40">
        <v>0</v>
      </c>
      <c r="AD376" s="41">
        <v>0</v>
      </c>
      <c r="AE376" s="38">
        <v>3.3631452296868296E-3</v>
      </c>
      <c r="AF376" s="39">
        <v>3.3645850770966193E-3</v>
      </c>
      <c r="AG376" s="39">
        <v>1.4398474097896893E-6</v>
      </c>
      <c r="AH376" s="40">
        <v>4.2476836790283192E-3</v>
      </c>
      <c r="AI376" s="41">
        <v>99.361021731656592</v>
      </c>
      <c r="AJ376" s="40">
        <v>-3.7443363080502355E-2</v>
      </c>
      <c r="AK376" s="30">
        <v>-875.86814223397334</v>
      </c>
      <c r="AL376" s="42">
        <f t="shared" si="5"/>
        <v>-14.652767311338744</v>
      </c>
      <c r="AM376" s="30">
        <v>137612.953125</v>
      </c>
      <c r="AN376" s="43">
        <v>-6.3647216511543295E-3</v>
      </c>
      <c r="AO376" s="7"/>
      <c r="AQ376" s="7"/>
      <c r="AR376" s="7"/>
    </row>
    <row r="377" spans="1:44">
      <c r="A377" s="6" t="s">
        <v>1476</v>
      </c>
      <c r="B377" s="6" t="s">
        <v>2264</v>
      </c>
      <c r="C377" s="29" t="s">
        <v>2877</v>
      </c>
      <c r="D377" s="29" t="s">
        <v>7670</v>
      </c>
      <c r="E377" s="6" t="s">
        <v>962</v>
      </c>
      <c r="F377" s="30" t="s">
        <v>4440</v>
      </c>
      <c r="G377" s="6" t="s">
        <v>4086</v>
      </c>
      <c r="H377" s="127">
        <v>20.239999999999998</v>
      </c>
      <c r="I377" s="31">
        <v>26.92</v>
      </c>
      <c r="J377" s="31">
        <v>26.931000000000001</v>
      </c>
      <c r="K377" s="32">
        <v>1</v>
      </c>
      <c r="L377" s="32">
        <v>1</v>
      </c>
      <c r="M377" s="7">
        <v>1</v>
      </c>
      <c r="N377" s="7">
        <v>1</v>
      </c>
      <c r="O377" s="7">
        <v>0</v>
      </c>
      <c r="P377" s="7">
        <v>0</v>
      </c>
      <c r="Q377" s="33">
        <v>26.92</v>
      </c>
      <c r="R377" s="33">
        <v>26.931000000000001</v>
      </c>
      <c r="S377" s="33">
        <v>544.86080000000004</v>
      </c>
      <c r="T377" s="33">
        <v>545.08344</v>
      </c>
      <c r="U377" s="34">
        <v>7.6953147891772595E-4</v>
      </c>
      <c r="V377" s="35">
        <v>7.6844470536374318E-4</v>
      </c>
      <c r="W377" s="35">
        <v>-1.0867735539827738E-6</v>
      </c>
      <c r="X377" s="36">
        <v>-3.6165634857602325E-2</v>
      </c>
      <c r="Y377" s="37">
        <v>-1786.8396668775854</v>
      </c>
      <c r="Z377" s="38">
        <v>1.5094247101891209E-3</v>
      </c>
      <c r="AA377" s="39">
        <v>1.5055739194704161E-3</v>
      </c>
      <c r="AB377" s="39">
        <v>-3.8507907187048263E-6</v>
      </c>
      <c r="AC377" s="40">
        <v>-9.7302066689649077E-3</v>
      </c>
      <c r="AD377" s="41">
        <v>-480.74143621368125</v>
      </c>
      <c r="AE377" s="38">
        <v>0</v>
      </c>
      <c r="AF377" s="39">
        <v>0</v>
      </c>
      <c r="AG377" s="39">
        <v>0</v>
      </c>
      <c r="AH377" s="40">
        <v>0</v>
      </c>
      <c r="AI377" s="41">
        <v>0</v>
      </c>
      <c r="AJ377" s="40">
        <v>-4.5895841526567234E-2</v>
      </c>
      <c r="AK377" s="30">
        <v>-2267.5811030912664</v>
      </c>
      <c r="AL377" s="42">
        <f t="shared" si="5"/>
        <v>-26.847172776254293</v>
      </c>
      <c r="AM377" s="30">
        <v>350428.1875</v>
      </c>
      <c r="AN377" s="43">
        <v>-6.4708867151026953E-3</v>
      </c>
      <c r="AO377" s="7"/>
      <c r="AQ377" s="7"/>
      <c r="AR377" s="7"/>
    </row>
    <row r="378" spans="1:44">
      <c r="A378" s="6" t="s">
        <v>3445</v>
      </c>
      <c r="B378" s="6" t="s">
        <v>316</v>
      </c>
      <c r="C378" s="29" t="s">
        <v>617</v>
      </c>
      <c r="D378" s="29" t="s">
        <v>7437</v>
      </c>
      <c r="E378" s="6" t="s">
        <v>2573</v>
      </c>
      <c r="F378" s="30" t="s">
        <v>4425</v>
      </c>
      <c r="G378" s="6" t="s">
        <v>4086</v>
      </c>
      <c r="H378" s="127">
        <v>35.119999999999997</v>
      </c>
      <c r="I378" s="31">
        <v>41.085999999999999</v>
      </c>
      <c r="J378" s="31">
        <v>41.140999999999998</v>
      </c>
      <c r="K378" s="32">
        <v>1</v>
      </c>
      <c r="L378" s="32">
        <v>1</v>
      </c>
      <c r="M378" s="7">
        <v>0</v>
      </c>
      <c r="N378" s="7">
        <v>0</v>
      </c>
      <c r="O378" s="7">
        <v>1</v>
      </c>
      <c r="P378" s="7">
        <v>1</v>
      </c>
      <c r="Q378" s="33">
        <v>41.085999999999999</v>
      </c>
      <c r="R378" s="33">
        <v>41.140999999999998</v>
      </c>
      <c r="S378" s="33">
        <v>1442.9403199999999</v>
      </c>
      <c r="T378" s="33">
        <v>1444.8719199999998</v>
      </c>
      <c r="U378" s="34">
        <v>2.037929684865596E-3</v>
      </c>
      <c r="V378" s="35">
        <v>2.036943512451499E-3</v>
      </c>
      <c r="W378" s="35">
        <v>-9.8617241409701753E-7</v>
      </c>
      <c r="X378" s="36">
        <v>-3.2817831556690838E-2</v>
      </c>
      <c r="Y378" s="37">
        <v>-934.44850673948861</v>
      </c>
      <c r="Z378" s="38">
        <v>0</v>
      </c>
      <c r="AA378" s="39">
        <v>0</v>
      </c>
      <c r="AB378" s="39">
        <v>0</v>
      </c>
      <c r="AC378" s="40">
        <v>0</v>
      </c>
      <c r="AD378" s="41">
        <v>0</v>
      </c>
      <c r="AE378" s="38">
        <v>4.1574936679421373E-3</v>
      </c>
      <c r="AF378" s="39">
        <v>4.160422581403274E-3</v>
      </c>
      <c r="AG378" s="39">
        <v>2.9289134611367243E-6</v>
      </c>
      <c r="AH378" s="40">
        <v>8.6405669250563238E-3</v>
      </c>
      <c r="AI378" s="41">
        <v>246.02980993896142</v>
      </c>
      <c r="AJ378" s="40">
        <v>-2.4177264631634512E-2</v>
      </c>
      <c r="AK378" s="30">
        <v>-688.41869680052719</v>
      </c>
      <c r="AL378" s="42">
        <f t="shared" si="5"/>
        <v>-14.040040064023598</v>
      </c>
      <c r="AM378" s="30">
        <v>105827.8984375</v>
      </c>
      <c r="AN378" s="43">
        <v>-6.505077649322258E-3</v>
      </c>
      <c r="AO378" s="7"/>
      <c r="AQ378" s="7"/>
      <c r="AR378" s="7"/>
    </row>
    <row r="379" spans="1:44">
      <c r="A379" s="6" t="s">
        <v>6494</v>
      </c>
      <c r="B379" s="6" t="s">
        <v>6486</v>
      </c>
      <c r="C379" s="29" t="s">
        <v>7307</v>
      </c>
      <c r="D379" s="29" t="s">
        <v>7308</v>
      </c>
      <c r="E379" s="6" t="s">
        <v>6502</v>
      </c>
      <c r="F379" s="30" t="s">
        <v>4429</v>
      </c>
      <c r="G379" s="6" t="s">
        <v>4086</v>
      </c>
      <c r="H379" s="127">
        <v>32.31</v>
      </c>
      <c r="I379" s="31">
        <v>43.761000000000003</v>
      </c>
      <c r="J379" s="31">
        <v>43.8</v>
      </c>
      <c r="K379" s="32">
        <v>1</v>
      </c>
      <c r="L379" s="32">
        <v>1</v>
      </c>
      <c r="M379" s="7">
        <v>0.44</v>
      </c>
      <c r="N379" s="7">
        <v>0.44</v>
      </c>
      <c r="O379" s="7">
        <v>0.56000000000000005</v>
      </c>
      <c r="P379" s="7">
        <v>0.56000000000000005</v>
      </c>
      <c r="Q379" s="33">
        <v>43.761000000000003</v>
      </c>
      <c r="R379" s="33">
        <v>43.8</v>
      </c>
      <c r="S379" s="33">
        <v>1413.9179100000001</v>
      </c>
      <c r="T379" s="33">
        <v>1415.1780000000001</v>
      </c>
      <c r="U379" s="34">
        <v>1.996940026426126E-3</v>
      </c>
      <c r="V379" s="35">
        <v>1.9950817827950368E-3</v>
      </c>
      <c r="W379" s="35">
        <v>-1.8582436310892424E-6</v>
      </c>
      <c r="X379" s="36">
        <v>-6.1838605100528479E-2</v>
      </c>
      <c r="Y379" s="37">
        <v>-1913.9153543958055</v>
      </c>
      <c r="Z379" s="38">
        <v>1.7234661731482634E-3</v>
      </c>
      <c r="AA379" s="39">
        <v>1.7198985880247145E-3</v>
      </c>
      <c r="AB379" s="39">
        <v>-3.5675851235488984E-6</v>
      </c>
      <c r="AC379" s="40">
        <v>-9.0146006617910814E-3</v>
      </c>
      <c r="AD379" s="41">
        <v>-279.00342500127147</v>
      </c>
      <c r="AE379" s="38">
        <v>2.2813685491693725E-3</v>
      </c>
      <c r="AF379" s="39">
        <v>2.2819555967471977E-3</v>
      </c>
      <c r="AG379" s="39">
        <v>5.8704757782516992E-7</v>
      </c>
      <c r="AH379" s="40">
        <v>1.7318449150839578E-3</v>
      </c>
      <c r="AI379" s="41">
        <v>53.600894926770593</v>
      </c>
      <c r="AJ379" s="40">
        <v>-6.9121360847235594E-2</v>
      </c>
      <c r="AK379" s="30">
        <v>-2139.3178844703061</v>
      </c>
      <c r="AL379" s="42">
        <f t="shared" si="5"/>
        <v>-28.756478351736959</v>
      </c>
      <c r="AM379" s="30">
        <v>304788.34375</v>
      </c>
      <c r="AN379" s="43">
        <v>-7.0190278871854203E-3</v>
      </c>
      <c r="AO379" s="7"/>
      <c r="AQ379" s="7"/>
      <c r="AR379" s="7"/>
    </row>
    <row r="380" spans="1:44">
      <c r="A380" s="6" t="s">
        <v>974</v>
      </c>
      <c r="B380" s="6" t="s">
        <v>1489</v>
      </c>
      <c r="C380" s="29" t="s">
        <v>2325</v>
      </c>
      <c r="D380" s="29" t="s">
        <v>7235</v>
      </c>
      <c r="E380" s="6" t="s">
        <v>3770</v>
      </c>
      <c r="F380" s="30" t="s">
        <v>4434</v>
      </c>
      <c r="G380" s="6" t="s">
        <v>4086</v>
      </c>
      <c r="H380" s="127">
        <v>24</v>
      </c>
      <c r="I380" s="31">
        <v>54.057000000000002</v>
      </c>
      <c r="J380" s="31">
        <v>54.137</v>
      </c>
      <c r="K380" s="32">
        <v>0.77</v>
      </c>
      <c r="L380" s="32">
        <v>0.77</v>
      </c>
      <c r="M380" s="7">
        <v>1</v>
      </c>
      <c r="N380" s="7">
        <v>1</v>
      </c>
      <c r="O380" s="7">
        <v>0</v>
      </c>
      <c r="P380" s="7">
        <v>0</v>
      </c>
      <c r="Q380" s="33">
        <v>41.623890000000003</v>
      </c>
      <c r="R380" s="33">
        <v>41.685490000000001</v>
      </c>
      <c r="S380" s="33">
        <v>998.97336000000007</v>
      </c>
      <c r="T380" s="33">
        <v>1000.45176</v>
      </c>
      <c r="U380" s="34">
        <v>1.4108951260949766E-3</v>
      </c>
      <c r="V380" s="35">
        <v>1.4104113270141511E-3</v>
      </c>
      <c r="W380" s="35">
        <v>-4.8379908082550431E-7</v>
      </c>
      <c r="X380" s="36">
        <v>-1.609985892411232E-2</v>
      </c>
      <c r="Y380" s="37">
        <v>-670.82745517134663</v>
      </c>
      <c r="Z380" s="38">
        <v>2.7674500980886352E-3</v>
      </c>
      <c r="AA380" s="39">
        <v>2.763345878833296E-3</v>
      </c>
      <c r="AB380" s="39">
        <v>-4.1042192553391449E-6</v>
      </c>
      <c r="AC380" s="40">
        <v>-1.0370571782884848E-2</v>
      </c>
      <c r="AD380" s="41">
        <v>-432.10715762020197</v>
      </c>
      <c r="AE380" s="38">
        <v>0</v>
      </c>
      <c r="AF380" s="39">
        <v>0</v>
      </c>
      <c r="AG380" s="39">
        <v>0</v>
      </c>
      <c r="AH380" s="40">
        <v>0</v>
      </c>
      <c r="AI380" s="41">
        <v>0</v>
      </c>
      <c r="AJ380" s="40">
        <v>-2.6470430706997165E-2</v>
      </c>
      <c r="AK380" s="30">
        <v>-1102.9346127915487</v>
      </c>
      <c r="AL380" s="42">
        <f t="shared" si="5"/>
        <v>-10.079147517198006</v>
      </c>
      <c r="AM380" s="30">
        <v>156141.90625</v>
      </c>
      <c r="AN380" s="43">
        <v>-7.0636681675041915E-3</v>
      </c>
      <c r="AO380" s="7"/>
      <c r="AQ380" s="7"/>
      <c r="AR380" s="7"/>
    </row>
    <row r="381" spans="1:44">
      <c r="A381" s="6" t="s">
        <v>5485</v>
      </c>
      <c r="B381" s="6" t="s">
        <v>5536</v>
      </c>
      <c r="C381" s="29" t="s">
        <v>5556</v>
      </c>
      <c r="D381" s="29" t="s">
        <v>5518</v>
      </c>
      <c r="E381" s="6" t="s">
        <v>5505</v>
      </c>
      <c r="F381" s="30" t="s">
        <v>4430</v>
      </c>
      <c r="G381" s="6" t="s">
        <v>4086</v>
      </c>
      <c r="H381" s="127">
        <v>22.67</v>
      </c>
      <c r="I381" s="31">
        <v>13.146000000000001</v>
      </c>
      <c r="J381" s="31">
        <v>13.148</v>
      </c>
      <c r="K381" s="32">
        <v>1</v>
      </c>
      <c r="L381" s="32">
        <v>1</v>
      </c>
      <c r="M381" s="7">
        <v>0</v>
      </c>
      <c r="N381" s="7">
        <v>0</v>
      </c>
      <c r="O381" s="7">
        <v>1</v>
      </c>
      <c r="P381" s="7">
        <v>1</v>
      </c>
      <c r="Q381" s="33">
        <v>13.146000000000001</v>
      </c>
      <c r="R381" s="33">
        <v>13.148</v>
      </c>
      <c r="S381" s="33">
        <v>298.01982000000004</v>
      </c>
      <c r="T381" s="33">
        <v>298.06515999999999</v>
      </c>
      <c r="U381" s="34">
        <v>4.2090683130699527E-4</v>
      </c>
      <c r="V381" s="35">
        <v>4.2020464620131731E-4</v>
      </c>
      <c r="W381" s="35">
        <v>-7.0218510567795871E-7</v>
      </c>
      <c r="X381" s="36">
        <v>-2.3367305950102724E-2</v>
      </c>
      <c r="Y381" s="37">
        <v>-1030.7589744200582</v>
      </c>
      <c r="Z381" s="38">
        <v>0</v>
      </c>
      <c r="AA381" s="39">
        <v>0</v>
      </c>
      <c r="AB381" s="39">
        <v>0</v>
      </c>
      <c r="AC381" s="40">
        <v>0</v>
      </c>
      <c r="AD381" s="41">
        <v>0</v>
      </c>
      <c r="AE381" s="38">
        <v>8.586741235224861E-4</v>
      </c>
      <c r="AF381" s="39">
        <v>8.5826086397580487E-4</v>
      </c>
      <c r="AG381" s="39">
        <v>-4.1325954668123676E-7</v>
      </c>
      <c r="AH381" s="40">
        <v>-1.2191540712615735E-3</v>
      </c>
      <c r="AI381" s="41">
        <v>-53.778300452649908</v>
      </c>
      <c r="AJ381" s="40">
        <v>-2.4586460021364297E-2</v>
      </c>
      <c r="AK381" s="30">
        <v>-1084.5372748727082</v>
      </c>
      <c r="AL381" s="42">
        <f t="shared" si="5"/>
        <v>-15.487099816452551</v>
      </c>
      <c r="AM381" s="30">
        <v>153220.453125</v>
      </c>
      <c r="AN381" s="43">
        <v>-7.0782800386833683E-3</v>
      </c>
      <c r="AO381" s="7"/>
      <c r="AQ381" s="7"/>
      <c r="AR381" s="7"/>
    </row>
    <row r="382" spans="1:44">
      <c r="A382" s="6" t="s">
        <v>1063</v>
      </c>
      <c r="B382" s="6" t="s">
        <v>1578</v>
      </c>
      <c r="C382" s="29" t="s">
        <v>2414</v>
      </c>
      <c r="D382" s="29" t="s">
        <v>2287</v>
      </c>
      <c r="E382" s="6" t="s">
        <v>3856</v>
      </c>
      <c r="F382" s="30" t="s">
        <v>4431</v>
      </c>
      <c r="G382" s="6" t="s">
        <v>4086</v>
      </c>
      <c r="H382" s="127">
        <v>57.15</v>
      </c>
      <c r="I382" s="31">
        <v>12.215</v>
      </c>
      <c r="J382" s="31">
        <v>12.215</v>
      </c>
      <c r="K382" s="32">
        <v>0.89</v>
      </c>
      <c r="L382" s="32">
        <v>0.89</v>
      </c>
      <c r="M382" s="7">
        <v>0.59</v>
      </c>
      <c r="N382" s="7">
        <v>0.59</v>
      </c>
      <c r="O382" s="7">
        <v>0.41</v>
      </c>
      <c r="P382" s="7">
        <v>0.41</v>
      </c>
      <c r="Q382" s="33">
        <v>10.87135</v>
      </c>
      <c r="R382" s="33">
        <v>10.87135</v>
      </c>
      <c r="S382" s="33">
        <v>621.29765249999991</v>
      </c>
      <c r="T382" s="33">
        <v>621.29765249999991</v>
      </c>
      <c r="U382" s="34">
        <v>8.7748669270469864E-4</v>
      </c>
      <c r="V382" s="35">
        <v>8.7588955466808482E-4</v>
      </c>
      <c r="W382" s="35">
        <v>-1.597138036613815E-6</v>
      </c>
      <c r="X382" s="36">
        <v>-5.314953684480133E-2</v>
      </c>
      <c r="Y382" s="37">
        <v>-930.00064470343534</v>
      </c>
      <c r="Z382" s="38">
        <v>1.0154945944889705E-3</v>
      </c>
      <c r="AA382" s="39">
        <v>1.0124901788999389E-3</v>
      </c>
      <c r="AB382" s="39">
        <v>-3.0044155890315317E-6</v>
      </c>
      <c r="AC382" s="40">
        <v>-7.591579687449012E-3</v>
      </c>
      <c r="AD382" s="41">
        <v>-132.83604002535452</v>
      </c>
      <c r="AE382" s="38">
        <v>7.3395054414460202E-4</v>
      </c>
      <c r="AF382" s="39">
        <v>7.3348572039926983E-4</v>
      </c>
      <c r="AG382" s="39">
        <v>-4.6482374533218709E-7</v>
      </c>
      <c r="AH382" s="40">
        <v>-1.3712732496846596E-3</v>
      </c>
      <c r="AI382" s="41">
        <v>-23.994282584158523</v>
      </c>
      <c r="AJ382" s="40">
        <v>-6.2112389781935E-2</v>
      </c>
      <c r="AK382" s="30">
        <v>-1086.8309673129484</v>
      </c>
      <c r="AL382" s="42">
        <f t="shared" si="5"/>
        <v>-13.973211168974759</v>
      </c>
      <c r="AM382" s="30">
        <v>153342.203125</v>
      </c>
      <c r="AN382" s="43">
        <v>-7.0876180540264972E-3</v>
      </c>
      <c r="AO382" s="7"/>
      <c r="AQ382" s="7"/>
      <c r="AR382" s="7"/>
    </row>
    <row r="383" spans="1:44">
      <c r="A383" s="6" t="s">
        <v>4692</v>
      </c>
      <c r="B383" s="6" t="s">
        <v>4660</v>
      </c>
      <c r="C383" s="29" t="s">
        <v>4772</v>
      </c>
      <c r="D383" s="29" t="s">
        <v>4755</v>
      </c>
      <c r="E383" s="6" t="s">
        <v>4728</v>
      </c>
      <c r="F383" s="30" t="s">
        <v>4424</v>
      </c>
      <c r="G383" s="6" t="s">
        <v>4086</v>
      </c>
      <c r="H383" s="127">
        <v>49.89</v>
      </c>
      <c r="I383" s="31">
        <v>47.036999999999999</v>
      </c>
      <c r="J383" s="31">
        <v>47.04</v>
      </c>
      <c r="K383" s="32">
        <v>1</v>
      </c>
      <c r="L383" s="32">
        <v>1</v>
      </c>
      <c r="M383" s="7">
        <v>0.48</v>
      </c>
      <c r="N383" s="7">
        <v>0.48</v>
      </c>
      <c r="O383" s="7">
        <v>0.52</v>
      </c>
      <c r="P383" s="7">
        <v>0.52</v>
      </c>
      <c r="Q383" s="33">
        <v>47.036999999999999</v>
      </c>
      <c r="R383" s="33">
        <v>47.04</v>
      </c>
      <c r="S383" s="33">
        <v>2346.6759299999999</v>
      </c>
      <c r="T383" s="33">
        <v>2346.8256000000001</v>
      </c>
      <c r="U383" s="34">
        <v>3.3143162417878652E-3</v>
      </c>
      <c r="V383" s="35">
        <v>3.3084947631725702E-3</v>
      </c>
      <c r="W383" s="35">
        <v>-5.8214786152950039E-6</v>
      </c>
      <c r="X383" s="36">
        <v>-0.19372708248238868</v>
      </c>
      <c r="Y383" s="37">
        <v>-3883.0844354056662</v>
      </c>
      <c r="Z383" s="38">
        <v>3.1204716967398955E-3</v>
      </c>
      <c r="AA383" s="39">
        <v>3.1114379848242047E-3</v>
      </c>
      <c r="AB383" s="39">
        <v>-9.0337119156907661E-6</v>
      </c>
      <c r="AC383" s="40">
        <v>-2.2826450552245608E-2</v>
      </c>
      <c r="AD383" s="41">
        <v>-457.53558934146338</v>
      </c>
      <c r="AE383" s="38">
        <v>3.5159257080274514E-3</v>
      </c>
      <c r="AF383" s="39">
        <v>3.5139231128837704E-3</v>
      </c>
      <c r="AG383" s="39">
        <v>-2.002595143680945E-6</v>
      </c>
      <c r="AH383" s="40">
        <v>-5.9078417960674069E-3</v>
      </c>
      <c r="AI383" s="41">
        <v>-118.41735410036895</v>
      </c>
      <c r="AJ383" s="40">
        <v>-0.22246137483070169</v>
      </c>
      <c r="AK383" s="30">
        <v>-4459.037378847499</v>
      </c>
      <c r="AL383" s="42">
        <f t="shared" si="5"/>
        <v>-58.343141063289281</v>
      </c>
      <c r="AM383" s="30">
        <v>614827.6875</v>
      </c>
      <c r="AN383" s="43">
        <v>-7.2524993091621281E-3</v>
      </c>
      <c r="AO383" s="7"/>
      <c r="AQ383" s="7"/>
      <c r="AR383" s="7"/>
    </row>
    <row r="384" spans="1:44">
      <c r="A384" s="6" t="s">
        <v>1401</v>
      </c>
      <c r="B384" s="6" t="s">
        <v>2188</v>
      </c>
      <c r="C384" s="29" t="s">
        <v>2807</v>
      </c>
      <c r="D384" s="29" t="s">
        <v>7606</v>
      </c>
      <c r="E384" s="6" t="s">
        <v>893</v>
      </c>
      <c r="F384" s="30" t="s">
        <v>4418</v>
      </c>
      <c r="G384" s="6" t="s">
        <v>4086</v>
      </c>
      <c r="H384" s="127">
        <v>53.24</v>
      </c>
      <c r="I384" s="31">
        <v>22.256</v>
      </c>
      <c r="J384" s="31">
        <v>22.280999999999999</v>
      </c>
      <c r="K384" s="32">
        <v>0.86</v>
      </c>
      <c r="L384" s="32">
        <v>0.86</v>
      </c>
      <c r="M384" s="7">
        <v>0</v>
      </c>
      <c r="N384" s="7">
        <v>0</v>
      </c>
      <c r="O384" s="7">
        <v>1</v>
      </c>
      <c r="P384" s="7">
        <v>1</v>
      </c>
      <c r="Q384" s="33">
        <v>19.140160000000002</v>
      </c>
      <c r="R384" s="33">
        <v>19.161659999999998</v>
      </c>
      <c r="S384" s="33">
        <v>1019.0221184000001</v>
      </c>
      <c r="T384" s="33">
        <v>1020.1667783999999</v>
      </c>
      <c r="U384" s="34">
        <v>1.4392108917033965E-3</v>
      </c>
      <c r="V384" s="35">
        <v>1.438205056182714E-3</v>
      </c>
      <c r="W384" s="35">
        <v>-1.0058355206824746E-6</v>
      </c>
      <c r="X384" s="36">
        <v>-3.3472180137708141E-2</v>
      </c>
      <c r="Y384" s="37">
        <v>-628.70360889759843</v>
      </c>
      <c r="Z384" s="38">
        <v>0</v>
      </c>
      <c r="AA384" s="39">
        <v>0</v>
      </c>
      <c r="AB384" s="39">
        <v>0</v>
      </c>
      <c r="AC384" s="40">
        <v>0</v>
      </c>
      <c r="AD384" s="41">
        <v>0</v>
      </c>
      <c r="AE384" s="38">
        <v>2.9360729241670806E-3</v>
      </c>
      <c r="AF384" s="39">
        <v>2.9375094379665086E-3</v>
      </c>
      <c r="AG384" s="39">
        <v>1.4365137994279756E-6</v>
      </c>
      <c r="AH384" s="40">
        <v>4.2378492186338256E-3</v>
      </c>
      <c r="AI384" s="41">
        <v>79.598971048719477</v>
      </c>
      <c r="AJ384" s="40">
        <v>-2.9234330919074316E-2</v>
      </c>
      <c r="AK384" s="30">
        <v>-549.10463784887895</v>
      </c>
      <c r="AL384" s="42">
        <f t="shared" si="5"/>
        <v>-9.446238924516102</v>
      </c>
      <c r="AM384" s="30">
        <v>75704.75</v>
      </c>
      <c r="AN384" s="43">
        <v>-7.2532389030923287E-3</v>
      </c>
      <c r="AO384" s="7"/>
      <c r="AQ384" s="7"/>
      <c r="AR384" s="7"/>
    </row>
    <row r="385" spans="1:44">
      <c r="A385" s="6" t="s">
        <v>1323</v>
      </c>
      <c r="B385" s="6" t="s">
        <v>1723</v>
      </c>
      <c r="C385" s="29" t="s">
        <v>2729</v>
      </c>
      <c r="D385" s="29" t="s">
        <v>2309</v>
      </c>
      <c r="E385" s="6" t="s">
        <v>832</v>
      </c>
      <c r="F385" s="30" t="s">
        <v>4426</v>
      </c>
      <c r="G385" s="6" t="s">
        <v>4086</v>
      </c>
      <c r="H385" s="127">
        <v>13.31</v>
      </c>
      <c r="I385" s="31">
        <v>208.69800000000001</v>
      </c>
      <c r="J385" s="31">
        <v>208.916</v>
      </c>
      <c r="K385" s="32">
        <v>1</v>
      </c>
      <c r="L385" s="32">
        <v>1</v>
      </c>
      <c r="M385" s="7">
        <v>1</v>
      </c>
      <c r="N385" s="7">
        <v>1</v>
      </c>
      <c r="O385" s="7">
        <v>0</v>
      </c>
      <c r="P385" s="7">
        <v>0</v>
      </c>
      <c r="Q385" s="33">
        <v>208.69800000000001</v>
      </c>
      <c r="R385" s="33">
        <v>208.916</v>
      </c>
      <c r="S385" s="33">
        <v>2777.7703800000004</v>
      </c>
      <c r="T385" s="33">
        <v>2780.6719600000001</v>
      </c>
      <c r="U385" s="34">
        <v>3.9231703741859454E-3</v>
      </c>
      <c r="V385" s="35">
        <v>3.9201202755589542E-3</v>
      </c>
      <c r="W385" s="35">
        <v>-3.0500986269912239E-6</v>
      </c>
      <c r="X385" s="36">
        <v>-0.10150113868632772</v>
      </c>
      <c r="Y385" s="37">
        <v>-7625.9307803401744</v>
      </c>
      <c r="Z385" s="38">
        <v>7.6952411529759976E-3</v>
      </c>
      <c r="AA385" s="39">
        <v>7.6804886634946829E-3</v>
      </c>
      <c r="AB385" s="39">
        <v>-1.4752489481314676E-5</v>
      </c>
      <c r="AC385" s="40">
        <v>-3.7276700298894072E-2</v>
      </c>
      <c r="AD385" s="41">
        <v>-2800.6536663331381</v>
      </c>
      <c r="AE385" s="38">
        <v>0</v>
      </c>
      <c r="AF385" s="39">
        <v>0</v>
      </c>
      <c r="AG385" s="39">
        <v>0</v>
      </c>
      <c r="AH385" s="40">
        <v>0</v>
      </c>
      <c r="AI385" s="41">
        <v>0</v>
      </c>
      <c r="AJ385" s="40">
        <v>-0.13877783898522178</v>
      </c>
      <c r="AK385" s="30">
        <v>-10426.584446673312</v>
      </c>
      <c r="AL385" s="42">
        <f t="shared" si="5"/>
        <v>-114.57921213340435</v>
      </c>
      <c r="AM385" s="30">
        <v>1418234.875</v>
      </c>
      <c r="AN385" s="43">
        <v>-7.3518037318559895E-3</v>
      </c>
      <c r="AO385" s="7"/>
      <c r="AQ385" s="7"/>
      <c r="AR385" s="7"/>
    </row>
    <row r="386" spans="1:44">
      <c r="A386" s="6" t="s">
        <v>1383</v>
      </c>
      <c r="B386" s="6" t="s">
        <v>2171</v>
      </c>
      <c r="C386" s="29" t="s">
        <v>2789</v>
      </c>
      <c r="D386" s="29" t="s">
        <v>7562</v>
      </c>
      <c r="E386" s="6" t="s">
        <v>876</v>
      </c>
      <c r="F386" s="30" t="s">
        <v>4419</v>
      </c>
      <c r="G386" s="6" t="s">
        <v>4086</v>
      </c>
      <c r="H386" s="127">
        <v>16.47</v>
      </c>
      <c r="I386" s="31">
        <v>60.286000000000001</v>
      </c>
      <c r="J386" s="31">
        <v>60.302999999999997</v>
      </c>
      <c r="K386" s="32">
        <v>0.73</v>
      </c>
      <c r="L386" s="32">
        <v>0.73</v>
      </c>
      <c r="M386" s="7">
        <v>0.39</v>
      </c>
      <c r="N386" s="7">
        <v>0.39</v>
      </c>
      <c r="O386" s="7">
        <v>0.61</v>
      </c>
      <c r="P386" s="7">
        <v>0.61</v>
      </c>
      <c r="Q386" s="33">
        <v>44.008780000000002</v>
      </c>
      <c r="R386" s="33">
        <v>44.021189999999997</v>
      </c>
      <c r="S386" s="33">
        <v>724.82460659999992</v>
      </c>
      <c r="T386" s="33">
        <v>725.0289992999999</v>
      </c>
      <c r="U386" s="34">
        <v>1.0237024786383178E-3</v>
      </c>
      <c r="V386" s="35">
        <v>1.0221273567717595E-3</v>
      </c>
      <c r="W386" s="35">
        <v>-1.5751218665582649E-6</v>
      </c>
      <c r="X386" s="36">
        <v>-5.2416883051125629E-2</v>
      </c>
      <c r="Y386" s="37">
        <v>-3182.5672769353755</v>
      </c>
      <c r="Z386" s="38">
        <v>7.8311118543398215E-4</v>
      </c>
      <c r="AA386" s="39">
        <v>7.8101446883117127E-4</v>
      </c>
      <c r="AB386" s="39">
        <v>-2.0967166028108787E-6</v>
      </c>
      <c r="AC386" s="40">
        <v>-5.2979991284651494E-3</v>
      </c>
      <c r="AD386" s="41">
        <v>-321.67572121828476</v>
      </c>
      <c r="AE386" s="38">
        <v>1.2739312492896252E-3</v>
      </c>
      <c r="AF386" s="39">
        <v>1.2734834536230466E-3</v>
      </c>
      <c r="AG386" s="39">
        <v>-4.4779566657862126E-7</v>
      </c>
      <c r="AH386" s="40">
        <v>-1.3210388347633622E-3</v>
      </c>
      <c r="AI386" s="41">
        <v>-80.208793853270322</v>
      </c>
      <c r="AJ386" s="40">
        <v>-5.9035921014354141E-2</v>
      </c>
      <c r="AK386" s="30">
        <v>-3584.4517920069306</v>
      </c>
      <c r="AL386" s="42">
        <f t="shared" si="5"/>
        <v>-47.817907302922436</v>
      </c>
      <c r="AM386" s="30">
        <v>484329.65625</v>
      </c>
      <c r="AN386" s="43">
        <v>-7.400851353518435E-3</v>
      </c>
      <c r="AO386" s="7"/>
      <c r="AQ386" s="7"/>
      <c r="AR386" s="7"/>
    </row>
    <row r="387" spans="1:44">
      <c r="A387" s="6" t="s">
        <v>1339</v>
      </c>
      <c r="B387" s="6" t="s">
        <v>1739</v>
      </c>
      <c r="C387" s="29" t="s">
        <v>2745</v>
      </c>
      <c r="D387" s="29" t="s">
        <v>2312</v>
      </c>
      <c r="E387" s="6" t="s">
        <v>3892</v>
      </c>
      <c r="F387" s="30" t="s">
        <v>4418</v>
      </c>
      <c r="G387" s="6" t="s">
        <v>4086</v>
      </c>
      <c r="H387" s="127">
        <v>60.15</v>
      </c>
      <c r="I387" s="31">
        <v>16.7</v>
      </c>
      <c r="J387" s="31">
        <v>16.725000000000001</v>
      </c>
      <c r="K387" s="32">
        <v>1</v>
      </c>
      <c r="L387" s="32">
        <v>1</v>
      </c>
      <c r="M387" s="7">
        <v>1</v>
      </c>
      <c r="N387" s="7">
        <v>1</v>
      </c>
      <c r="O387" s="7">
        <v>0</v>
      </c>
      <c r="P387" s="7">
        <v>0</v>
      </c>
      <c r="Q387" s="33">
        <v>16.7</v>
      </c>
      <c r="R387" s="33">
        <v>16.725000000000001</v>
      </c>
      <c r="S387" s="33">
        <v>1004.5049999999999</v>
      </c>
      <c r="T387" s="33">
        <v>1006.0087500000001</v>
      </c>
      <c r="U387" s="34">
        <v>1.4187077107221701E-3</v>
      </c>
      <c r="V387" s="35">
        <v>1.4182454295201073E-3</v>
      </c>
      <c r="W387" s="35">
        <v>-4.6228120206283883E-7</v>
      </c>
      <c r="X387" s="36">
        <v>-1.5383787260987316E-2</v>
      </c>
      <c r="Y387" s="37">
        <v>-255.75706169554971</v>
      </c>
      <c r="Z387" s="38">
        <v>2.7827743682579524E-3</v>
      </c>
      <c r="AA387" s="39">
        <v>2.7786948302062418E-3</v>
      </c>
      <c r="AB387" s="39">
        <v>-4.0795380517105392E-6</v>
      </c>
      <c r="AC387" s="40">
        <v>-1.0308207133728865E-2</v>
      </c>
      <c r="AD387" s="41">
        <v>-171.37501469208419</v>
      </c>
      <c r="AE387" s="38">
        <v>0</v>
      </c>
      <c r="AF387" s="39">
        <v>0</v>
      </c>
      <c r="AG387" s="39">
        <v>0</v>
      </c>
      <c r="AH387" s="40">
        <v>0</v>
      </c>
      <c r="AI387" s="41">
        <v>0</v>
      </c>
      <c r="AJ387" s="40">
        <v>-2.5691994394716179E-2</v>
      </c>
      <c r="AK387" s="30">
        <v>-427.1320763876339</v>
      </c>
      <c r="AL387" s="42">
        <f t="shared" si="5"/>
        <v>-3.842736509250531</v>
      </c>
      <c r="AM387" s="30">
        <v>57474.19921875</v>
      </c>
      <c r="AN387" s="43">
        <v>-7.4317186179827487E-3</v>
      </c>
      <c r="AO387" s="7"/>
      <c r="AQ387" s="7"/>
      <c r="AR387" s="7"/>
    </row>
    <row r="388" spans="1:44">
      <c r="A388" s="6" t="s">
        <v>6179</v>
      </c>
      <c r="B388" s="6" t="s">
        <v>6167</v>
      </c>
      <c r="C388" s="29" t="s">
        <v>6205</v>
      </c>
      <c r="D388" s="29" t="s">
        <v>7323</v>
      </c>
      <c r="E388" s="6" t="s">
        <v>6154</v>
      </c>
      <c r="F388" s="30" t="s">
        <v>4437</v>
      </c>
      <c r="G388" s="6" t="s">
        <v>4086</v>
      </c>
      <c r="H388" s="127">
        <v>23.18</v>
      </c>
      <c r="I388" s="31">
        <v>27.175000000000001</v>
      </c>
      <c r="J388" s="31">
        <v>27.175000000000001</v>
      </c>
      <c r="K388" s="32">
        <v>1</v>
      </c>
      <c r="L388" s="32">
        <v>1</v>
      </c>
      <c r="M388" s="7">
        <v>0</v>
      </c>
      <c r="N388" s="7">
        <v>0</v>
      </c>
      <c r="O388" s="7">
        <v>1</v>
      </c>
      <c r="P388" s="7">
        <v>1</v>
      </c>
      <c r="Q388" s="33">
        <v>27.175000000000001</v>
      </c>
      <c r="R388" s="33">
        <v>27.175000000000001</v>
      </c>
      <c r="S388" s="33">
        <v>629.91650000000004</v>
      </c>
      <c r="T388" s="33">
        <v>629.91650000000004</v>
      </c>
      <c r="U388" s="34">
        <v>8.8965947970505075E-4</v>
      </c>
      <c r="V388" s="35">
        <v>8.8804018563884532E-4</v>
      </c>
      <c r="W388" s="35">
        <v>-1.6192940662054268E-6</v>
      </c>
      <c r="X388" s="36">
        <v>-5.3886844882126986E-2</v>
      </c>
      <c r="Y388" s="37">
        <v>-2324.7128939657891</v>
      </c>
      <c r="Z388" s="38">
        <v>0</v>
      </c>
      <c r="AA388" s="39">
        <v>0</v>
      </c>
      <c r="AB388" s="39">
        <v>0</v>
      </c>
      <c r="AC388" s="40">
        <v>0</v>
      </c>
      <c r="AD388" s="41">
        <v>0</v>
      </c>
      <c r="AE388" s="38">
        <v>1.8149564633984816E-3</v>
      </c>
      <c r="AF388" s="39">
        <v>1.813807019655082E-3</v>
      </c>
      <c r="AG388" s="39">
        <v>-1.1494437433996491E-6</v>
      </c>
      <c r="AH388" s="40">
        <v>-3.3909658729136174E-3</v>
      </c>
      <c r="AI388" s="41">
        <v>-146.28843282629927</v>
      </c>
      <c r="AJ388" s="40">
        <v>-5.7277810755040605E-2</v>
      </c>
      <c r="AK388" s="30">
        <v>-2471.0013267920885</v>
      </c>
      <c r="AL388" s="42">
        <f t="shared" si="5"/>
        <v>-34.92868995266236</v>
      </c>
      <c r="AM388" s="30">
        <v>329986.25</v>
      </c>
      <c r="AN388" s="43">
        <v>-7.4881948165782322E-3</v>
      </c>
      <c r="AO388" s="7"/>
      <c r="AQ388" s="7"/>
      <c r="AR388" s="7"/>
    </row>
    <row r="389" spans="1:44">
      <c r="A389" s="6" t="s">
        <v>1372</v>
      </c>
      <c r="B389" s="6" t="s">
        <v>2160</v>
      </c>
      <c r="C389" s="29" t="s">
        <v>2778</v>
      </c>
      <c r="D389" s="29" t="s">
        <v>7545</v>
      </c>
      <c r="E389" s="6" t="s">
        <v>865</v>
      </c>
      <c r="F389" s="30" t="s">
        <v>4430</v>
      </c>
      <c r="G389" s="6" t="s">
        <v>4084</v>
      </c>
      <c r="H389" s="127">
        <v>2.11</v>
      </c>
      <c r="I389" s="31">
        <v>65.863</v>
      </c>
      <c r="J389" s="31">
        <v>65.850999999999999</v>
      </c>
      <c r="K389" s="32">
        <v>0.89</v>
      </c>
      <c r="L389" s="32">
        <v>0.89</v>
      </c>
      <c r="M389" s="7">
        <v>1</v>
      </c>
      <c r="N389" s="7">
        <v>1</v>
      </c>
      <c r="O389" s="7">
        <v>0</v>
      </c>
      <c r="P389" s="7">
        <v>0</v>
      </c>
      <c r="Q389" s="33">
        <v>58.618070000000003</v>
      </c>
      <c r="R389" s="33">
        <v>58.607390000000002</v>
      </c>
      <c r="S389" s="33">
        <v>123.6841277</v>
      </c>
      <c r="T389" s="33">
        <v>123.6615929</v>
      </c>
      <c r="U389" s="34">
        <v>1.7468467121809804E-4</v>
      </c>
      <c r="V389" s="35">
        <v>1.7433495378405122E-4</v>
      </c>
      <c r="W389" s="35">
        <v>-3.4971743404681524E-7</v>
      </c>
      <c r="X389" s="36">
        <v>-1.1637891791462584E-2</v>
      </c>
      <c r="Y389" s="37">
        <v>-5515.5885267595186</v>
      </c>
      <c r="Z389" s="38">
        <v>3.4264142072354392E-4</v>
      </c>
      <c r="AA389" s="39">
        <v>3.4156544750361153E-4</v>
      </c>
      <c r="AB389" s="39">
        <v>-1.07597321993239E-6</v>
      </c>
      <c r="AC389" s="40">
        <v>-2.7187771460441962E-3</v>
      </c>
      <c r="AD389" s="41">
        <v>-1288.5199744285292</v>
      </c>
      <c r="AE389" s="38">
        <v>0</v>
      </c>
      <c r="AF389" s="39">
        <v>0</v>
      </c>
      <c r="AG389" s="39">
        <v>0</v>
      </c>
      <c r="AH389" s="40">
        <v>0</v>
      </c>
      <c r="AI389" s="41">
        <v>0</v>
      </c>
      <c r="AJ389" s="40">
        <v>-1.435666893750678E-2</v>
      </c>
      <c r="AK389" s="30">
        <v>-6804.1085011880477</v>
      </c>
      <c r="AL389" s="42">
        <f t="shared" si="5"/>
        <v>-82.871429868913566</v>
      </c>
      <c r="AM389" s="30">
        <v>880805.4375</v>
      </c>
      <c r="AN389" s="43">
        <v>-7.7248711366953247E-3</v>
      </c>
      <c r="AO389" s="7"/>
      <c r="AQ389" s="7"/>
      <c r="AR389" s="7"/>
    </row>
    <row r="390" spans="1:44">
      <c r="A390" s="6" t="s">
        <v>1409</v>
      </c>
      <c r="B390" s="6" t="s">
        <v>2196</v>
      </c>
      <c r="C390" s="29" t="s">
        <v>2815</v>
      </c>
      <c r="D390" s="29" t="s">
        <v>7588</v>
      </c>
      <c r="E390" s="6" t="s">
        <v>900</v>
      </c>
      <c r="F390" s="30" t="s">
        <v>4425</v>
      </c>
      <c r="G390" s="6" t="s">
        <v>4086</v>
      </c>
      <c r="H390" s="127">
        <v>27.88</v>
      </c>
      <c r="I390" s="31">
        <v>56.878</v>
      </c>
      <c r="J390" s="31">
        <v>56.948</v>
      </c>
      <c r="K390" s="32">
        <v>1</v>
      </c>
      <c r="L390" s="32">
        <v>1</v>
      </c>
      <c r="M390" s="7">
        <v>0</v>
      </c>
      <c r="N390" s="7">
        <v>0</v>
      </c>
      <c r="O390" s="7">
        <v>1</v>
      </c>
      <c r="P390" s="7">
        <v>1</v>
      </c>
      <c r="Q390" s="33">
        <v>56.878</v>
      </c>
      <c r="R390" s="33">
        <v>56.948</v>
      </c>
      <c r="S390" s="33">
        <v>1585.75864</v>
      </c>
      <c r="T390" s="33">
        <v>1587.7102399999999</v>
      </c>
      <c r="U390" s="34">
        <v>2.2396384387457524E-3</v>
      </c>
      <c r="V390" s="35">
        <v>2.238313326084164E-3</v>
      </c>
      <c r="W390" s="35">
        <v>-1.3251126615883291E-6</v>
      </c>
      <c r="X390" s="36">
        <v>-4.4097080287388637E-2</v>
      </c>
      <c r="Y390" s="37">
        <v>-1581.6743288159485</v>
      </c>
      <c r="Z390" s="38">
        <v>0</v>
      </c>
      <c r="AA390" s="39">
        <v>0</v>
      </c>
      <c r="AB390" s="39">
        <v>0</v>
      </c>
      <c r="AC390" s="40">
        <v>0</v>
      </c>
      <c r="AD390" s="41">
        <v>0</v>
      </c>
      <c r="AE390" s="38">
        <v>4.5689911171686816E-3</v>
      </c>
      <c r="AF390" s="39">
        <v>4.5717170108899429E-3</v>
      </c>
      <c r="AG390" s="39">
        <v>2.7258937212613563E-6</v>
      </c>
      <c r="AH390" s="40">
        <v>8.0416398236663675E-3</v>
      </c>
      <c r="AI390" s="41">
        <v>288.4375833452786</v>
      </c>
      <c r="AJ390" s="40">
        <v>-3.605544046372227E-2</v>
      </c>
      <c r="AK390" s="30">
        <v>-1293.2367454706698</v>
      </c>
      <c r="AL390" s="42">
        <f t="shared" si="5"/>
        <v>-23.76457427525698</v>
      </c>
      <c r="AM390" s="30">
        <v>166076.25</v>
      </c>
      <c r="AN390" s="43">
        <v>-7.7870059413713269E-3</v>
      </c>
      <c r="AO390" s="7"/>
      <c r="AQ390" s="7"/>
      <c r="AR390" s="7"/>
    </row>
    <row r="391" spans="1:44">
      <c r="A391" s="6" t="s">
        <v>1422</v>
      </c>
      <c r="B391" s="6" t="s">
        <v>2210</v>
      </c>
      <c r="C391" s="29" t="s">
        <v>2827</v>
      </c>
      <c r="D391" s="29" t="s">
        <v>7591</v>
      </c>
      <c r="E391" s="6" t="s">
        <v>912</v>
      </c>
      <c r="F391" s="30" t="s">
        <v>4434</v>
      </c>
      <c r="G391" s="6" t="s">
        <v>4086</v>
      </c>
      <c r="H391" s="127">
        <v>34.79</v>
      </c>
      <c r="I391" s="31">
        <v>49.295000000000002</v>
      </c>
      <c r="J391" s="31">
        <v>49.36</v>
      </c>
      <c r="K391" s="32">
        <v>0.85</v>
      </c>
      <c r="L391" s="32">
        <v>0.85</v>
      </c>
      <c r="M391" s="7">
        <v>0.46</v>
      </c>
      <c r="N391" s="7">
        <v>0.46</v>
      </c>
      <c r="O391" s="7">
        <v>0.54</v>
      </c>
      <c r="P391" s="7">
        <v>0.54</v>
      </c>
      <c r="Q391" s="33">
        <v>41.900750000000002</v>
      </c>
      <c r="R391" s="33">
        <v>41.955999999999996</v>
      </c>
      <c r="S391" s="33">
        <v>1457.7270925</v>
      </c>
      <c r="T391" s="33">
        <v>1459.6492399999997</v>
      </c>
      <c r="U391" s="34">
        <v>2.058813710492591E-3</v>
      </c>
      <c r="V391" s="35">
        <v>2.0577762005872195E-3</v>
      </c>
      <c r="W391" s="35">
        <v>-1.0375099053715718E-6</v>
      </c>
      <c r="X391" s="36">
        <v>-3.4526239860459981E-2</v>
      </c>
      <c r="Y391" s="37">
        <v>-992.41850705547517</v>
      </c>
      <c r="Z391" s="38">
        <v>1.8576331336380878E-3</v>
      </c>
      <c r="AA391" s="39">
        <v>1.8545794026812745E-3</v>
      </c>
      <c r="AB391" s="39">
        <v>-3.0537309568133466E-6</v>
      </c>
      <c r="AC391" s="40">
        <v>-7.7161901260641916E-3</v>
      </c>
      <c r="AD391" s="41">
        <v>-221.79333504064937</v>
      </c>
      <c r="AE391" s="38">
        <v>2.2680530713803083E-3</v>
      </c>
      <c r="AF391" s="39">
        <v>2.2696054165638633E-3</v>
      </c>
      <c r="AG391" s="39">
        <v>1.5523451835550671E-6</v>
      </c>
      <c r="AH391" s="40">
        <v>4.5795625672363496E-3</v>
      </c>
      <c r="AI391" s="41">
        <v>131.63445148710403</v>
      </c>
      <c r="AJ391" s="40">
        <v>-3.7662867419287822E-2</v>
      </c>
      <c r="AK391" s="30">
        <v>-1082.5773906090205</v>
      </c>
      <c r="AL391" s="42">
        <f t="shared" si="5"/>
        <v>-14.911036294503763</v>
      </c>
      <c r="AM391" s="30">
        <v>137910.15625</v>
      </c>
      <c r="AN391" s="43">
        <v>-7.8498742953097087E-3</v>
      </c>
      <c r="AO391" s="7"/>
      <c r="AQ391" s="7"/>
      <c r="AR391" s="7"/>
    </row>
    <row r="392" spans="1:44">
      <c r="A392" s="6" t="s">
        <v>6190</v>
      </c>
      <c r="B392" s="6" t="s">
        <v>6178</v>
      </c>
      <c r="C392" s="29" t="s">
        <v>6216</v>
      </c>
      <c r="D392" s="29" t="s">
        <v>6200</v>
      </c>
      <c r="E392" s="6" t="s">
        <v>6166</v>
      </c>
      <c r="F392" s="30" t="s">
        <v>4434</v>
      </c>
      <c r="G392" s="6" t="s">
        <v>4086</v>
      </c>
      <c r="H392" s="127">
        <v>38.58</v>
      </c>
      <c r="I392" s="31">
        <v>16</v>
      </c>
      <c r="J392" s="31">
        <v>16</v>
      </c>
      <c r="K392" s="32">
        <v>0.51</v>
      </c>
      <c r="L392" s="32">
        <v>0.51</v>
      </c>
      <c r="M392" s="7">
        <v>0</v>
      </c>
      <c r="N392" s="7">
        <v>0</v>
      </c>
      <c r="O392" s="7">
        <v>1</v>
      </c>
      <c r="P392" s="7">
        <v>1</v>
      </c>
      <c r="Q392" s="33">
        <v>8.16</v>
      </c>
      <c r="R392" s="33">
        <v>8.16</v>
      </c>
      <c r="S392" s="33">
        <v>314.81279999999998</v>
      </c>
      <c r="T392" s="33">
        <v>314.81279999999998</v>
      </c>
      <c r="U392" s="34">
        <v>4.4462431425830272E-4</v>
      </c>
      <c r="V392" s="35">
        <v>4.438150411260614E-4</v>
      </c>
      <c r="W392" s="35">
        <v>-8.0927313224132347E-7</v>
      </c>
      <c r="X392" s="36">
        <v>-2.6930979773521192E-2</v>
      </c>
      <c r="Y392" s="37">
        <v>-698.05546328463436</v>
      </c>
      <c r="Z392" s="38">
        <v>0</v>
      </c>
      <c r="AA392" s="39">
        <v>0</v>
      </c>
      <c r="AB392" s="39">
        <v>0</v>
      </c>
      <c r="AC392" s="40">
        <v>0</v>
      </c>
      <c r="AD392" s="41">
        <v>0</v>
      </c>
      <c r="AE392" s="38">
        <v>9.0705915168212529E-4</v>
      </c>
      <c r="AF392" s="39">
        <v>9.0648469522114643E-4</v>
      </c>
      <c r="AG392" s="39">
        <v>-5.7445646097886282E-7</v>
      </c>
      <c r="AH392" s="40">
        <v>-1.6946999501625643E-3</v>
      </c>
      <c r="AI392" s="41">
        <v>-43.926903840398246</v>
      </c>
      <c r="AJ392" s="40">
        <v>-2.8625679723683756E-2</v>
      </c>
      <c r="AK392" s="30">
        <v>-741.98236712503262</v>
      </c>
      <c r="AL392" s="42">
        <f t="shared" si="5"/>
        <v>-10.488246918627832</v>
      </c>
      <c r="AM392" s="30">
        <v>93594.5</v>
      </c>
      <c r="AN392" s="43">
        <v>-7.9276278747686304E-3</v>
      </c>
      <c r="AO392" s="7"/>
      <c r="AQ392" s="7"/>
      <c r="AR392" s="7"/>
    </row>
    <row r="393" spans="1:44">
      <c r="A393" s="6" t="s">
        <v>1291</v>
      </c>
      <c r="B393" s="6" t="s">
        <v>1691</v>
      </c>
      <c r="C393" s="29" t="s">
        <v>6210</v>
      </c>
      <c r="D393" s="29" t="s">
        <v>6194</v>
      </c>
      <c r="E393" s="6" t="s">
        <v>804</v>
      </c>
      <c r="F393" s="30" t="s">
        <v>4426</v>
      </c>
      <c r="G393" s="6" t="s">
        <v>4086</v>
      </c>
      <c r="H393" s="127">
        <v>26.32</v>
      </c>
      <c r="I393" s="31">
        <v>83.506</v>
      </c>
      <c r="J393" s="31">
        <v>83.58</v>
      </c>
      <c r="K393" s="32">
        <v>1</v>
      </c>
      <c r="L393" s="32">
        <v>1</v>
      </c>
      <c r="M393" s="7">
        <v>0</v>
      </c>
      <c r="N393" s="7">
        <v>0</v>
      </c>
      <c r="O393" s="7">
        <v>1</v>
      </c>
      <c r="P393" s="7">
        <v>1</v>
      </c>
      <c r="Q393" s="33">
        <v>83.506</v>
      </c>
      <c r="R393" s="33">
        <v>83.58</v>
      </c>
      <c r="S393" s="33">
        <v>2197.8779199999999</v>
      </c>
      <c r="T393" s="33">
        <v>2199.8256000000001</v>
      </c>
      <c r="U393" s="34">
        <v>3.1041621020602237E-3</v>
      </c>
      <c r="V393" s="35">
        <v>3.1012579194180248E-3</v>
      </c>
      <c r="W393" s="35">
        <v>-2.9041826421988617E-6</v>
      </c>
      <c r="X393" s="36">
        <v>-9.6645348621738361E-2</v>
      </c>
      <c r="Y393" s="37">
        <v>-3671.9357379079925</v>
      </c>
      <c r="Z393" s="38">
        <v>0</v>
      </c>
      <c r="AA393" s="39">
        <v>0</v>
      </c>
      <c r="AB393" s="39">
        <v>0</v>
      </c>
      <c r="AC393" s="40">
        <v>0</v>
      </c>
      <c r="AD393" s="41">
        <v>0</v>
      </c>
      <c r="AE393" s="38">
        <v>6.3326690706860525E-3</v>
      </c>
      <c r="AF393" s="39">
        <v>6.3342667088367305E-3</v>
      </c>
      <c r="AG393" s="39">
        <v>1.5976381506780171E-6</v>
      </c>
      <c r="AH393" s="40">
        <v>4.7131810298003951E-3</v>
      </c>
      <c r="AI393" s="41">
        <v>179.07222757600283</v>
      </c>
      <c r="AJ393" s="40">
        <v>-9.1932167591937966E-2</v>
      </c>
      <c r="AK393" s="30">
        <v>-3492.8635103319898</v>
      </c>
      <c r="AL393" s="42">
        <f t="shared" si="5"/>
        <v>-55.170642898914544</v>
      </c>
      <c r="AM393" s="30">
        <v>440343.34375</v>
      </c>
      <c r="AN393" s="43">
        <v>-7.9321365019088923E-3</v>
      </c>
      <c r="AO393" s="7"/>
      <c r="AQ393" s="7"/>
      <c r="AR393" s="7"/>
    </row>
    <row r="394" spans="1:44">
      <c r="A394" s="6" t="s">
        <v>5487</v>
      </c>
      <c r="B394" s="6" t="s">
        <v>5538</v>
      </c>
      <c r="C394" s="29" t="s">
        <v>5558</v>
      </c>
      <c r="D394" s="29" t="s">
        <v>5519</v>
      </c>
      <c r="E394" s="6" t="s">
        <v>5506</v>
      </c>
      <c r="F394" s="30" t="s">
        <v>4426</v>
      </c>
      <c r="G394" s="6" t="s">
        <v>4086</v>
      </c>
      <c r="H394" s="127">
        <v>19.079999999999998</v>
      </c>
      <c r="I394" s="31">
        <v>70.356999999999999</v>
      </c>
      <c r="J394" s="31">
        <v>70.364000000000004</v>
      </c>
      <c r="K394" s="32">
        <v>1</v>
      </c>
      <c r="L394" s="32">
        <v>1</v>
      </c>
      <c r="M394" s="7">
        <v>0</v>
      </c>
      <c r="N394" s="7">
        <v>0</v>
      </c>
      <c r="O394" s="7">
        <v>1</v>
      </c>
      <c r="P394" s="7">
        <v>1</v>
      </c>
      <c r="Q394" s="33">
        <v>70.356999999999999</v>
      </c>
      <c r="R394" s="33">
        <v>70.364000000000004</v>
      </c>
      <c r="S394" s="33">
        <v>1342.4115599999998</v>
      </c>
      <c r="T394" s="33">
        <v>1342.54512</v>
      </c>
      <c r="U394" s="34">
        <v>1.8959483836661609E-3</v>
      </c>
      <c r="V394" s="35">
        <v>1.8926858045365152E-3</v>
      </c>
      <c r="W394" s="35">
        <v>-3.2625791296456846E-6</v>
      </c>
      <c r="X394" s="36">
        <v>-0.10857206182868719</v>
      </c>
      <c r="Y394" s="37">
        <v>-5690.3596346272116</v>
      </c>
      <c r="Z394" s="38">
        <v>0</v>
      </c>
      <c r="AA394" s="39">
        <v>0</v>
      </c>
      <c r="AB394" s="39">
        <v>0</v>
      </c>
      <c r="AC394" s="40">
        <v>0</v>
      </c>
      <c r="AD394" s="41">
        <v>0</v>
      </c>
      <c r="AE394" s="38">
        <v>3.8678436544571193E-3</v>
      </c>
      <c r="AF394" s="39">
        <v>3.8657786593297274E-3</v>
      </c>
      <c r="AG394" s="39">
        <v>-2.06499512739192E-6</v>
      </c>
      <c r="AH394" s="40">
        <v>-6.0919275475009261E-3</v>
      </c>
      <c r="AI394" s="41">
        <v>-319.28341443925194</v>
      </c>
      <c r="AJ394" s="40">
        <v>-0.11466398937618812</v>
      </c>
      <c r="AK394" s="30">
        <v>-6009.6430490664634</v>
      </c>
      <c r="AL394" s="42">
        <f t="shared" si="5"/>
        <v>-85.497356646899505</v>
      </c>
      <c r="AM394" s="30">
        <v>733174.75</v>
      </c>
      <c r="AN394" s="43">
        <v>-8.1967403392799107E-3</v>
      </c>
      <c r="AO394" s="7"/>
      <c r="AQ394" s="7"/>
      <c r="AR394" s="7"/>
    </row>
    <row r="395" spans="1:44">
      <c r="A395" s="6" t="s">
        <v>5906</v>
      </c>
      <c r="B395" s="6" t="s">
        <v>5892</v>
      </c>
      <c r="C395" s="29" t="s">
        <v>5944</v>
      </c>
      <c r="D395" s="29" t="s">
        <v>7522</v>
      </c>
      <c r="E395" s="6" t="s">
        <v>5920</v>
      </c>
      <c r="F395" s="30" t="s">
        <v>4430</v>
      </c>
      <c r="G395" s="6" t="s">
        <v>4086</v>
      </c>
      <c r="H395" s="127">
        <v>9.09</v>
      </c>
      <c r="I395" s="31">
        <v>84.069000000000003</v>
      </c>
      <c r="J395" s="31">
        <v>84.108000000000004</v>
      </c>
      <c r="K395" s="32">
        <v>1</v>
      </c>
      <c r="L395" s="32">
        <v>1</v>
      </c>
      <c r="M395" s="7">
        <v>0</v>
      </c>
      <c r="N395" s="7">
        <v>0</v>
      </c>
      <c r="O395" s="7">
        <v>1</v>
      </c>
      <c r="P395" s="7">
        <v>1</v>
      </c>
      <c r="Q395" s="33">
        <v>84.069000000000003</v>
      </c>
      <c r="R395" s="33">
        <v>84.108000000000004</v>
      </c>
      <c r="S395" s="33">
        <v>764.18721000000005</v>
      </c>
      <c r="T395" s="33">
        <v>764.54172000000005</v>
      </c>
      <c r="U395" s="34">
        <v>1.0792960585186359E-3</v>
      </c>
      <c r="V395" s="35">
        <v>1.0778313807583101E-3</v>
      </c>
      <c r="W395" s="35">
        <v>-1.4646777603257929E-6</v>
      </c>
      <c r="X395" s="36">
        <v>-4.874152565625739E-2</v>
      </c>
      <c r="Y395" s="37">
        <v>-5362.1040325915719</v>
      </c>
      <c r="Z395" s="38">
        <v>0</v>
      </c>
      <c r="AA395" s="39">
        <v>0</v>
      </c>
      <c r="AB395" s="39">
        <v>0</v>
      </c>
      <c r="AC395" s="40">
        <v>0</v>
      </c>
      <c r="AD395" s="41">
        <v>0</v>
      </c>
      <c r="AE395" s="38">
        <v>2.2018259817546499E-3</v>
      </c>
      <c r="AF395" s="39">
        <v>2.2014523171804043E-3</v>
      </c>
      <c r="AG395" s="39">
        <v>-3.7366457424558783E-7</v>
      </c>
      <c r="AH395" s="40">
        <v>-1.1023452225995835E-3</v>
      </c>
      <c r="AI395" s="41">
        <v>-121.27010149610379</v>
      </c>
      <c r="AJ395" s="40">
        <v>-4.9843870878856972E-2</v>
      </c>
      <c r="AK395" s="30">
        <v>-5483.3741340876759</v>
      </c>
      <c r="AL395" s="42">
        <f t="shared" si="5"/>
        <v>-80.565333351253742</v>
      </c>
      <c r="AM395" s="30">
        <v>663100.0625</v>
      </c>
      <c r="AN395" s="43">
        <v>-8.2693011872362419E-3</v>
      </c>
      <c r="AO395" s="7"/>
      <c r="AQ395" s="7"/>
      <c r="AR395" s="7"/>
    </row>
    <row r="396" spans="1:44">
      <c r="A396" s="6" t="s">
        <v>1357</v>
      </c>
      <c r="B396" s="6" t="s">
        <v>2145</v>
      </c>
      <c r="C396" s="29" t="s">
        <v>2763</v>
      </c>
      <c r="D396" s="29" t="s">
        <v>7543</v>
      </c>
      <c r="E396" s="6" t="s">
        <v>4179</v>
      </c>
      <c r="F396" s="30" t="s">
        <v>4436</v>
      </c>
      <c r="G396" s="6" t="s">
        <v>4084</v>
      </c>
      <c r="H396" s="127">
        <v>24.32</v>
      </c>
      <c r="I396" s="31">
        <v>15.619</v>
      </c>
      <c r="J396" s="31">
        <v>15.613</v>
      </c>
      <c r="K396" s="32">
        <v>0.77</v>
      </c>
      <c r="L396" s="32">
        <v>0.77</v>
      </c>
      <c r="M396" s="7">
        <v>0</v>
      </c>
      <c r="N396" s="7">
        <v>0</v>
      </c>
      <c r="O396" s="7">
        <v>1</v>
      </c>
      <c r="P396" s="7">
        <v>1</v>
      </c>
      <c r="Q396" s="33">
        <v>12.026630000000001</v>
      </c>
      <c r="R396" s="33">
        <v>12.02201</v>
      </c>
      <c r="S396" s="33">
        <v>292.48764160000002</v>
      </c>
      <c r="T396" s="33">
        <v>292.37528320000001</v>
      </c>
      <c r="U396" s="34">
        <v>4.1309348627320184E-4</v>
      </c>
      <c r="V396" s="35">
        <v>4.121832032803363E-4</v>
      </c>
      <c r="W396" s="35">
        <v>-9.1028299286554032E-7</v>
      </c>
      <c r="X396" s="36">
        <v>-3.029238447734842E-2</v>
      </c>
      <c r="Y396" s="37">
        <v>-1245.5750196278134</v>
      </c>
      <c r="Z396" s="38">
        <v>0</v>
      </c>
      <c r="AA396" s="39">
        <v>0</v>
      </c>
      <c r="AB396" s="39">
        <v>0</v>
      </c>
      <c r="AC396" s="40">
        <v>0</v>
      </c>
      <c r="AD396" s="41">
        <v>0</v>
      </c>
      <c r="AE396" s="38">
        <v>8.4273445065512437E-4</v>
      </c>
      <c r="AF396" s="39">
        <v>8.418772028384755E-4</v>
      </c>
      <c r="AG396" s="39">
        <v>-8.5724781664887027E-7</v>
      </c>
      <c r="AH396" s="40">
        <v>-2.5289607321611492E-3</v>
      </c>
      <c r="AI396" s="41">
        <v>-103.98687221057357</v>
      </c>
      <c r="AJ396" s="40">
        <v>-3.2821345209509571E-2</v>
      </c>
      <c r="AK396" s="30">
        <v>-1349.5618918383871</v>
      </c>
      <c r="AL396" s="42">
        <f t="shared" si="5"/>
        <v>-18.714699688847457</v>
      </c>
      <c r="AM396" s="30">
        <v>161748.296875</v>
      </c>
      <c r="AN396" s="43">
        <v>-8.3435925936292E-3</v>
      </c>
      <c r="AO396" s="7"/>
      <c r="AQ396" s="7"/>
      <c r="AR396" s="7"/>
    </row>
    <row r="397" spans="1:44">
      <c r="A397" s="6" t="s">
        <v>3362</v>
      </c>
      <c r="B397" s="6" t="s">
        <v>232</v>
      </c>
      <c r="C397" s="29" t="s">
        <v>537</v>
      </c>
      <c r="D397" s="29" t="s">
        <v>7287</v>
      </c>
      <c r="E397" s="6" t="s">
        <v>2495</v>
      </c>
      <c r="F397" s="30" t="s">
        <v>4431</v>
      </c>
      <c r="G397" s="6" t="s">
        <v>4086</v>
      </c>
      <c r="H397" s="127">
        <v>47.44</v>
      </c>
      <c r="I397" s="31">
        <v>23.643999999999998</v>
      </c>
      <c r="J397" s="31">
        <v>23.643999999999998</v>
      </c>
      <c r="K397" s="32">
        <v>1</v>
      </c>
      <c r="L397" s="32">
        <v>1</v>
      </c>
      <c r="M397" s="7">
        <v>0.41</v>
      </c>
      <c r="N397" s="7">
        <v>0.41</v>
      </c>
      <c r="O397" s="7">
        <v>0.59</v>
      </c>
      <c r="P397" s="7">
        <v>0.59</v>
      </c>
      <c r="Q397" s="33">
        <v>23.643999999999998</v>
      </c>
      <c r="R397" s="33">
        <v>23.643999999999998</v>
      </c>
      <c r="S397" s="33">
        <v>1121.6713599999998</v>
      </c>
      <c r="T397" s="33">
        <v>1121.6713599999998</v>
      </c>
      <c r="U397" s="34">
        <v>1.584187044691886E-3</v>
      </c>
      <c r="V397" s="35">
        <v>1.5813036216072698E-3</v>
      </c>
      <c r="W397" s="35">
        <v>-2.8834230846161348E-6</v>
      </c>
      <c r="X397" s="36">
        <v>-9.5954512360043528E-2</v>
      </c>
      <c r="Y397" s="37">
        <v>-2022.6499232724186</v>
      </c>
      <c r="Z397" s="38">
        <v>1.2740174585382706E-3</v>
      </c>
      <c r="AA397" s="39">
        <v>1.270248184005542E-3</v>
      </c>
      <c r="AB397" s="39">
        <v>-3.7692745327286194E-6</v>
      </c>
      <c r="AC397" s="40">
        <v>-9.5242309631023338E-3</v>
      </c>
      <c r="AD397" s="41">
        <v>-200.76372181918919</v>
      </c>
      <c r="AE397" s="38">
        <v>1.9067812383675759E-3</v>
      </c>
      <c r="AF397" s="39">
        <v>1.9055736403845536E-3</v>
      </c>
      <c r="AG397" s="39">
        <v>-1.2075979830222881E-6</v>
      </c>
      <c r="AH397" s="40">
        <v>-3.5625262846849357E-3</v>
      </c>
      <c r="AI397" s="41">
        <v>-75.095410722701004</v>
      </c>
      <c r="AJ397" s="40">
        <v>-0.1090412696078308</v>
      </c>
      <c r="AK397" s="30">
        <v>-2298.5090558143088</v>
      </c>
      <c r="AL397" s="42">
        <f t="shared" si="5"/>
        <v>-30.39020957647697</v>
      </c>
      <c r="AM397" s="30">
        <v>272981.09375</v>
      </c>
      <c r="AN397" s="43">
        <v>-8.4200302088294661E-3</v>
      </c>
      <c r="AO397" s="7"/>
      <c r="AQ397" s="7"/>
      <c r="AR397" s="7"/>
    </row>
    <row r="398" spans="1:44">
      <c r="A398" s="6" t="s">
        <v>5896</v>
      </c>
      <c r="B398" s="6" t="s">
        <v>5882</v>
      </c>
      <c r="C398" s="29" t="s">
        <v>5934</v>
      </c>
      <c r="D398" s="29" t="s">
        <v>7258</v>
      </c>
      <c r="E398" s="6" t="s">
        <v>5910</v>
      </c>
      <c r="F398" s="30" t="s">
        <v>4434</v>
      </c>
      <c r="G398" s="6" t="s">
        <v>4086</v>
      </c>
      <c r="H398" s="127">
        <v>56.13</v>
      </c>
      <c r="I398" s="31">
        <v>15.904</v>
      </c>
      <c r="J398" s="31">
        <v>15.904</v>
      </c>
      <c r="K398" s="32">
        <v>0.79</v>
      </c>
      <c r="L398" s="32">
        <v>0.79</v>
      </c>
      <c r="M398" s="7">
        <v>0.67</v>
      </c>
      <c r="N398" s="7">
        <v>0.67</v>
      </c>
      <c r="O398" s="7">
        <v>0.33</v>
      </c>
      <c r="P398" s="7">
        <v>0.33</v>
      </c>
      <c r="Q398" s="33">
        <v>12.564160000000001</v>
      </c>
      <c r="R398" s="33">
        <v>12.564160000000001</v>
      </c>
      <c r="S398" s="33">
        <v>705.2263008000001</v>
      </c>
      <c r="T398" s="33">
        <v>705.2263008000001</v>
      </c>
      <c r="U398" s="34">
        <v>9.9602290755051765E-4</v>
      </c>
      <c r="V398" s="35">
        <v>9.9421001843867911E-4</v>
      </c>
      <c r="W398" s="35">
        <v>-1.8128891118385313E-6</v>
      </c>
      <c r="X398" s="36">
        <v>-6.0329298054592292E-2</v>
      </c>
      <c r="Y398" s="37">
        <v>-1074.8137903900283</v>
      </c>
      <c r="Z398" s="38">
        <v>1.3089684982859229E-3</v>
      </c>
      <c r="AA398" s="39">
        <v>1.3050958185265779E-3</v>
      </c>
      <c r="AB398" s="39">
        <v>-3.8726797593449831E-6</v>
      </c>
      <c r="AC398" s="40">
        <v>-9.785516059885464E-3</v>
      </c>
      <c r="AD398" s="41">
        <v>-174.33664813620993</v>
      </c>
      <c r="AE398" s="38">
        <v>6.7054150958505685E-4</v>
      </c>
      <c r="AF398" s="39">
        <v>6.7011684389283463E-4</v>
      </c>
      <c r="AG398" s="39">
        <v>-4.2466569222221993E-7</v>
      </c>
      <c r="AH398" s="40">
        <v>-1.2528032607004272E-3</v>
      </c>
      <c r="AI398" s="41">
        <v>-22.319673270985696</v>
      </c>
      <c r="AJ398" s="40">
        <v>-7.1367617375178188E-2</v>
      </c>
      <c r="AK398" s="30">
        <v>-1271.470111797224</v>
      </c>
      <c r="AL398" s="42">
        <f t="shared" si="5"/>
        <v>-16.14902112808241</v>
      </c>
      <c r="AM398" s="30">
        <v>150070.203125</v>
      </c>
      <c r="AN398" s="43">
        <v>-8.4725021044861331E-3</v>
      </c>
      <c r="AO398" s="7"/>
      <c r="AQ398" s="7"/>
      <c r="AR398" s="7"/>
    </row>
    <row r="399" spans="1:44">
      <c r="A399" s="6" t="s">
        <v>993</v>
      </c>
      <c r="B399" s="6" t="s">
        <v>1508</v>
      </c>
      <c r="C399" s="29" t="s">
        <v>2344</v>
      </c>
      <c r="D399" s="29" t="s">
        <v>7261</v>
      </c>
      <c r="E399" s="6" t="s">
        <v>3789</v>
      </c>
      <c r="F399" s="30" t="s">
        <v>4439</v>
      </c>
      <c r="G399" s="6" t="s">
        <v>4086</v>
      </c>
      <c r="H399" s="127">
        <v>41.13</v>
      </c>
      <c r="I399" s="31">
        <v>28.712</v>
      </c>
      <c r="J399" s="31">
        <v>28.713000000000001</v>
      </c>
      <c r="K399" s="32">
        <v>0.93</v>
      </c>
      <c r="L399" s="32">
        <v>0.93</v>
      </c>
      <c r="M399" s="7">
        <v>0</v>
      </c>
      <c r="N399" s="7">
        <v>0</v>
      </c>
      <c r="O399" s="7">
        <v>1</v>
      </c>
      <c r="P399" s="7">
        <v>1</v>
      </c>
      <c r="Q399" s="33">
        <v>26.702160000000003</v>
      </c>
      <c r="R399" s="33">
        <v>26.703090000000003</v>
      </c>
      <c r="S399" s="33">
        <v>1098.2598408000001</v>
      </c>
      <c r="T399" s="33">
        <v>1098.2980917000002</v>
      </c>
      <c r="U399" s="34">
        <v>1.5511219003583488E-3</v>
      </c>
      <c r="V399" s="35">
        <v>1.5483525852078134E-3</v>
      </c>
      <c r="W399" s="35">
        <v>-2.7693151505353477E-6</v>
      </c>
      <c r="X399" s="36">
        <v>-9.2157230154199091E-2</v>
      </c>
      <c r="Y399" s="37">
        <v>-2240.6328751324845</v>
      </c>
      <c r="Z399" s="38">
        <v>0</v>
      </c>
      <c r="AA399" s="39">
        <v>0</v>
      </c>
      <c r="AB399" s="39">
        <v>0</v>
      </c>
      <c r="AC399" s="40">
        <v>0</v>
      </c>
      <c r="AD399" s="41">
        <v>0</v>
      </c>
      <c r="AE399" s="38">
        <v>3.1643778128544776E-3</v>
      </c>
      <c r="AF399" s="39">
        <v>3.1624838981027504E-3</v>
      </c>
      <c r="AG399" s="39">
        <v>-1.8939147517272638E-6</v>
      </c>
      <c r="AH399" s="40">
        <v>-5.5872245389932823E-3</v>
      </c>
      <c r="AI399" s="41">
        <v>-135.84304738617266</v>
      </c>
      <c r="AJ399" s="40">
        <v>-9.7744454693192373E-2</v>
      </c>
      <c r="AK399" s="30">
        <v>-2376.4759225186572</v>
      </c>
      <c r="AL399" s="42">
        <f t="shared" si="5"/>
        <v>-33.665392056106825</v>
      </c>
      <c r="AM399" s="30">
        <v>271342.3125</v>
      </c>
      <c r="AN399" s="43">
        <v>-8.7582209373212195E-3</v>
      </c>
      <c r="AO399" s="7"/>
      <c r="AQ399" s="7"/>
      <c r="AR399" s="7"/>
    </row>
    <row r="400" spans="1:44">
      <c r="A400" s="6" t="s">
        <v>1379</v>
      </c>
      <c r="B400" s="6" t="s">
        <v>2167</v>
      </c>
      <c r="C400" s="29" t="s">
        <v>2785</v>
      </c>
      <c r="D400" s="29" t="s">
        <v>7542</v>
      </c>
      <c r="E400" s="6" t="s">
        <v>872</v>
      </c>
      <c r="F400" s="30" t="s">
        <v>4422</v>
      </c>
      <c r="G400" s="6" t="s">
        <v>4086</v>
      </c>
      <c r="H400" s="127">
        <v>12.57</v>
      </c>
      <c r="I400" s="31">
        <v>22.356999999999999</v>
      </c>
      <c r="J400" s="31">
        <v>22.381</v>
      </c>
      <c r="K400" s="32">
        <v>0.91</v>
      </c>
      <c r="L400" s="32">
        <v>0.91</v>
      </c>
      <c r="M400" s="7">
        <v>0.55000000000000004</v>
      </c>
      <c r="N400" s="7">
        <v>0.55000000000000004</v>
      </c>
      <c r="O400" s="7">
        <v>0.45</v>
      </c>
      <c r="P400" s="7">
        <v>0.45</v>
      </c>
      <c r="Q400" s="33">
        <v>20.34487</v>
      </c>
      <c r="R400" s="33">
        <v>20.366710000000001</v>
      </c>
      <c r="S400" s="33">
        <v>255.73501590000001</v>
      </c>
      <c r="T400" s="33">
        <v>256.00954470000005</v>
      </c>
      <c r="U400" s="34">
        <v>3.6118609559831637E-4</v>
      </c>
      <c r="V400" s="35">
        <v>3.6091571438548486E-4</v>
      </c>
      <c r="W400" s="35">
        <v>-2.7038121283150685E-7</v>
      </c>
      <c r="X400" s="36">
        <v>-8.9977421513285499E-3</v>
      </c>
      <c r="Y400" s="37">
        <v>-715.81083145016305</v>
      </c>
      <c r="Z400" s="38">
        <v>3.896536762105794E-4</v>
      </c>
      <c r="AA400" s="39">
        <v>3.8891790860441237E-4</v>
      </c>
      <c r="AB400" s="39">
        <v>-7.3576760616702328E-7</v>
      </c>
      <c r="AC400" s="40">
        <v>-1.8591430673081679E-3</v>
      </c>
      <c r="AD400" s="41">
        <v>-147.90318753446044</v>
      </c>
      <c r="AE400" s="38">
        <v>3.3157817585546389E-4</v>
      </c>
      <c r="AF400" s="39">
        <v>3.3172390177746208E-4</v>
      </c>
      <c r="AG400" s="39">
        <v>1.4572592199819153E-7</v>
      </c>
      <c r="AH400" s="40">
        <v>4.2990501373578585E-4</v>
      </c>
      <c r="AI400" s="41">
        <v>34.20087619218662</v>
      </c>
      <c r="AJ400" s="40">
        <v>-1.0426980204900932E-2</v>
      </c>
      <c r="AK400" s="30">
        <v>-829.51314279243695</v>
      </c>
      <c r="AL400" s="42">
        <f t="shared" si="5"/>
        <v>-10.75502039902573</v>
      </c>
      <c r="AM400" s="30">
        <v>94166.296875</v>
      </c>
      <c r="AN400" s="43">
        <v>-8.8090237199575233E-3</v>
      </c>
      <c r="AO400" s="7"/>
      <c r="AQ400" s="7"/>
      <c r="AR400" s="7"/>
    </row>
    <row r="401" spans="1:44">
      <c r="A401" s="6" t="s">
        <v>1327</v>
      </c>
      <c r="B401" s="6" t="s">
        <v>1727</v>
      </c>
      <c r="C401" s="29" t="s">
        <v>2733</v>
      </c>
      <c r="D401" s="29" t="s">
        <v>7487</v>
      </c>
      <c r="E401" s="6" t="s">
        <v>835</v>
      </c>
      <c r="F401" s="30" t="s">
        <v>4430</v>
      </c>
      <c r="G401" s="6" t="s">
        <v>4086</v>
      </c>
      <c r="H401" s="127">
        <v>19.09</v>
      </c>
      <c r="I401" s="31">
        <v>26.710999999999999</v>
      </c>
      <c r="J401" s="31">
        <v>26.719000000000001</v>
      </c>
      <c r="K401" s="32">
        <v>1</v>
      </c>
      <c r="L401" s="32">
        <v>1</v>
      </c>
      <c r="M401" s="7">
        <v>0</v>
      </c>
      <c r="N401" s="7">
        <v>0</v>
      </c>
      <c r="O401" s="7">
        <v>1</v>
      </c>
      <c r="P401" s="7">
        <v>1</v>
      </c>
      <c r="Q401" s="33">
        <v>26.710999999999999</v>
      </c>
      <c r="R401" s="33">
        <v>26.719000000000001</v>
      </c>
      <c r="S401" s="33">
        <v>509.91298999999998</v>
      </c>
      <c r="T401" s="33">
        <v>510.06571000000002</v>
      </c>
      <c r="U401" s="34">
        <v>7.2017311084603543E-4</v>
      </c>
      <c r="V401" s="35">
        <v>7.1907760440694825E-4</v>
      </c>
      <c r="W401" s="35">
        <v>-1.095506439087175E-6</v>
      </c>
      <c r="X401" s="36">
        <v>-3.6456247683780994E-2</v>
      </c>
      <c r="Y401" s="37">
        <v>-1909.7039121938708</v>
      </c>
      <c r="Z401" s="38">
        <v>0</v>
      </c>
      <c r="AA401" s="39">
        <v>0</v>
      </c>
      <c r="AB401" s="39">
        <v>0</v>
      </c>
      <c r="AC401" s="40">
        <v>0</v>
      </c>
      <c r="AD401" s="41">
        <v>0</v>
      </c>
      <c r="AE401" s="38">
        <v>1.4691945312931877E-3</v>
      </c>
      <c r="AF401" s="39">
        <v>1.4687038127805087E-3</v>
      </c>
      <c r="AG401" s="39">
        <v>-4.9071851267895074E-7</v>
      </c>
      <c r="AH401" s="40">
        <v>-1.4476652200304265E-3</v>
      </c>
      <c r="AI401" s="41">
        <v>-75.833694082264344</v>
      </c>
      <c r="AJ401" s="40">
        <v>-3.7903912903811419E-2</v>
      </c>
      <c r="AK401" s="30">
        <v>-1985.5376062761352</v>
      </c>
      <c r="AL401" s="42">
        <f t="shared" si="5"/>
        <v>-28.693201652361839</v>
      </c>
      <c r="AM401" s="30">
        <v>222224.84375</v>
      </c>
      <c r="AN401" s="43">
        <v>-8.9348138253607622E-3</v>
      </c>
      <c r="AO401" s="7"/>
      <c r="AQ401" s="7"/>
      <c r="AR401" s="7"/>
    </row>
    <row r="402" spans="1:44">
      <c r="A402" s="6" t="s">
        <v>713</v>
      </c>
      <c r="B402" s="6" t="s">
        <v>687</v>
      </c>
      <c r="C402" s="29" t="s">
        <v>699</v>
      </c>
      <c r="D402" s="29" t="s">
        <v>7371</v>
      </c>
      <c r="E402" s="6" t="s">
        <v>674</v>
      </c>
      <c r="F402" s="30" t="s">
        <v>4427</v>
      </c>
      <c r="G402" s="6" t="s">
        <v>4084</v>
      </c>
      <c r="H402" s="127">
        <v>7.23</v>
      </c>
      <c r="I402" s="31">
        <v>53.651000000000003</v>
      </c>
      <c r="J402" s="31">
        <v>53.65</v>
      </c>
      <c r="K402" s="32">
        <v>0.91</v>
      </c>
      <c r="L402" s="32">
        <v>0.91</v>
      </c>
      <c r="M402" s="7">
        <v>0</v>
      </c>
      <c r="N402" s="7">
        <v>0</v>
      </c>
      <c r="O402" s="7">
        <v>1</v>
      </c>
      <c r="P402" s="7">
        <v>1</v>
      </c>
      <c r="Q402" s="33">
        <v>48.822410000000005</v>
      </c>
      <c r="R402" s="33">
        <v>48.8215</v>
      </c>
      <c r="S402" s="33">
        <v>352.98602430000005</v>
      </c>
      <c r="T402" s="33">
        <v>352.979445</v>
      </c>
      <c r="U402" s="34">
        <v>4.985380803993742E-4</v>
      </c>
      <c r="V402" s="35">
        <v>4.9762140198660704E-4</v>
      </c>
      <c r="W402" s="35">
        <v>-9.1667841276715529E-7</v>
      </c>
      <c r="X402" s="36">
        <v>-3.0505211169786058E-2</v>
      </c>
      <c r="Y402" s="37">
        <v>-4219.2546569551951</v>
      </c>
      <c r="Z402" s="38">
        <v>0</v>
      </c>
      <c r="AA402" s="39">
        <v>0</v>
      </c>
      <c r="AB402" s="39">
        <v>0</v>
      </c>
      <c r="AC402" s="40">
        <v>0</v>
      </c>
      <c r="AD402" s="41">
        <v>0</v>
      </c>
      <c r="AE402" s="38">
        <v>1.0170463327958841E-3</v>
      </c>
      <c r="AF402" s="39">
        <v>1.0163832748228611E-3</v>
      </c>
      <c r="AG402" s="39">
        <v>-6.630579730230058E-7</v>
      </c>
      <c r="AH402" s="40">
        <v>-1.9560826453622654E-3</v>
      </c>
      <c r="AI402" s="41">
        <v>-270.55084998094952</v>
      </c>
      <c r="AJ402" s="40">
        <v>-3.2461293815148326E-2</v>
      </c>
      <c r="AK402" s="30">
        <v>-4489.8055069361444</v>
      </c>
      <c r="AL402" s="42">
        <f t="shared" si="5"/>
        <v>-63.394081104229272</v>
      </c>
      <c r="AM402" s="30">
        <v>491205.25</v>
      </c>
      <c r="AN402" s="43">
        <v>-9.1403858304367567E-3</v>
      </c>
      <c r="AO402" s="7"/>
      <c r="AQ402" s="7"/>
      <c r="AR402" s="7"/>
    </row>
    <row r="403" spans="1:44">
      <c r="A403" s="6" t="s">
        <v>1059</v>
      </c>
      <c r="B403" s="6" t="s">
        <v>1574</v>
      </c>
      <c r="C403" s="29" t="s">
        <v>2410</v>
      </c>
      <c r="D403" s="29" t="s">
        <v>7343</v>
      </c>
      <c r="E403" s="6" t="s">
        <v>3852</v>
      </c>
      <c r="F403" s="30" t="s">
        <v>4419</v>
      </c>
      <c r="G403" s="6" t="s">
        <v>4086</v>
      </c>
      <c r="H403" s="127">
        <v>56.22</v>
      </c>
      <c r="I403" s="31">
        <v>27.568999999999999</v>
      </c>
      <c r="J403" s="31">
        <v>27.597999999999999</v>
      </c>
      <c r="K403" s="32">
        <v>1</v>
      </c>
      <c r="L403" s="32">
        <v>1</v>
      </c>
      <c r="M403" s="7">
        <v>0.43</v>
      </c>
      <c r="N403" s="7">
        <v>0.43</v>
      </c>
      <c r="O403" s="7">
        <v>0.56999999999999995</v>
      </c>
      <c r="P403" s="7">
        <v>0.56999999999999995</v>
      </c>
      <c r="Q403" s="33">
        <v>27.568999999999999</v>
      </c>
      <c r="R403" s="33">
        <v>27.597999999999999</v>
      </c>
      <c r="S403" s="33">
        <v>1549.9291799999999</v>
      </c>
      <c r="T403" s="33">
        <v>1551.5595599999999</v>
      </c>
      <c r="U403" s="34">
        <v>2.1890348766201166E-3</v>
      </c>
      <c r="V403" s="35">
        <v>2.1873490211672896E-3</v>
      </c>
      <c r="W403" s="35">
        <v>-1.6858554528270328E-6</v>
      </c>
      <c r="X403" s="36">
        <v>-5.6101873758520542E-2</v>
      </c>
      <c r="Y403" s="37">
        <v>-997.89885731982463</v>
      </c>
      <c r="Z403" s="38">
        <v>1.8463167169194762E-3</v>
      </c>
      <c r="AA403" s="39">
        <v>1.8427906587248871E-3</v>
      </c>
      <c r="AB403" s="39">
        <v>-3.5260581945891281E-6</v>
      </c>
      <c r="AC403" s="40">
        <v>-8.9096701084002469E-3</v>
      </c>
      <c r="AD403" s="41">
        <v>-158.47865721096136</v>
      </c>
      <c r="AE403" s="38">
        <v>2.5454814572074516E-3</v>
      </c>
      <c r="AF403" s="39">
        <v>2.5465452709435951E-3</v>
      </c>
      <c r="AG403" s="39">
        <v>1.0638137361435041E-6</v>
      </c>
      <c r="AH403" s="40">
        <v>3.1383493930116726E-3</v>
      </c>
      <c r="AI403" s="41">
        <v>55.822650178080266</v>
      </c>
      <c r="AJ403" s="40">
        <v>-6.187319447390912E-2</v>
      </c>
      <c r="AK403" s="30">
        <v>-1100.5548643527056</v>
      </c>
      <c r="AL403" s="42">
        <f t="shared" si="5"/>
        <v>-14.993378271318328</v>
      </c>
      <c r="AM403" s="30">
        <v>119938.1484375</v>
      </c>
      <c r="AN403" s="43">
        <v>-9.1760201294603678E-3</v>
      </c>
      <c r="AO403" s="7"/>
      <c r="AQ403" s="7"/>
      <c r="AR403" s="7"/>
    </row>
    <row r="404" spans="1:44">
      <c r="A404" s="6" t="s">
        <v>4205</v>
      </c>
      <c r="B404" s="6" t="s">
        <v>1616</v>
      </c>
      <c r="C404" s="29" t="s">
        <v>2454</v>
      </c>
      <c r="D404" s="29" t="s">
        <v>7386</v>
      </c>
      <c r="E404" s="6" t="s">
        <v>731</v>
      </c>
      <c r="F404" s="30" t="s">
        <v>4436</v>
      </c>
      <c r="G404" s="6" t="s">
        <v>4086</v>
      </c>
      <c r="H404" s="127">
        <v>26.98</v>
      </c>
      <c r="I404" s="31">
        <v>28.933</v>
      </c>
      <c r="J404" s="31">
        <v>28.949000000000002</v>
      </c>
      <c r="K404" s="32">
        <v>0.9</v>
      </c>
      <c r="L404" s="32">
        <v>0.9</v>
      </c>
      <c r="M404" s="7">
        <v>0</v>
      </c>
      <c r="N404" s="7">
        <v>0</v>
      </c>
      <c r="O404" s="7">
        <v>1</v>
      </c>
      <c r="P404" s="7">
        <v>1</v>
      </c>
      <c r="Q404" s="33">
        <v>26.0397</v>
      </c>
      <c r="R404" s="33">
        <v>26.054100000000002</v>
      </c>
      <c r="S404" s="33">
        <v>702.551106</v>
      </c>
      <c r="T404" s="33">
        <v>702.93961800000011</v>
      </c>
      <c r="U404" s="34">
        <v>9.9224460929372049E-4</v>
      </c>
      <c r="V404" s="35">
        <v>9.909863114581361E-4</v>
      </c>
      <c r="W404" s="35">
        <v>-1.2582978355843953E-6</v>
      </c>
      <c r="X404" s="36">
        <v>-4.187361745883806E-2</v>
      </c>
      <c r="Y404" s="37">
        <v>-1552.0243683779859</v>
      </c>
      <c r="Z404" s="38">
        <v>0</v>
      </c>
      <c r="AA404" s="39">
        <v>0</v>
      </c>
      <c r="AB404" s="39">
        <v>0</v>
      </c>
      <c r="AC404" s="40">
        <v>0</v>
      </c>
      <c r="AD404" s="41">
        <v>0</v>
      </c>
      <c r="AE404" s="38">
        <v>2.0242360228735902E-3</v>
      </c>
      <c r="AF404" s="39">
        <v>2.0240727358658834E-3</v>
      </c>
      <c r="AG404" s="39">
        <v>-1.632870077067361E-7</v>
      </c>
      <c r="AH404" s="40">
        <v>-4.8171184871220724E-4</v>
      </c>
      <c r="AI404" s="41">
        <v>-17.854405067168539</v>
      </c>
      <c r="AJ404" s="40">
        <v>-4.2355329307550267E-2</v>
      </c>
      <c r="AK404" s="30">
        <v>-1569.8787734451544</v>
      </c>
      <c r="AL404" s="42">
        <f t="shared" ref="AL404:AL467" si="6">+$AL$6*W404/H404*10^6</f>
        <v>-23.319085166501022</v>
      </c>
      <c r="AM404" s="30">
        <v>166025.296875</v>
      </c>
      <c r="AN404" s="43">
        <v>-9.4556600891195029E-3</v>
      </c>
      <c r="AO404" s="7"/>
      <c r="AQ404" s="7"/>
      <c r="AR404" s="7"/>
    </row>
    <row r="405" spans="1:44">
      <c r="A405" s="6" t="s">
        <v>1297</v>
      </c>
      <c r="B405" s="6" t="s">
        <v>1697</v>
      </c>
      <c r="C405" s="29" t="s">
        <v>2704</v>
      </c>
      <c r="D405" s="29" t="s">
        <v>7467</v>
      </c>
      <c r="E405" s="6" t="s">
        <v>810</v>
      </c>
      <c r="F405" s="30" t="s">
        <v>4424</v>
      </c>
      <c r="G405" s="6" t="s">
        <v>4086</v>
      </c>
      <c r="H405" s="127">
        <v>51.66</v>
      </c>
      <c r="I405" s="31">
        <v>43.295999999999999</v>
      </c>
      <c r="J405" s="31">
        <v>43.319000000000003</v>
      </c>
      <c r="K405" s="32">
        <v>1</v>
      </c>
      <c r="L405" s="32">
        <v>1</v>
      </c>
      <c r="M405" s="7">
        <v>0</v>
      </c>
      <c r="N405" s="7">
        <v>0</v>
      </c>
      <c r="O405" s="7">
        <v>1</v>
      </c>
      <c r="P405" s="7">
        <v>1</v>
      </c>
      <c r="Q405" s="33">
        <v>43.295999999999999</v>
      </c>
      <c r="R405" s="33">
        <v>43.319000000000003</v>
      </c>
      <c r="S405" s="33">
        <v>2236.6713599999998</v>
      </c>
      <c r="T405" s="33">
        <v>2237.8595399999999</v>
      </c>
      <c r="U405" s="34">
        <v>3.158951826803692E-3</v>
      </c>
      <c r="V405" s="35">
        <v>3.15487719616054E-3</v>
      </c>
      <c r="W405" s="35">
        <v>-4.0746306431520274E-6</v>
      </c>
      <c r="X405" s="36">
        <v>-0.13559550053439129</v>
      </c>
      <c r="Y405" s="37">
        <v>-2624.7677223072264</v>
      </c>
      <c r="Z405" s="38">
        <v>0</v>
      </c>
      <c r="AA405" s="39">
        <v>0</v>
      </c>
      <c r="AB405" s="39">
        <v>0</v>
      </c>
      <c r="AC405" s="40">
        <v>0</v>
      </c>
      <c r="AD405" s="41">
        <v>0</v>
      </c>
      <c r="AE405" s="38">
        <v>6.4444432576861721E-3</v>
      </c>
      <c r="AF405" s="39">
        <v>6.4437831722999666E-3</v>
      </c>
      <c r="AG405" s="39">
        <v>-6.6008538620546814E-7</v>
      </c>
      <c r="AH405" s="40">
        <v>-1.9473132379768023E-3</v>
      </c>
      <c r="AI405" s="41">
        <v>-37.694797483097219</v>
      </c>
      <c r="AJ405" s="40">
        <v>-0.1375428137723681</v>
      </c>
      <c r="AK405" s="30">
        <v>-2662.4625197903238</v>
      </c>
      <c r="AL405" s="42">
        <f t="shared" si="6"/>
        <v>-39.436998094773784</v>
      </c>
      <c r="AM405" s="30">
        <v>280493.65625</v>
      </c>
      <c r="AN405" s="43">
        <v>-9.4920596614752276E-3</v>
      </c>
      <c r="AO405" s="7"/>
      <c r="AQ405" s="7"/>
      <c r="AR405" s="7"/>
    </row>
    <row r="406" spans="1:44">
      <c r="A406" s="6" t="s">
        <v>6393</v>
      </c>
      <c r="B406" s="6" t="s">
        <v>6379</v>
      </c>
      <c r="C406" s="29" t="s">
        <v>6453</v>
      </c>
      <c r="D406" s="29" t="s">
        <v>7646</v>
      </c>
      <c r="E406" s="6" t="s">
        <v>6409</v>
      </c>
      <c r="F406" s="30" t="s">
        <v>4436</v>
      </c>
      <c r="G406" s="6" t="s">
        <v>4086</v>
      </c>
      <c r="H406" s="127">
        <v>31.9</v>
      </c>
      <c r="I406" s="31">
        <v>18.186</v>
      </c>
      <c r="J406" s="31">
        <v>18.201000000000001</v>
      </c>
      <c r="K406" s="32">
        <v>0.79</v>
      </c>
      <c r="L406" s="32">
        <v>0.79</v>
      </c>
      <c r="M406" s="7">
        <v>0</v>
      </c>
      <c r="N406" s="7">
        <v>0</v>
      </c>
      <c r="O406" s="7">
        <v>1</v>
      </c>
      <c r="P406" s="7">
        <v>1</v>
      </c>
      <c r="Q406" s="33">
        <v>14.366940000000001</v>
      </c>
      <c r="R406" s="33">
        <v>14.37879</v>
      </c>
      <c r="S406" s="33">
        <v>458.305386</v>
      </c>
      <c r="T406" s="33">
        <v>458.683401</v>
      </c>
      <c r="U406" s="34">
        <v>6.4728536441700194E-4</v>
      </c>
      <c r="V406" s="35">
        <v>6.4664013813497013E-4</v>
      </c>
      <c r="W406" s="35">
        <v>-6.4522628203181331E-7</v>
      </c>
      <c r="X406" s="36">
        <v>-2.1471831027699791E-2</v>
      </c>
      <c r="Y406" s="37">
        <v>-673.09815133855147</v>
      </c>
      <c r="Z406" s="38">
        <v>0</v>
      </c>
      <c r="AA406" s="39">
        <v>0</v>
      </c>
      <c r="AB406" s="39">
        <v>0</v>
      </c>
      <c r="AC406" s="40">
        <v>0</v>
      </c>
      <c r="AD406" s="41">
        <v>0</v>
      </c>
      <c r="AE406" s="38">
        <v>1.3204993400411577E-3</v>
      </c>
      <c r="AF406" s="39">
        <v>1.3207515163248887E-3</v>
      </c>
      <c r="AG406" s="39">
        <v>2.5217628373094998E-7</v>
      </c>
      <c r="AH406" s="40">
        <v>7.4394347439804759E-4</v>
      </c>
      <c r="AI406" s="41">
        <v>23.321112050095536</v>
      </c>
      <c r="AJ406" s="40">
        <v>-2.0727887553301742E-2</v>
      </c>
      <c r="AK406" s="30">
        <v>-649.77703928845597</v>
      </c>
      <c r="AL406" s="42">
        <f t="shared" si="6"/>
        <v>-10.113264608649112</v>
      </c>
      <c r="AM406" s="30">
        <v>68276.8515625</v>
      </c>
      <c r="AN406" s="43">
        <v>-9.5167985110393687E-3</v>
      </c>
      <c r="AO406" s="7"/>
      <c r="AQ406" s="7"/>
      <c r="AR406" s="7"/>
    </row>
    <row r="407" spans="1:44">
      <c r="A407" s="6" t="s">
        <v>6384</v>
      </c>
      <c r="B407" s="6" t="s">
        <v>6370</v>
      </c>
      <c r="C407" s="29" t="s">
        <v>6443</v>
      </c>
      <c r="D407" s="29" t="s">
        <v>7324</v>
      </c>
      <c r="E407" s="6" t="s">
        <v>6398</v>
      </c>
      <c r="F407" s="30" t="s">
        <v>4435</v>
      </c>
      <c r="G407" s="6" t="s">
        <v>4084</v>
      </c>
      <c r="H407" s="127">
        <v>23.11</v>
      </c>
      <c r="I407" s="31">
        <v>31.56</v>
      </c>
      <c r="J407" s="31">
        <v>31.538</v>
      </c>
      <c r="K407" s="32">
        <v>0.84</v>
      </c>
      <c r="L407" s="32">
        <v>0.84</v>
      </c>
      <c r="M407" s="7">
        <v>0</v>
      </c>
      <c r="N407" s="7">
        <v>0</v>
      </c>
      <c r="O407" s="7">
        <v>1</v>
      </c>
      <c r="P407" s="7">
        <v>1</v>
      </c>
      <c r="Q407" s="33">
        <v>26.510399999999997</v>
      </c>
      <c r="R407" s="33">
        <v>26.49192</v>
      </c>
      <c r="S407" s="33">
        <v>612.6553439999999</v>
      </c>
      <c r="T407" s="33">
        <v>612.22827119999999</v>
      </c>
      <c r="U407" s="34">
        <v>8.6528077067604789E-4</v>
      </c>
      <c r="V407" s="35">
        <v>8.6310377265843533E-4</v>
      </c>
      <c r="W407" s="35">
        <v>-2.1769980176125636E-6</v>
      </c>
      <c r="X407" s="36">
        <v>-7.244610903730922E-2</v>
      </c>
      <c r="Y407" s="37">
        <v>-3134.8381236395162</v>
      </c>
      <c r="Z407" s="38">
        <v>0</v>
      </c>
      <c r="AA407" s="39">
        <v>0</v>
      </c>
      <c r="AB407" s="39">
        <v>0</v>
      </c>
      <c r="AC407" s="40">
        <v>0</v>
      </c>
      <c r="AD407" s="41">
        <v>0</v>
      </c>
      <c r="AE407" s="38">
        <v>1.7652224960426023E-3</v>
      </c>
      <c r="AF407" s="39">
        <v>1.7628748190178462E-3</v>
      </c>
      <c r="AG407" s="39">
        <v>-2.3476770247561184E-6</v>
      </c>
      <c r="AH407" s="40">
        <v>-6.9258654173242635E-3</v>
      </c>
      <c r="AI407" s="41">
        <v>-299.69127725332169</v>
      </c>
      <c r="AJ407" s="40">
        <v>-7.9371974454633482E-2</v>
      </c>
      <c r="AK407" s="30">
        <v>-3434.5294008928377</v>
      </c>
      <c r="AL407" s="42">
        <f t="shared" si="6"/>
        <v>-47.100779264659536</v>
      </c>
      <c r="AM407" s="30">
        <v>360144.9375</v>
      </c>
      <c r="AN407" s="43">
        <v>-9.5365200042353444E-3</v>
      </c>
      <c r="AO407" s="7"/>
      <c r="AQ407" s="7"/>
      <c r="AR407" s="7"/>
    </row>
    <row r="408" spans="1:44">
      <c r="A408" s="6" t="s">
        <v>1047</v>
      </c>
      <c r="B408" s="6" t="s">
        <v>1562</v>
      </c>
      <c r="C408" s="29" t="s">
        <v>2398</v>
      </c>
      <c r="D408" s="29" t="s">
        <v>7322</v>
      </c>
      <c r="E408" s="6" t="s">
        <v>5601</v>
      </c>
      <c r="F408" s="30" t="s">
        <v>4426</v>
      </c>
      <c r="G408" s="6" t="s">
        <v>4086</v>
      </c>
      <c r="H408" s="127">
        <v>6.54</v>
      </c>
      <c r="I408" s="31">
        <v>84.927999999999997</v>
      </c>
      <c r="J408" s="31">
        <v>85.024000000000001</v>
      </c>
      <c r="K408" s="32">
        <v>0.87</v>
      </c>
      <c r="L408" s="32">
        <v>0.87</v>
      </c>
      <c r="M408" s="7">
        <v>0.7</v>
      </c>
      <c r="N408" s="7">
        <v>0.7</v>
      </c>
      <c r="O408" s="7">
        <v>0.3</v>
      </c>
      <c r="P408" s="7">
        <v>0.3</v>
      </c>
      <c r="Q408" s="33">
        <v>73.887360000000001</v>
      </c>
      <c r="R408" s="33">
        <v>73.970879999999994</v>
      </c>
      <c r="S408" s="33">
        <v>483.2233344</v>
      </c>
      <c r="T408" s="33">
        <v>483.76955519999996</v>
      </c>
      <c r="U408" s="34">
        <v>6.8247810664372774E-4</v>
      </c>
      <c r="V408" s="35">
        <v>6.8200595730740431E-4</v>
      </c>
      <c r="W408" s="35">
        <v>-4.7214933632342294E-7</v>
      </c>
      <c r="X408" s="36">
        <v>-1.5712178892423479E-2</v>
      </c>
      <c r="Y408" s="37">
        <v>-2402.4738367619998</v>
      </c>
      <c r="Z408" s="38">
        <v>9.3706955801984356E-4</v>
      </c>
      <c r="AA408" s="39">
        <v>9.3535326947383798E-4</v>
      </c>
      <c r="AB408" s="39">
        <v>-1.7162885460055791E-6</v>
      </c>
      <c r="AC408" s="40">
        <v>-4.3367306810764283E-3</v>
      </c>
      <c r="AD408" s="41">
        <v>-663.10866683125812</v>
      </c>
      <c r="AE408" s="38">
        <v>4.176883669665324E-4</v>
      </c>
      <c r="AF408" s="39">
        <v>4.1789568067379239E-4</v>
      </c>
      <c r="AG408" s="39">
        <v>2.0731370725999123E-7</v>
      </c>
      <c r="AH408" s="40">
        <v>6.1159470425810217E-4</v>
      </c>
      <c r="AI408" s="41">
        <v>93.516009825397873</v>
      </c>
      <c r="AJ408" s="40">
        <v>-1.9437314869241804E-2</v>
      </c>
      <c r="AK408" s="30">
        <v>-2972.0664937678603</v>
      </c>
      <c r="AL408" s="42">
        <f t="shared" si="6"/>
        <v>-36.097044061423773</v>
      </c>
      <c r="AM408" s="30">
        <v>309147.5625</v>
      </c>
      <c r="AN408" s="43">
        <v>-9.6137471365890532E-3</v>
      </c>
      <c r="AO408" s="7"/>
      <c r="AQ408" s="7"/>
      <c r="AR408" s="7"/>
    </row>
    <row r="409" spans="1:44">
      <c r="A409" s="6" t="s">
        <v>1077</v>
      </c>
      <c r="B409" s="6" t="s">
        <v>1591</v>
      </c>
      <c r="C409" s="29" t="s">
        <v>2429</v>
      </c>
      <c r="D409" s="29" t="s">
        <v>7352</v>
      </c>
      <c r="E409" s="6" t="s">
        <v>3871</v>
      </c>
      <c r="F409" s="30" t="s">
        <v>4419</v>
      </c>
      <c r="G409" s="6" t="s">
        <v>4084</v>
      </c>
      <c r="H409" s="127">
        <v>61.43</v>
      </c>
      <c r="I409" s="31">
        <v>26.033000000000001</v>
      </c>
      <c r="J409" s="31">
        <v>25.992000000000001</v>
      </c>
      <c r="K409" s="32">
        <v>1</v>
      </c>
      <c r="L409" s="32">
        <v>1</v>
      </c>
      <c r="M409" s="7">
        <v>0.61</v>
      </c>
      <c r="N409" s="7">
        <v>0.61</v>
      </c>
      <c r="O409" s="7">
        <v>0.39</v>
      </c>
      <c r="P409" s="7">
        <v>0.39</v>
      </c>
      <c r="Q409" s="33">
        <v>26.033000000000001</v>
      </c>
      <c r="R409" s="33">
        <v>25.992000000000001</v>
      </c>
      <c r="S409" s="33">
        <v>1599.2071900000001</v>
      </c>
      <c r="T409" s="33">
        <v>1596.6885600000001</v>
      </c>
      <c r="U409" s="34">
        <v>2.2586324323874292E-3</v>
      </c>
      <c r="V409" s="35">
        <v>2.2509707321999354E-3</v>
      </c>
      <c r="W409" s="35">
        <v>-7.661700187493875E-6</v>
      </c>
      <c r="X409" s="36">
        <v>-0.25496594976373416</v>
      </c>
      <c r="Y409" s="37">
        <v>-4150.5119609919284</v>
      </c>
      <c r="Z409" s="38">
        <v>2.7024673789559574E-3</v>
      </c>
      <c r="AA409" s="39">
        <v>2.6902283411989044E-3</v>
      </c>
      <c r="AB409" s="39">
        <v>-1.2239037757052953E-5</v>
      </c>
      <c r="AC409" s="40">
        <v>-3.0925691761676439E-2</v>
      </c>
      <c r="AD409" s="41">
        <v>-503.42978612528793</v>
      </c>
      <c r="AE409" s="38">
        <v>1.797018582722458E-3</v>
      </c>
      <c r="AF409" s="39">
        <v>1.7930521238117691E-3</v>
      </c>
      <c r="AG409" s="39">
        <v>-3.9664589106889591E-6</v>
      </c>
      <c r="AH409" s="40">
        <v>-1.1701422431235869E-2</v>
      </c>
      <c r="AI409" s="41">
        <v>-190.48384227960065</v>
      </c>
      <c r="AJ409" s="40">
        <v>-0.29759306395664642</v>
      </c>
      <c r="AK409" s="30">
        <v>-4844.4255893968175</v>
      </c>
      <c r="AL409" s="42">
        <f t="shared" si="6"/>
        <v>-62.361225683655178</v>
      </c>
      <c r="AM409" s="30">
        <v>500524.8125</v>
      </c>
      <c r="AN409" s="43">
        <v>-9.6786921815126149E-3</v>
      </c>
      <c r="AO409" s="7"/>
      <c r="AQ409" s="7"/>
      <c r="AR409" s="7"/>
    </row>
    <row r="410" spans="1:44">
      <c r="A410" s="6" t="s">
        <v>1450</v>
      </c>
      <c r="B410" s="6" t="s">
        <v>2238</v>
      </c>
      <c r="C410" s="29" t="s">
        <v>2854</v>
      </c>
      <c r="D410" s="29" t="s">
        <v>7630</v>
      </c>
      <c r="E410" s="6" t="s">
        <v>938</v>
      </c>
      <c r="F410" s="30" t="s">
        <v>4430</v>
      </c>
      <c r="G410" s="6" t="s">
        <v>4086</v>
      </c>
      <c r="H410" s="127">
        <v>6.75</v>
      </c>
      <c r="I410" s="31">
        <v>79.599999999999994</v>
      </c>
      <c r="J410" s="31">
        <v>79.638000000000005</v>
      </c>
      <c r="K410" s="32">
        <v>1</v>
      </c>
      <c r="L410" s="32">
        <v>1</v>
      </c>
      <c r="M410" s="7">
        <v>0</v>
      </c>
      <c r="N410" s="7">
        <v>0</v>
      </c>
      <c r="O410" s="7">
        <v>1</v>
      </c>
      <c r="P410" s="7">
        <v>1</v>
      </c>
      <c r="Q410" s="33">
        <v>79.599999999999994</v>
      </c>
      <c r="R410" s="33">
        <v>79.638000000000005</v>
      </c>
      <c r="S410" s="33">
        <v>537.29999999999995</v>
      </c>
      <c r="T410" s="33">
        <v>537.55650000000003</v>
      </c>
      <c r="U410" s="34">
        <v>7.5885302011540205E-4</v>
      </c>
      <c r="V410" s="35">
        <v>7.5783341768530894E-4</v>
      </c>
      <c r="W410" s="35">
        <v>-1.0196024300931136E-6</v>
      </c>
      <c r="X410" s="36">
        <v>-3.3930315153082972E-2</v>
      </c>
      <c r="Y410" s="37">
        <v>-5026.713356012292</v>
      </c>
      <c r="Z410" s="38">
        <v>0</v>
      </c>
      <c r="AA410" s="39">
        <v>0</v>
      </c>
      <c r="AB410" s="39">
        <v>0</v>
      </c>
      <c r="AC410" s="40">
        <v>0</v>
      </c>
      <c r="AD410" s="41">
        <v>0</v>
      </c>
      <c r="AE410" s="38">
        <v>1.5481037689662107E-3</v>
      </c>
      <c r="AF410" s="39">
        <v>1.5478619041749454E-3</v>
      </c>
      <c r="AG410" s="39">
        <v>-2.4186479126529076E-7</v>
      </c>
      <c r="AH410" s="40">
        <v>-7.1352361326901183E-4</v>
      </c>
      <c r="AI410" s="41">
        <v>-105.70720196577953</v>
      </c>
      <c r="AJ410" s="40">
        <v>-3.4643838766351985E-2</v>
      </c>
      <c r="AK410" s="30">
        <v>-5132.4205579780719</v>
      </c>
      <c r="AL410" s="42">
        <f t="shared" si="6"/>
        <v>-75.526105932823228</v>
      </c>
      <c r="AM410" s="30">
        <v>508654.1875</v>
      </c>
      <c r="AN410" s="43">
        <v>-1.0090196216025592E-2</v>
      </c>
      <c r="AO410" s="7"/>
      <c r="AQ410" s="7"/>
      <c r="AR410" s="7"/>
    </row>
    <row r="411" spans="1:44">
      <c r="A411" s="6" t="s">
        <v>1469</v>
      </c>
      <c r="B411" s="6" t="s">
        <v>2257</v>
      </c>
      <c r="C411" s="29" t="s">
        <v>2871</v>
      </c>
      <c r="D411" s="29" t="s">
        <v>7659</v>
      </c>
      <c r="E411" s="6" t="s">
        <v>956</v>
      </c>
      <c r="F411" s="30" t="s">
        <v>4422</v>
      </c>
      <c r="G411" s="6" t="s">
        <v>4086</v>
      </c>
      <c r="H411" s="127">
        <v>31.08</v>
      </c>
      <c r="I411" s="31">
        <v>40.362000000000002</v>
      </c>
      <c r="J411" s="31">
        <v>40.384</v>
      </c>
      <c r="K411" s="32">
        <v>1</v>
      </c>
      <c r="L411" s="32">
        <v>1</v>
      </c>
      <c r="M411" s="7">
        <v>0.45</v>
      </c>
      <c r="N411" s="7">
        <v>0.45</v>
      </c>
      <c r="O411" s="7">
        <v>0.55000000000000004</v>
      </c>
      <c r="P411" s="7">
        <v>0.55000000000000004</v>
      </c>
      <c r="Q411" s="33">
        <v>40.362000000000002</v>
      </c>
      <c r="R411" s="33">
        <v>40.384</v>
      </c>
      <c r="S411" s="33">
        <v>1254.4509599999999</v>
      </c>
      <c r="T411" s="33">
        <v>1255.13472</v>
      </c>
      <c r="U411" s="34">
        <v>1.7717176616092788E-3</v>
      </c>
      <c r="V411" s="35">
        <v>1.7694568561873836E-3</v>
      </c>
      <c r="W411" s="35">
        <v>-2.2608054218952161E-6</v>
      </c>
      <c r="X411" s="36">
        <v>-7.52350506439044E-2</v>
      </c>
      <c r="Y411" s="37">
        <v>-2420.6901751577993</v>
      </c>
      <c r="Z411" s="38">
        <v>1.5638391944052662E-3</v>
      </c>
      <c r="AA411" s="39">
        <v>1.5600623363905745E-3</v>
      </c>
      <c r="AB411" s="39">
        <v>-3.7768580146916707E-6</v>
      </c>
      <c r="AC411" s="40">
        <v>-9.5433929618088421E-3</v>
      </c>
      <c r="AD411" s="41">
        <v>-307.05897560517514</v>
      </c>
      <c r="AE411" s="38">
        <v>1.987923213358654E-3</v>
      </c>
      <c r="AF411" s="39">
        <v>1.9877470921333996E-3</v>
      </c>
      <c r="AG411" s="39">
        <v>-1.761212252543963E-7</v>
      </c>
      <c r="AH411" s="40">
        <v>-5.1957398329649485E-4</v>
      </c>
      <c r="AI411" s="41">
        <v>-16.71730962987435</v>
      </c>
      <c r="AJ411" s="40">
        <v>-8.5298017589009734E-2</v>
      </c>
      <c r="AK411" s="30">
        <v>-2744.4664603928486</v>
      </c>
      <c r="AL411" s="42">
        <f t="shared" si="6"/>
        <v>-36.370743595482892</v>
      </c>
      <c r="AM411" s="30">
        <v>271245.75</v>
      </c>
      <c r="AN411" s="43">
        <v>-1.0118007232898022E-2</v>
      </c>
      <c r="AO411" s="7"/>
      <c r="AQ411" s="7"/>
      <c r="AR411" s="7"/>
    </row>
    <row r="412" spans="1:44">
      <c r="A412" s="6" t="s">
        <v>1325</v>
      </c>
      <c r="B412" s="6" t="s">
        <v>1725</v>
      </c>
      <c r="C412" s="29" t="s">
        <v>2731</v>
      </c>
      <c r="D412" s="29" t="s">
        <v>7499</v>
      </c>
      <c r="E412" s="6" t="s">
        <v>833</v>
      </c>
      <c r="F412" s="30" t="s">
        <v>4422</v>
      </c>
      <c r="G412" s="6" t="s">
        <v>4086</v>
      </c>
      <c r="H412" s="127">
        <v>36.159999999999997</v>
      </c>
      <c r="I412" s="31">
        <v>95.1</v>
      </c>
      <c r="J412" s="31">
        <v>95.176000000000002</v>
      </c>
      <c r="K412" s="32">
        <v>1</v>
      </c>
      <c r="L412" s="32">
        <v>1</v>
      </c>
      <c r="M412" s="7">
        <v>0.6</v>
      </c>
      <c r="N412" s="7">
        <v>0.6</v>
      </c>
      <c r="O412" s="7">
        <v>0.4</v>
      </c>
      <c r="P412" s="7">
        <v>0.4</v>
      </c>
      <c r="Q412" s="33">
        <v>95.1</v>
      </c>
      <c r="R412" s="33">
        <v>95.176000000000002</v>
      </c>
      <c r="S412" s="33">
        <v>3438.8159999999993</v>
      </c>
      <c r="T412" s="33">
        <v>3441.5641599999999</v>
      </c>
      <c r="U412" s="34">
        <v>4.856794913867795E-3</v>
      </c>
      <c r="V412" s="35">
        <v>4.8518292115453335E-3</v>
      </c>
      <c r="W412" s="35">
        <v>-4.9657023224614766E-6</v>
      </c>
      <c r="X412" s="36">
        <v>-0.16524857119272171</v>
      </c>
      <c r="Y412" s="37">
        <v>-4569.9273006836765</v>
      </c>
      <c r="Z412" s="38">
        <v>5.7159191971898624E-3</v>
      </c>
      <c r="AA412" s="39">
        <v>5.7035626415068959E-3</v>
      </c>
      <c r="AB412" s="39">
        <v>-1.235655568296648E-5</v>
      </c>
      <c r="AC412" s="40">
        <v>-3.1222636932155951E-2</v>
      </c>
      <c r="AD412" s="41">
        <v>-863.45787976095005</v>
      </c>
      <c r="AE412" s="38">
        <v>3.9632562891355359E-3</v>
      </c>
      <c r="AF412" s="39">
        <v>3.9639115546275389E-3</v>
      </c>
      <c r="AG412" s="39">
        <v>6.552654920029613E-7</v>
      </c>
      <c r="AH412" s="40">
        <v>1.9330941021159947E-3</v>
      </c>
      <c r="AI412" s="41">
        <v>53.459460788606052</v>
      </c>
      <c r="AJ412" s="40">
        <v>-0.19453811402276167</v>
      </c>
      <c r="AK412" s="30">
        <v>-5379.9257196560211</v>
      </c>
      <c r="AL412" s="42">
        <f t="shared" si="6"/>
        <v>-68.66291928182352</v>
      </c>
      <c r="AM412" s="30">
        <v>531633.875</v>
      </c>
      <c r="AN412" s="43">
        <v>-1.0119606692963313E-2</v>
      </c>
      <c r="AO412" s="7"/>
      <c r="AQ412" s="7"/>
      <c r="AR412" s="7"/>
    </row>
    <row r="413" spans="1:44">
      <c r="A413" s="6" t="s">
        <v>1378</v>
      </c>
      <c r="B413" s="6" t="s">
        <v>2166</v>
      </c>
      <c r="C413" s="29" t="s">
        <v>2784</v>
      </c>
      <c r="D413" s="29" t="s">
        <v>7534</v>
      </c>
      <c r="E413" s="6" t="s">
        <v>871</v>
      </c>
      <c r="F413" s="30" t="s">
        <v>4426</v>
      </c>
      <c r="G413" s="6" t="s">
        <v>4086</v>
      </c>
      <c r="H413" s="127">
        <v>72.709999999999994</v>
      </c>
      <c r="I413" s="31">
        <v>26.919</v>
      </c>
      <c r="J413" s="31">
        <v>26.948</v>
      </c>
      <c r="K413" s="32">
        <v>0.72</v>
      </c>
      <c r="L413" s="32">
        <v>0.72</v>
      </c>
      <c r="M413" s="7">
        <v>0.61</v>
      </c>
      <c r="N413" s="7">
        <v>0.61</v>
      </c>
      <c r="O413" s="7">
        <v>0.39</v>
      </c>
      <c r="P413" s="7">
        <v>0.39</v>
      </c>
      <c r="Q413" s="33">
        <v>19.381679999999999</v>
      </c>
      <c r="R413" s="33">
        <v>19.402560000000001</v>
      </c>
      <c r="S413" s="33">
        <v>1409.2419527999998</v>
      </c>
      <c r="T413" s="33">
        <v>1410.7601376</v>
      </c>
      <c r="U413" s="34">
        <v>1.9903359612052983E-3</v>
      </c>
      <c r="V413" s="35">
        <v>1.9888535932717859E-3</v>
      </c>
      <c r="W413" s="35">
        <v>-1.4823679335123491E-6</v>
      </c>
      <c r="X413" s="36">
        <v>-4.9330218987713705E-2</v>
      </c>
      <c r="Y413" s="37">
        <v>-678.4516433463582</v>
      </c>
      <c r="Z413" s="38">
        <v>2.3814490269382731E-3</v>
      </c>
      <c r="AA413" s="39">
        <v>2.3769612934442181E-3</v>
      </c>
      <c r="AB413" s="39">
        <v>-4.487733494055058E-6</v>
      </c>
      <c r="AC413" s="40">
        <v>-1.1339638417711392E-2</v>
      </c>
      <c r="AD413" s="41">
        <v>-155.95706804719288</v>
      </c>
      <c r="AE413" s="38">
        <v>1.5835558973028908E-3</v>
      </c>
      <c r="AF413" s="39">
        <v>1.5842578974278262E-3</v>
      </c>
      <c r="AG413" s="39">
        <v>7.0200012493542956E-7</v>
      </c>
      <c r="AH413" s="40">
        <v>2.0709656128072703E-3</v>
      </c>
      <c r="AI413" s="41">
        <v>28.482541779772667</v>
      </c>
      <c r="AJ413" s="40">
        <v>-5.8598891792617826E-2</v>
      </c>
      <c r="AK413" s="30">
        <v>-805.92616961377848</v>
      </c>
      <c r="AL413" s="42">
        <f t="shared" si="6"/>
        <v>-10.193700546777261</v>
      </c>
      <c r="AM413" s="30">
        <v>79118.453125</v>
      </c>
      <c r="AN413" s="43">
        <v>-1.0186323642355444E-2</v>
      </c>
      <c r="AO413" s="7"/>
      <c r="AQ413" s="7"/>
      <c r="AR413" s="7"/>
    </row>
    <row r="414" spans="1:44">
      <c r="A414" s="6" t="s">
        <v>5661</v>
      </c>
      <c r="B414" s="6" t="s">
        <v>5653</v>
      </c>
      <c r="C414" s="29" t="s">
        <v>5668</v>
      </c>
      <c r="D414" s="29" t="s">
        <v>7634</v>
      </c>
      <c r="E414" s="6" t="s">
        <v>5677</v>
      </c>
      <c r="F414" s="30" t="s">
        <v>4434</v>
      </c>
      <c r="G414" s="6" t="s">
        <v>4086</v>
      </c>
      <c r="H414" s="127">
        <v>10.78</v>
      </c>
      <c r="I414" s="31">
        <v>53.762999999999998</v>
      </c>
      <c r="J414" s="31">
        <v>53.78</v>
      </c>
      <c r="K414" s="32">
        <v>1</v>
      </c>
      <c r="L414" s="32">
        <v>1</v>
      </c>
      <c r="M414" s="7">
        <v>0</v>
      </c>
      <c r="N414" s="7">
        <v>0</v>
      </c>
      <c r="O414" s="7">
        <v>1</v>
      </c>
      <c r="P414" s="7">
        <v>1</v>
      </c>
      <c r="Q414" s="33">
        <v>53.762999999999998</v>
      </c>
      <c r="R414" s="33">
        <v>53.78</v>
      </c>
      <c r="S414" s="33">
        <v>579.56513999999993</v>
      </c>
      <c r="T414" s="33">
        <v>579.74839999999995</v>
      </c>
      <c r="U414" s="34">
        <v>8.1854598332887737E-4</v>
      </c>
      <c r="V414" s="35">
        <v>8.1731448018876069E-4</v>
      </c>
      <c r="W414" s="35">
        <v>-1.2315031401166762E-6</v>
      </c>
      <c r="X414" s="36">
        <v>-4.0981943964525605E-2</v>
      </c>
      <c r="Y414" s="37">
        <v>-3801.6645607166611</v>
      </c>
      <c r="Z414" s="38">
        <v>0</v>
      </c>
      <c r="AA414" s="39">
        <v>0</v>
      </c>
      <c r="AB414" s="39">
        <v>0</v>
      </c>
      <c r="AC414" s="40">
        <v>0</v>
      </c>
      <c r="AD414" s="41">
        <v>0</v>
      </c>
      <c r="AE414" s="38">
        <v>1.6698808442125992E-3</v>
      </c>
      <c r="AF414" s="39">
        <v>1.6693509656498951E-3</v>
      </c>
      <c r="AG414" s="39">
        <v>-5.2987856270412213E-7</v>
      </c>
      <c r="AH414" s="40">
        <v>-1.5631910071595982E-3</v>
      </c>
      <c r="AI414" s="41">
        <v>-145.00844222259724</v>
      </c>
      <c r="AJ414" s="40">
        <v>-4.2545134971685203E-2</v>
      </c>
      <c r="AK414" s="30">
        <v>-3946.6730029392584</v>
      </c>
      <c r="AL414" s="42">
        <f t="shared" si="6"/>
        <v>-57.119811693723392</v>
      </c>
      <c r="AM414" s="30">
        <v>382380.1875</v>
      </c>
      <c r="AN414" s="43">
        <v>-1.0321332359666931E-2</v>
      </c>
      <c r="AO414" s="7"/>
      <c r="AQ414" s="7"/>
      <c r="AR414" s="7"/>
    </row>
    <row r="415" spans="1:44">
      <c r="A415" s="6" t="s">
        <v>983</v>
      </c>
      <c r="B415" s="6" t="s">
        <v>1498</v>
      </c>
      <c r="C415" s="29" t="s">
        <v>2334</v>
      </c>
      <c r="D415" s="29" t="s">
        <v>7229</v>
      </c>
      <c r="E415" s="6" t="s">
        <v>3779</v>
      </c>
      <c r="F415" s="30" t="s">
        <v>4434</v>
      </c>
      <c r="G415" s="6" t="s">
        <v>4086</v>
      </c>
      <c r="H415" s="127">
        <v>30.23</v>
      </c>
      <c r="I415" s="31">
        <v>35.551000000000002</v>
      </c>
      <c r="J415" s="31">
        <v>35.551000000000002</v>
      </c>
      <c r="K415" s="32">
        <v>0.95</v>
      </c>
      <c r="L415" s="32">
        <v>0.95</v>
      </c>
      <c r="M415" s="7">
        <v>0</v>
      </c>
      <c r="N415" s="7">
        <v>0</v>
      </c>
      <c r="O415" s="7">
        <v>1</v>
      </c>
      <c r="P415" s="7">
        <v>1</v>
      </c>
      <c r="Q415" s="33">
        <v>33.773449999999997</v>
      </c>
      <c r="R415" s="33">
        <v>33.773449999999997</v>
      </c>
      <c r="S415" s="33">
        <v>1020.9713934999999</v>
      </c>
      <c r="T415" s="33">
        <v>1020.9713934999999</v>
      </c>
      <c r="U415" s="34">
        <v>1.4419639408317618E-3</v>
      </c>
      <c r="V415" s="35">
        <v>1.4393393819906136E-3</v>
      </c>
      <c r="W415" s="35">
        <v>-2.6245588411481693E-6</v>
      </c>
      <c r="X415" s="36">
        <v>-8.7340031751233727E-2</v>
      </c>
      <c r="Y415" s="37">
        <v>-2889.1839811853697</v>
      </c>
      <c r="Z415" s="38">
        <v>0</v>
      </c>
      <c r="AA415" s="39">
        <v>0</v>
      </c>
      <c r="AB415" s="39">
        <v>0</v>
      </c>
      <c r="AC415" s="40">
        <v>0</v>
      </c>
      <c r="AD415" s="41">
        <v>0</v>
      </c>
      <c r="AE415" s="38">
        <v>2.9416893025945171E-3</v>
      </c>
      <c r="AF415" s="39">
        <v>2.9398262791930844E-3</v>
      </c>
      <c r="AG415" s="39">
        <v>-1.8630234014326529E-6</v>
      </c>
      <c r="AH415" s="40">
        <v>-5.4960921845664118E-3</v>
      </c>
      <c r="AI415" s="41">
        <v>-181.80920226815786</v>
      </c>
      <c r="AJ415" s="40">
        <v>-9.2836123935800138E-2</v>
      </c>
      <c r="AK415" s="30">
        <v>-3070.9931834535278</v>
      </c>
      <c r="AL415" s="42">
        <f t="shared" si="6"/>
        <v>-43.409838589946567</v>
      </c>
      <c r="AM415" s="30">
        <v>296847.40625</v>
      </c>
      <c r="AN415" s="43">
        <v>-1.0345359665589221E-2</v>
      </c>
      <c r="AO415" s="7"/>
      <c r="AQ415" s="7"/>
      <c r="AR415" s="7"/>
    </row>
    <row r="416" spans="1:44">
      <c r="A416" s="6" t="s">
        <v>4751</v>
      </c>
      <c r="B416" s="6" t="s">
        <v>4752</v>
      </c>
      <c r="C416" s="29" t="s">
        <v>4781</v>
      </c>
      <c r="D416" s="29" t="s">
        <v>7631</v>
      </c>
      <c r="E416" s="6" t="s">
        <v>4958</v>
      </c>
      <c r="F416" s="30" t="s">
        <v>4435</v>
      </c>
      <c r="G416" s="6" t="s">
        <v>4086</v>
      </c>
      <c r="H416" s="127">
        <v>59.91</v>
      </c>
      <c r="I416" s="31">
        <v>45.762999999999998</v>
      </c>
      <c r="J416" s="31">
        <v>45.774999999999999</v>
      </c>
      <c r="K416" s="32">
        <v>1</v>
      </c>
      <c r="L416" s="32">
        <v>1</v>
      </c>
      <c r="M416" s="7">
        <v>0.68</v>
      </c>
      <c r="N416" s="7">
        <v>0.68</v>
      </c>
      <c r="O416" s="7">
        <v>0.32</v>
      </c>
      <c r="P416" s="7">
        <v>0.32</v>
      </c>
      <c r="Q416" s="33">
        <v>45.762999999999998</v>
      </c>
      <c r="R416" s="33">
        <v>45.774999999999999</v>
      </c>
      <c r="S416" s="33">
        <v>2741.6613299999999</v>
      </c>
      <c r="T416" s="33">
        <v>2742.3802499999997</v>
      </c>
      <c r="U416" s="34">
        <v>3.8721719344949005E-3</v>
      </c>
      <c r="V416" s="35">
        <v>3.8661376012571547E-3</v>
      </c>
      <c r="W416" s="35">
        <v>-6.034333237745805E-6</v>
      </c>
      <c r="X416" s="36">
        <v>-0.20081045557800459</v>
      </c>
      <c r="Y416" s="37">
        <v>-3351.868729394168</v>
      </c>
      <c r="Z416" s="38">
        <v>5.1647417537854425E-3</v>
      </c>
      <c r="AA416" s="39">
        <v>5.1508117794518147E-3</v>
      </c>
      <c r="AB416" s="39">
        <v>-1.3929974333627866E-5</v>
      </c>
      <c r="AC416" s="40">
        <v>-3.5198362897572333E-2</v>
      </c>
      <c r="AD416" s="41">
        <v>-587.52066262013579</v>
      </c>
      <c r="AE416" s="38">
        <v>2.5278250441552437E-3</v>
      </c>
      <c r="AF416" s="39">
        <v>2.5268865561773766E-3</v>
      </c>
      <c r="AG416" s="39">
        <v>-9.3848797786712235E-7</v>
      </c>
      <c r="AH416" s="40">
        <v>-2.7686267582567917E-3</v>
      </c>
      <c r="AI416" s="41">
        <v>-46.213098952708926</v>
      </c>
      <c r="AJ416" s="40">
        <v>-0.23877744523383371</v>
      </c>
      <c r="AK416" s="30">
        <v>-3985.6024909670127</v>
      </c>
      <c r="AL416" s="42">
        <f t="shared" si="6"/>
        <v>-50.36165279373899</v>
      </c>
      <c r="AM416" s="30">
        <v>378318</v>
      </c>
      <c r="AN416" s="43">
        <v>-1.0535059106273063E-2</v>
      </c>
      <c r="AO416" s="7"/>
      <c r="AQ416" s="7"/>
      <c r="AR416" s="7"/>
    </row>
    <row r="417" spans="1:44">
      <c r="A417" s="6" t="s">
        <v>718</v>
      </c>
      <c r="B417" s="6" t="s">
        <v>692</v>
      </c>
      <c r="C417" s="29" t="s">
        <v>703</v>
      </c>
      <c r="D417" s="29" t="s">
        <v>7382</v>
      </c>
      <c r="E417" s="6" t="s">
        <v>678</v>
      </c>
      <c r="F417" s="30" t="s">
        <v>4434</v>
      </c>
      <c r="G417" s="6" t="s">
        <v>4086</v>
      </c>
      <c r="H417" s="127">
        <v>44.5</v>
      </c>
      <c r="I417" s="31">
        <v>20.722000000000001</v>
      </c>
      <c r="J417" s="31">
        <v>20.74</v>
      </c>
      <c r="K417" s="32">
        <v>0.9</v>
      </c>
      <c r="L417" s="32">
        <v>0.9</v>
      </c>
      <c r="M417" s="7">
        <v>0</v>
      </c>
      <c r="N417" s="7">
        <v>0</v>
      </c>
      <c r="O417" s="7">
        <v>1</v>
      </c>
      <c r="P417" s="7">
        <v>1</v>
      </c>
      <c r="Q417" s="33">
        <v>18.649800000000003</v>
      </c>
      <c r="R417" s="33">
        <v>18.666</v>
      </c>
      <c r="S417" s="33">
        <v>829.91610000000014</v>
      </c>
      <c r="T417" s="33">
        <v>830.63700000000006</v>
      </c>
      <c r="U417" s="34">
        <v>1.1721279339798924E-3</v>
      </c>
      <c r="V417" s="35">
        <v>1.1710108175900988E-3</v>
      </c>
      <c r="W417" s="35">
        <v>-1.1171163897935512E-6</v>
      </c>
      <c r="X417" s="36">
        <v>-3.7175383315738018E-2</v>
      </c>
      <c r="Y417" s="37">
        <v>-835.40187226377566</v>
      </c>
      <c r="Z417" s="38">
        <v>0</v>
      </c>
      <c r="AA417" s="39">
        <v>0</v>
      </c>
      <c r="AB417" s="39">
        <v>0</v>
      </c>
      <c r="AC417" s="40">
        <v>0</v>
      </c>
      <c r="AD417" s="41">
        <v>0</v>
      </c>
      <c r="AE417" s="38">
        <v>2.3912083423334057E-3</v>
      </c>
      <c r="AF417" s="39">
        <v>2.3917697367591391E-3</v>
      </c>
      <c r="AG417" s="39">
        <v>5.6139442573344481E-7</v>
      </c>
      <c r="AH417" s="40">
        <v>1.6561657321963988E-3</v>
      </c>
      <c r="AI417" s="41">
        <v>37.217207465087618</v>
      </c>
      <c r="AJ417" s="40">
        <v>-3.5519217583541617E-2</v>
      </c>
      <c r="AK417" s="30">
        <v>-798.184664798688</v>
      </c>
      <c r="AL417" s="42">
        <f t="shared" si="6"/>
        <v>-12.551869548242149</v>
      </c>
      <c r="AM417" s="30">
        <v>75585.1484375</v>
      </c>
      <c r="AN417" s="43">
        <v>-1.056007272987884E-2</v>
      </c>
      <c r="AO417" s="7"/>
      <c r="AQ417" s="7"/>
      <c r="AR417" s="7"/>
    </row>
    <row r="418" spans="1:44">
      <c r="A418" s="6" t="s">
        <v>3591</v>
      </c>
      <c r="B418" s="6" t="s">
        <v>463</v>
      </c>
      <c r="C418" s="29" t="s">
        <v>3744</v>
      </c>
      <c r="D418" s="29" t="s">
        <v>7650</v>
      </c>
      <c r="E418" s="6" t="s">
        <v>2965</v>
      </c>
      <c r="F418" s="30" t="s">
        <v>4423</v>
      </c>
      <c r="G418" s="6" t="s">
        <v>4084</v>
      </c>
      <c r="H418" s="127">
        <v>54.49</v>
      </c>
      <c r="I418" s="31">
        <v>22.619</v>
      </c>
      <c r="J418" s="31">
        <v>22.593</v>
      </c>
      <c r="K418" s="32">
        <v>1</v>
      </c>
      <c r="L418" s="32">
        <v>1</v>
      </c>
      <c r="M418" s="7">
        <v>0</v>
      </c>
      <c r="N418" s="7">
        <v>0</v>
      </c>
      <c r="O418" s="7">
        <v>1</v>
      </c>
      <c r="P418" s="7">
        <v>1</v>
      </c>
      <c r="Q418" s="33">
        <v>22.619</v>
      </c>
      <c r="R418" s="33">
        <v>22.593</v>
      </c>
      <c r="S418" s="33">
        <v>1232.5093100000001</v>
      </c>
      <c r="T418" s="33">
        <v>1231.09257</v>
      </c>
      <c r="U418" s="34">
        <v>1.7407284798322176E-3</v>
      </c>
      <c r="V418" s="35">
        <v>1.7355628474589936E-3</v>
      </c>
      <c r="W418" s="35">
        <v>-5.1656323732239984E-6</v>
      </c>
      <c r="X418" s="36">
        <v>-0.17190184057569555</v>
      </c>
      <c r="Y418" s="37">
        <v>-3154.741063969454</v>
      </c>
      <c r="Z418" s="38">
        <v>0</v>
      </c>
      <c r="AA418" s="39">
        <v>0</v>
      </c>
      <c r="AB418" s="39">
        <v>0</v>
      </c>
      <c r="AC418" s="40">
        <v>0</v>
      </c>
      <c r="AD418" s="41">
        <v>0</v>
      </c>
      <c r="AE418" s="38">
        <v>3.5511861308336946E-3</v>
      </c>
      <c r="AF418" s="39">
        <v>3.5448576840124289E-3</v>
      </c>
      <c r="AG418" s="39">
        <v>-6.3284468212656403E-6</v>
      </c>
      <c r="AH418" s="40">
        <v>-1.8669506291791781E-2</v>
      </c>
      <c r="AI418" s="41">
        <v>-342.62261500810752</v>
      </c>
      <c r="AJ418" s="40">
        <v>-0.19057134686748733</v>
      </c>
      <c r="AK418" s="30">
        <v>-3497.3636789775614</v>
      </c>
      <c r="AL418" s="42">
        <f t="shared" si="6"/>
        <v>-47.399819904789851</v>
      </c>
      <c r="AM418" s="30">
        <v>330626.5</v>
      </c>
      <c r="AN418" s="43">
        <v>-1.0577989601491597E-2</v>
      </c>
      <c r="AO418" s="7"/>
      <c r="AQ418" s="7"/>
      <c r="AR418" s="7"/>
    </row>
    <row r="419" spans="1:44">
      <c r="A419" s="6" t="s">
        <v>4252</v>
      </c>
      <c r="B419" s="6" t="s">
        <v>1663</v>
      </c>
      <c r="C419" s="29" t="s">
        <v>2671</v>
      </c>
      <c r="D419" s="29" t="s">
        <v>7433</v>
      </c>
      <c r="E419" s="6" t="s">
        <v>777</v>
      </c>
      <c r="F419" s="30" t="s">
        <v>4437</v>
      </c>
      <c r="G419" s="6" t="s">
        <v>4086</v>
      </c>
      <c r="H419" s="127">
        <v>20.98</v>
      </c>
      <c r="I419" s="31">
        <v>87.790999999999997</v>
      </c>
      <c r="J419" s="31">
        <v>87.790999999999997</v>
      </c>
      <c r="K419" s="32">
        <v>0.63</v>
      </c>
      <c r="L419" s="32">
        <v>0.63</v>
      </c>
      <c r="M419" s="7">
        <v>1</v>
      </c>
      <c r="N419" s="7">
        <v>1</v>
      </c>
      <c r="O419" s="7">
        <v>0</v>
      </c>
      <c r="P419" s="7">
        <v>0</v>
      </c>
      <c r="Q419" s="33">
        <v>55.308329999999998</v>
      </c>
      <c r="R419" s="33">
        <v>55.308329999999998</v>
      </c>
      <c r="S419" s="33">
        <v>1160.3687634</v>
      </c>
      <c r="T419" s="33">
        <v>1160.3687634</v>
      </c>
      <c r="U419" s="34">
        <v>1.6388411326143022E-3</v>
      </c>
      <c r="V419" s="35">
        <v>1.635858232097831E-3</v>
      </c>
      <c r="W419" s="35">
        <v>-2.9829005164711854E-6</v>
      </c>
      <c r="X419" s="36">
        <v>-9.9264920921106836E-2</v>
      </c>
      <c r="Y419" s="37">
        <v>-4731.4070982415078</v>
      </c>
      <c r="Z419" s="38">
        <v>3.2145628468914509E-3</v>
      </c>
      <c r="AA419" s="39">
        <v>3.2050523258295611E-3</v>
      </c>
      <c r="AB419" s="39">
        <v>-9.5105210618897165E-6</v>
      </c>
      <c r="AC419" s="40">
        <v>-2.4031255454166872E-2</v>
      </c>
      <c r="AD419" s="41">
        <v>-1145.4363896171053</v>
      </c>
      <c r="AE419" s="38">
        <v>0</v>
      </c>
      <c r="AF419" s="39">
        <v>0</v>
      </c>
      <c r="AG419" s="39">
        <v>0</v>
      </c>
      <c r="AH419" s="40">
        <v>0</v>
      </c>
      <c r="AI419" s="41">
        <v>0</v>
      </c>
      <c r="AJ419" s="40">
        <v>-0.12329617637527371</v>
      </c>
      <c r="AK419" s="30">
        <v>-5876.8434878586131</v>
      </c>
      <c r="AL419" s="42">
        <f t="shared" si="6"/>
        <v>-71.089144815805184</v>
      </c>
      <c r="AM419" s="30">
        <v>552042.375</v>
      </c>
      <c r="AN419" s="43">
        <v>-1.0645638367631856E-2</v>
      </c>
      <c r="AO419" s="7"/>
      <c r="AQ419" s="7"/>
      <c r="AR419" s="7"/>
    </row>
    <row r="420" spans="1:44">
      <c r="A420" s="6" t="s">
        <v>1382</v>
      </c>
      <c r="B420" s="6" t="s">
        <v>2170</v>
      </c>
      <c r="C420" s="29" t="s">
        <v>2788</v>
      </c>
      <c r="D420" s="29" t="s">
        <v>7535</v>
      </c>
      <c r="E420" s="6" t="s">
        <v>875</v>
      </c>
      <c r="F420" s="30" t="s">
        <v>4431</v>
      </c>
      <c r="G420" s="6" t="s">
        <v>4086</v>
      </c>
      <c r="H420" s="127">
        <v>70.56</v>
      </c>
      <c r="I420" s="31">
        <v>39.779000000000003</v>
      </c>
      <c r="J420" s="31">
        <v>39.783000000000001</v>
      </c>
      <c r="K420" s="32">
        <v>0.74</v>
      </c>
      <c r="L420" s="32">
        <v>0.74</v>
      </c>
      <c r="M420" s="7">
        <v>1</v>
      </c>
      <c r="N420" s="7">
        <v>1</v>
      </c>
      <c r="O420" s="7">
        <v>0</v>
      </c>
      <c r="P420" s="7">
        <v>0</v>
      </c>
      <c r="Q420" s="33">
        <v>29.436460000000004</v>
      </c>
      <c r="R420" s="33">
        <v>29.439420000000002</v>
      </c>
      <c r="S420" s="33">
        <v>2077.0366176000002</v>
      </c>
      <c r="T420" s="33">
        <v>2077.2454752000003</v>
      </c>
      <c r="U420" s="34">
        <v>2.9334924812135488E-3</v>
      </c>
      <c r="V420" s="35">
        <v>2.9284475917269346E-3</v>
      </c>
      <c r="W420" s="35">
        <v>-5.0448894866141937E-6</v>
      </c>
      <c r="X420" s="36">
        <v>-0.16788376051404888</v>
      </c>
      <c r="Y420" s="37">
        <v>-2379.3049959474047</v>
      </c>
      <c r="Z420" s="38">
        <v>5.7540024802170972E-3</v>
      </c>
      <c r="AA420" s="39">
        <v>5.7375557250446858E-3</v>
      </c>
      <c r="AB420" s="39">
        <v>-1.6446755172411405E-5</v>
      </c>
      <c r="AC420" s="40">
        <v>-4.1557783466159147E-2</v>
      </c>
      <c r="AD420" s="41">
        <v>-588.97085411223281</v>
      </c>
      <c r="AE420" s="38">
        <v>0</v>
      </c>
      <c r="AF420" s="39">
        <v>0</v>
      </c>
      <c r="AG420" s="39">
        <v>0</v>
      </c>
      <c r="AH420" s="40">
        <v>0</v>
      </c>
      <c r="AI420" s="41">
        <v>0</v>
      </c>
      <c r="AJ420" s="40">
        <v>-0.20944154398020803</v>
      </c>
      <c r="AK420" s="30">
        <v>-2968.2758500596374</v>
      </c>
      <c r="AL420" s="42">
        <f t="shared" si="6"/>
        <v>-35.74893343689196</v>
      </c>
      <c r="AM420" s="30">
        <v>277989.34375</v>
      </c>
      <c r="AN420" s="43">
        <v>-1.067766055352486E-2</v>
      </c>
      <c r="AO420" s="7"/>
      <c r="AQ420" s="7"/>
      <c r="AR420" s="7"/>
    </row>
    <row r="421" spans="1:44">
      <c r="A421" s="6" t="s">
        <v>4255</v>
      </c>
      <c r="B421" s="6" t="s">
        <v>1666</v>
      </c>
      <c r="C421" s="29" t="s">
        <v>2674</v>
      </c>
      <c r="D421" s="29" t="s">
        <v>7428</v>
      </c>
      <c r="E421" s="6" t="s">
        <v>780</v>
      </c>
      <c r="F421" s="30" t="s">
        <v>4418</v>
      </c>
      <c r="G421" s="6" t="s">
        <v>4086</v>
      </c>
      <c r="H421" s="127">
        <v>18.87</v>
      </c>
      <c r="I421" s="31">
        <v>73.697000000000003</v>
      </c>
      <c r="J421" s="31">
        <v>73.745999999999995</v>
      </c>
      <c r="K421" s="32">
        <v>1</v>
      </c>
      <c r="L421" s="32">
        <v>1</v>
      </c>
      <c r="M421" s="7">
        <v>1</v>
      </c>
      <c r="N421" s="7">
        <v>1</v>
      </c>
      <c r="O421" s="7">
        <v>0</v>
      </c>
      <c r="P421" s="7">
        <v>0</v>
      </c>
      <c r="Q421" s="33">
        <v>73.697000000000003</v>
      </c>
      <c r="R421" s="33">
        <v>73.745999999999995</v>
      </c>
      <c r="S421" s="33">
        <v>1390.6623900000002</v>
      </c>
      <c r="T421" s="33">
        <v>1391.5870199999999</v>
      </c>
      <c r="U421" s="34">
        <v>1.9640952067976982E-3</v>
      </c>
      <c r="V421" s="35">
        <v>1.9618238220040392E-3</v>
      </c>
      <c r="W421" s="35">
        <v>-2.271384793659046E-6</v>
      </c>
      <c r="X421" s="36">
        <v>-7.5587110826848047E-2</v>
      </c>
      <c r="Y421" s="37">
        <v>-4005.6762494355085</v>
      </c>
      <c r="Z421" s="38">
        <v>3.8525439433276542E-3</v>
      </c>
      <c r="AA421" s="39">
        <v>3.843699826921097E-3</v>
      </c>
      <c r="AB421" s="39">
        <v>-8.8441164065571759E-6</v>
      </c>
      <c r="AC421" s="40">
        <v>-2.2347379207647077E-2</v>
      </c>
      <c r="AD421" s="41">
        <v>-1184.2808271143124</v>
      </c>
      <c r="AE421" s="38">
        <v>0</v>
      </c>
      <c r="AF421" s="39">
        <v>0</v>
      </c>
      <c r="AG421" s="39">
        <v>0</v>
      </c>
      <c r="AH421" s="40">
        <v>0</v>
      </c>
      <c r="AI421" s="41">
        <v>0</v>
      </c>
      <c r="AJ421" s="40">
        <v>-9.7934490034495128E-2</v>
      </c>
      <c r="AK421" s="30">
        <v>-5189.9570765498211</v>
      </c>
      <c r="AL421" s="42">
        <f t="shared" si="6"/>
        <v>-60.185076673530631</v>
      </c>
      <c r="AM421" s="30">
        <v>468921.65625</v>
      </c>
      <c r="AN421" s="43">
        <v>-1.1067855381332307E-2</v>
      </c>
      <c r="AO421" s="7"/>
      <c r="AQ421" s="7"/>
      <c r="AR421" s="7"/>
    </row>
    <row r="422" spans="1:44">
      <c r="A422" s="6" t="s">
        <v>1314</v>
      </c>
      <c r="B422" s="6" t="s">
        <v>1714</v>
      </c>
      <c r="C422" s="29" t="s">
        <v>2720</v>
      </c>
      <c r="D422" s="29" t="s">
        <v>7478</v>
      </c>
      <c r="E422" s="6" t="s">
        <v>823</v>
      </c>
      <c r="F422" s="30" t="s">
        <v>4436</v>
      </c>
      <c r="G422" s="6" t="s">
        <v>4086</v>
      </c>
      <c r="H422" s="127">
        <v>24.06</v>
      </c>
      <c r="I422" s="31">
        <v>24.513000000000002</v>
      </c>
      <c r="J422" s="31">
        <v>24.523</v>
      </c>
      <c r="K422" s="32">
        <v>1</v>
      </c>
      <c r="L422" s="32">
        <v>1</v>
      </c>
      <c r="M422" s="7">
        <v>0</v>
      </c>
      <c r="N422" s="7">
        <v>0</v>
      </c>
      <c r="O422" s="7">
        <v>1</v>
      </c>
      <c r="P422" s="7">
        <v>1</v>
      </c>
      <c r="Q422" s="33">
        <v>24.513000000000002</v>
      </c>
      <c r="R422" s="33">
        <v>24.523</v>
      </c>
      <c r="S422" s="33">
        <v>589.78278</v>
      </c>
      <c r="T422" s="33">
        <v>590.02337999999997</v>
      </c>
      <c r="U422" s="34">
        <v>8.3297681707622897E-4</v>
      </c>
      <c r="V422" s="35">
        <v>8.3179988443938028E-4</v>
      </c>
      <c r="W422" s="35">
        <v>-1.1769326368486939E-6</v>
      </c>
      <c r="X422" s="36">
        <v>-3.9165947533665896E-2</v>
      </c>
      <c r="Y422" s="37">
        <v>-1627.8448683984163</v>
      </c>
      <c r="Z422" s="38">
        <v>0</v>
      </c>
      <c r="AA422" s="39">
        <v>0</v>
      </c>
      <c r="AB422" s="39">
        <v>0</v>
      </c>
      <c r="AC422" s="40">
        <v>0</v>
      </c>
      <c r="AD422" s="41">
        <v>0</v>
      </c>
      <c r="AE422" s="38">
        <v>1.6993205743334628E-3</v>
      </c>
      <c r="AF422" s="39">
        <v>1.6989371581862323E-3</v>
      </c>
      <c r="AG422" s="39">
        <v>-3.83416147230458E-7</v>
      </c>
      <c r="AH422" s="40">
        <v>-1.1311132692210909E-3</v>
      </c>
      <c r="AI422" s="41">
        <v>-47.01218907818334</v>
      </c>
      <c r="AJ422" s="40">
        <v>-4.0297060802886989E-2</v>
      </c>
      <c r="AK422" s="30">
        <v>-1674.8570574765997</v>
      </c>
      <c r="AL422" s="42">
        <f t="shared" si="6"/>
        <v>-24.458284223788318</v>
      </c>
      <c r="AM422" s="30">
        <v>150650.90625</v>
      </c>
      <c r="AN422" s="43">
        <v>-1.1117470841477926E-2</v>
      </c>
      <c r="AO422" s="7"/>
      <c r="AQ422" s="7"/>
      <c r="AR422" s="7"/>
    </row>
    <row r="423" spans="1:44">
      <c r="A423" s="6" t="s">
        <v>4718</v>
      </c>
      <c r="B423" s="6" t="s">
        <v>4683</v>
      </c>
      <c r="C423" s="29" t="s">
        <v>4797</v>
      </c>
      <c r="D423" s="29" t="s">
        <v>7498</v>
      </c>
      <c r="E423" s="6" t="s">
        <v>4750</v>
      </c>
      <c r="F423" s="30" t="s">
        <v>4421</v>
      </c>
      <c r="G423" s="6" t="s">
        <v>4086</v>
      </c>
      <c r="H423" s="127">
        <v>178.75</v>
      </c>
      <c r="I423" s="31">
        <v>11.326000000000001</v>
      </c>
      <c r="J423" s="31">
        <v>11.326000000000001</v>
      </c>
      <c r="K423" s="32">
        <v>0.8</v>
      </c>
      <c r="L423" s="32">
        <v>0.8</v>
      </c>
      <c r="M423" s="7">
        <v>1</v>
      </c>
      <c r="N423" s="7">
        <v>1</v>
      </c>
      <c r="O423" s="7">
        <v>0</v>
      </c>
      <c r="P423" s="7">
        <v>0</v>
      </c>
      <c r="Q423" s="33">
        <v>9.0608000000000004</v>
      </c>
      <c r="R423" s="33">
        <v>9.0608000000000004</v>
      </c>
      <c r="S423" s="33">
        <v>1619.6180000000002</v>
      </c>
      <c r="T423" s="33">
        <v>1619.6180000000002</v>
      </c>
      <c r="U423" s="34">
        <v>2.2874595397976319E-3</v>
      </c>
      <c r="V423" s="35">
        <v>2.2832960708030594E-3</v>
      </c>
      <c r="W423" s="35">
        <v>-4.1634689945725147E-6</v>
      </c>
      <c r="X423" s="36">
        <v>-0.13855186192821634</v>
      </c>
      <c r="Y423" s="37">
        <v>-775.115311486525</v>
      </c>
      <c r="Z423" s="38">
        <v>4.4868183401468482E-3</v>
      </c>
      <c r="AA423" s="39">
        <v>4.4735437574563571E-3</v>
      </c>
      <c r="AB423" s="39">
        <v>-1.3274582690491095E-5</v>
      </c>
      <c r="AC423" s="40">
        <v>-3.3542314412294445E-2</v>
      </c>
      <c r="AD423" s="41">
        <v>-187.64931139745144</v>
      </c>
      <c r="AE423" s="38">
        <v>0</v>
      </c>
      <c r="AF423" s="39">
        <v>0</v>
      </c>
      <c r="AG423" s="39">
        <v>0</v>
      </c>
      <c r="AH423" s="40">
        <v>0</v>
      </c>
      <c r="AI423" s="41">
        <v>0</v>
      </c>
      <c r="AJ423" s="40">
        <v>-0.17209417634051077</v>
      </c>
      <c r="AK423" s="30">
        <v>-962.76462288397647</v>
      </c>
      <c r="AL423" s="42">
        <f t="shared" si="6"/>
        <v>-11.646067117685355</v>
      </c>
      <c r="AM423" s="30">
        <v>86030.8515625</v>
      </c>
      <c r="AN423" s="43">
        <v>-1.119092285381534E-2</v>
      </c>
      <c r="AO423" s="7"/>
      <c r="AQ423" s="7"/>
      <c r="AR423" s="7"/>
    </row>
    <row r="424" spans="1:44">
      <c r="A424" s="6" t="s">
        <v>6149</v>
      </c>
      <c r="B424" s="6" t="s">
        <v>6146</v>
      </c>
      <c r="C424" s="29" t="s">
        <v>6202</v>
      </c>
      <c r="D424" s="29" t="s">
        <v>6152</v>
      </c>
      <c r="E424" s="6" t="s">
        <v>6143</v>
      </c>
      <c r="F424" s="30" t="s">
        <v>4418</v>
      </c>
      <c r="G424" s="6" t="s">
        <v>4086</v>
      </c>
      <c r="H424" s="127">
        <v>17.22</v>
      </c>
      <c r="I424" s="31">
        <v>42.834000000000003</v>
      </c>
      <c r="J424" s="31">
        <v>42.838000000000001</v>
      </c>
      <c r="K424" s="32">
        <v>1</v>
      </c>
      <c r="L424" s="32">
        <v>1</v>
      </c>
      <c r="M424" s="7">
        <v>0</v>
      </c>
      <c r="N424" s="7">
        <v>0</v>
      </c>
      <c r="O424" s="7">
        <v>1</v>
      </c>
      <c r="P424" s="7">
        <v>1</v>
      </c>
      <c r="Q424" s="33">
        <v>42.834000000000003</v>
      </c>
      <c r="R424" s="33">
        <v>42.838000000000001</v>
      </c>
      <c r="S424" s="33">
        <v>737.60148000000004</v>
      </c>
      <c r="T424" s="33">
        <v>737.67035999999996</v>
      </c>
      <c r="U424" s="34">
        <v>1.0417478331278436E-3</v>
      </c>
      <c r="V424" s="35">
        <v>1.0399488240658463E-3</v>
      </c>
      <c r="W424" s="35">
        <v>-1.7990090619972744E-6</v>
      </c>
      <c r="X424" s="36">
        <v>-5.9867397953578073E-2</v>
      </c>
      <c r="Y424" s="37">
        <v>-3476.6200902194005</v>
      </c>
      <c r="Z424" s="38">
        <v>0</v>
      </c>
      <c r="AA424" s="39">
        <v>0</v>
      </c>
      <c r="AB424" s="39">
        <v>0</v>
      </c>
      <c r="AC424" s="40">
        <v>0</v>
      </c>
      <c r="AD424" s="41">
        <v>0</v>
      </c>
      <c r="AE424" s="38">
        <v>2.1252254442267918E-3</v>
      </c>
      <c r="AF424" s="39">
        <v>2.1240778375538525E-3</v>
      </c>
      <c r="AG424" s="39">
        <v>-1.1476066729392692E-6</v>
      </c>
      <c r="AH424" s="40">
        <v>-3.3855463443172359E-3</v>
      </c>
      <c r="AI424" s="41">
        <v>-196.60547876406713</v>
      </c>
      <c r="AJ424" s="40">
        <v>-6.3252944297895311E-2</v>
      </c>
      <c r="AK424" s="30">
        <v>-3673.2255689834674</v>
      </c>
      <c r="AL424" s="42">
        <f t="shared" si="6"/>
        <v>-52.236035481918535</v>
      </c>
      <c r="AM424" s="30">
        <v>326479.1875</v>
      </c>
      <c r="AN424" s="43">
        <v>-1.1251025209634434E-2</v>
      </c>
      <c r="AO424" s="7"/>
      <c r="AQ424" s="7"/>
      <c r="AR424" s="7"/>
    </row>
    <row r="425" spans="1:44">
      <c r="A425" s="6" t="s">
        <v>987</v>
      </c>
      <c r="B425" s="6" t="s">
        <v>1502</v>
      </c>
      <c r="C425" s="29" t="s">
        <v>2338</v>
      </c>
      <c r="D425" s="29" t="s">
        <v>2277</v>
      </c>
      <c r="E425" s="6" t="s">
        <v>3783</v>
      </c>
      <c r="F425" s="30" t="s">
        <v>4424</v>
      </c>
      <c r="G425" s="6" t="s">
        <v>4086</v>
      </c>
      <c r="H425" s="127">
        <v>47.89</v>
      </c>
      <c r="I425" s="31">
        <v>48.750999999999998</v>
      </c>
      <c r="J425" s="31">
        <v>48.750999999999998</v>
      </c>
      <c r="K425" s="32">
        <v>0.92</v>
      </c>
      <c r="L425" s="32">
        <v>0.92</v>
      </c>
      <c r="M425" s="7">
        <v>0</v>
      </c>
      <c r="N425" s="7">
        <v>0</v>
      </c>
      <c r="O425" s="7">
        <v>1</v>
      </c>
      <c r="P425" s="7">
        <v>1</v>
      </c>
      <c r="Q425" s="33">
        <v>44.850920000000002</v>
      </c>
      <c r="R425" s="33">
        <v>44.850920000000002</v>
      </c>
      <c r="S425" s="33">
        <v>2147.9105588000002</v>
      </c>
      <c r="T425" s="33">
        <v>2147.9105588000002</v>
      </c>
      <c r="U425" s="34">
        <v>3.0335909445061253E-3</v>
      </c>
      <c r="V425" s="35">
        <v>3.0280694209032276E-3</v>
      </c>
      <c r="W425" s="35">
        <v>-5.5215236028976697E-6</v>
      </c>
      <c r="X425" s="36">
        <v>-0.1837451838501355</v>
      </c>
      <c r="Y425" s="37">
        <v>-3836.8173700174461</v>
      </c>
      <c r="Z425" s="38">
        <v>0</v>
      </c>
      <c r="AA425" s="39">
        <v>0</v>
      </c>
      <c r="AB425" s="39">
        <v>0</v>
      </c>
      <c r="AC425" s="40">
        <v>0</v>
      </c>
      <c r="AD425" s="41">
        <v>0</v>
      </c>
      <c r="AE425" s="38">
        <v>6.1886998538630191E-3</v>
      </c>
      <c r="AF425" s="39">
        <v>6.1847804417612647E-3</v>
      </c>
      <c r="AG425" s="39">
        <v>-3.9194121017544284E-6</v>
      </c>
      <c r="AH425" s="40">
        <v>-1.1562629972324713E-2</v>
      </c>
      <c r="AI425" s="41">
        <v>-241.4414276952331</v>
      </c>
      <c r="AJ425" s="40">
        <v>-0.19530781382246021</v>
      </c>
      <c r="AK425" s="30">
        <v>-4078.2587977126791</v>
      </c>
      <c r="AL425" s="42">
        <f t="shared" si="6"/>
        <v>-57.647980819562228</v>
      </c>
      <c r="AM425" s="30">
        <v>359743.3125</v>
      </c>
      <c r="AN425" s="43">
        <v>-1.133657987794472E-2</v>
      </c>
      <c r="AO425" s="7"/>
      <c r="AQ425" s="7"/>
      <c r="AR425" s="7"/>
    </row>
    <row r="426" spans="1:44">
      <c r="A426" s="6" t="s">
        <v>3371</v>
      </c>
      <c r="B426" s="6" t="s">
        <v>241</v>
      </c>
      <c r="C426" s="29" t="s">
        <v>546</v>
      </c>
      <c r="D426" s="29" t="s">
        <v>7331</v>
      </c>
      <c r="E426" s="6" t="s">
        <v>2503</v>
      </c>
      <c r="F426" s="30" t="s">
        <v>4428</v>
      </c>
      <c r="G426" s="6" t="s">
        <v>4086</v>
      </c>
      <c r="H426" s="127">
        <v>3.89</v>
      </c>
      <c r="I426" s="31">
        <v>209.571</v>
      </c>
      <c r="J426" s="31">
        <v>209.70099999999999</v>
      </c>
      <c r="K426" s="32">
        <v>1</v>
      </c>
      <c r="L426" s="32">
        <v>1</v>
      </c>
      <c r="M426" s="7">
        <v>0.57999999999999996</v>
      </c>
      <c r="N426" s="7">
        <v>0.57999999999999996</v>
      </c>
      <c r="O426" s="7">
        <v>0.42</v>
      </c>
      <c r="P426" s="7">
        <v>0.42</v>
      </c>
      <c r="Q426" s="33">
        <v>209.571</v>
      </c>
      <c r="R426" s="33">
        <v>209.70099999999999</v>
      </c>
      <c r="S426" s="33">
        <v>815.23118999999997</v>
      </c>
      <c r="T426" s="33">
        <v>815.73689000000002</v>
      </c>
      <c r="U426" s="34">
        <v>1.1513877733552451E-3</v>
      </c>
      <c r="V426" s="35">
        <v>1.150005023249993E-3</v>
      </c>
      <c r="W426" s="35">
        <v>-1.3827501052520765E-6</v>
      </c>
      <c r="X426" s="36">
        <v>-4.6015138317076168E-2</v>
      </c>
      <c r="Y426" s="37">
        <v>-11829.084400276648</v>
      </c>
      <c r="Z426" s="38">
        <v>1.309889534295129E-3</v>
      </c>
      <c r="AA426" s="39">
        <v>1.3068242695203993E-3</v>
      </c>
      <c r="AB426" s="39">
        <v>-3.0652647747297142E-6</v>
      </c>
      <c r="AC426" s="40">
        <v>-7.745333863079901E-3</v>
      </c>
      <c r="AD426" s="41">
        <v>-1991.0883966786378</v>
      </c>
      <c r="AE426" s="38">
        <v>9.8653683358176036E-4</v>
      </c>
      <c r="AF426" s="39">
        <v>9.8652361837626773E-4</v>
      </c>
      <c r="AG426" s="39">
        <v>-1.3215205492628571E-8</v>
      </c>
      <c r="AH426" s="40">
        <v>-3.8986084431157164E-5</v>
      </c>
      <c r="AI426" s="41">
        <v>-10.022129673819322</v>
      </c>
      <c r="AJ426" s="40">
        <v>-5.3799458264587222E-2</v>
      </c>
      <c r="AK426" s="30">
        <v>-13830.194926629105</v>
      </c>
      <c r="AL426" s="42">
        <f t="shared" si="6"/>
        <v>-177.73137599641086</v>
      </c>
      <c r="AM426" s="30">
        <v>1169152.875</v>
      </c>
      <c r="AN426" s="43">
        <v>-1.1829244252278904E-2</v>
      </c>
      <c r="AO426" s="7"/>
      <c r="AQ426" s="7"/>
      <c r="AR426" s="7"/>
    </row>
    <row r="427" spans="1:44">
      <c r="A427" s="6" t="s">
        <v>1336</v>
      </c>
      <c r="B427" s="6" t="s">
        <v>1736</v>
      </c>
      <c r="C427" s="29" t="s">
        <v>2742</v>
      </c>
      <c r="D427" s="29" t="s">
        <v>2311</v>
      </c>
      <c r="E427" s="6" t="s">
        <v>844</v>
      </c>
      <c r="F427" s="30" t="s">
        <v>4429</v>
      </c>
      <c r="G427" s="6" t="s">
        <v>4084</v>
      </c>
      <c r="H427" s="127">
        <v>30.2</v>
      </c>
      <c r="I427" s="31">
        <v>11.872</v>
      </c>
      <c r="J427" s="31">
        <v>11.868</v>
      </c>
      <c r="K427" s="32">
        <v>1</v>
      </c>
      <c r="L427" s="32">
        <v>1</v>
      </c>
      <c r="M427" s="7">
        <v>0.52</v>
      </c>
      <c r="N427" s="7">
        <v>0.52</v>
      </c>
      <c r="O427" s="7">
        <v>0.48</v>
      </c>
      <c r="P427" s="7">
        <v>0.48</v>
      </c>
      <c r="Q427" s="33">
        <v>11.872</v>
      </c>
      <c r="R427" s="33">
        <v>11.868</v>
      </c>
      <c r="S427" s="33">
        <v>358.53440000000001</v>
      </c>
      <c r="T427" s="33">
        <v>358.41359999999997</v>
      </c>
      <c r="U427" s="34">
        <v>5.0637430161039202E-4</v>
      </c>
      <c r="V427" s="35">
        <v>5.0528233484832801E-4</v>
      </c>
      <c r="W427" s="35">
        <v>-1.0919667620640054E-6</v>
      </c>
      <c r="X427" s="36">
        <v>-3.6338454362196515E-2</v>
      </c>
      <c r="Y427" s="37">
        <v>-1203.2600782184277</v>
      </c>
      <c r="Z427" s="38">
        <v>5.1648779846645565E-4</v>
      </c>
      <c r="AA427" s="39">
        <v>5.1478622730241261E-4</v>
      </c>
      <c r="AB427" s="39">
        <v>-1.7015711640430394E-6</v>
      </c>
      <c r="AC427" s="40">
        <v>-4.299542690717458E-3</v>
      </c>
      <c r="AD427" s="41">
        <v>-142.36896326879003</v>
      </c>
      <c r="AE427" s="38">
        <v>4.958556837021007E-4</v>
      </c>
      <c r="AF427" s="39">
        <v>4.9537468813331187E-4</v>
      </c>
      <c r="AG427" s="39">
        <v>-4.8099556878883516E-7</v>
      </c>
      <c r="AH427" s="40">
        <v>-1.4189816318992477E-3</v>
      </c>
      <c r="AI427" s="41">
        <v>-46.98614675163072</v>
      </c>
      <c r="AJ427" s="40">
        <v>-4.2056978684813222E-2</v>
      </c>
      <c r="AK427" s="30">
        <v>-1392.6151882388485</v>
      </c>
      <c r="AL427" s="42">
        <f t="shared" si="6"/>
        <v>-18.078919901721942</v>
      </c>
      <c r="AM427" s="30">
        <v>114312.8984375</v>
      </c>
      <c r="AN427" s="43">
        <v>-1.2182485154991096E-2</v>
      </c>
      <c r="AO427" s="7"/>
      <c r="AQ427" s="7"/>
      <c r="AR427" s="7"/>
    </row>
    <row r="428" spans="1:44">
      <c r="A428" s="6" t="s">
        <v>1347</v>
      </c>
      <c r="B428" s="6" t="s">
        <v>1747</v>
      </c>
      <c r="C428" s="29" t="s">
        <v>2753</v>
      </c>
      <c r="D428" s="29" t="s">
        <v>2313</v>
      </c>
      <c r="E428" s="6" t="s">
        <v>3899</v>
      </c>
      <c r="F428" s="30" t="s">
        <v>4434</v>
      </c>
      <c r="G428" s="6" t="s">
        <v>4086</v>
      </c>
      <c r="H428" s="127">
        <v>18.86</v>
      </c>
      <c r="I428" s="31">
        <v>33.869999999999997</v>
      </c>
      <c r="J428" s="31">
        <v>33.871000000000002</v>
      </c>
      <c r="K428" s="32">
        <v>1</v>
      </c>
      <c r="L428" s="32">
        <v>1</v>
      </c>
      <c r="M428" s="7">
        <v>0</v>
      </c>
      <c r="N428" s="7">
        <v>0</v>
      </c>
      <c r="O428" s="7">
        <v>1</v>
      </c>
      <c r="P428" s="7">
        <v>1</v>
      </c>
      <c r="Q428" s="33">
        <v>33.869999999999997</v>
      </c>
      <c r="R428" s="33">
        <v>33.871000000000002</v>
      </c>
      <c r="S428" s="33">
        <v>638.78819999999996</v>
      </c>
      <c r="T428" s="33">
        <v>638.80705999999998</v>
      </c>
      <c r="U428" s="34">
        <v>9.0218938169380511E-4</v>
      </c>
      <c r="V428" s="35">
        <v>9.0057386994912012E-4</v>
      </c>
      <c r="W428" s="35">
        <v>-1.6155117446849891E-6</v>
      </c>
      <c r="X428" s="36">
        <v>-5.3760976840416821E-2</v>
      </c>
      <c r="Y428" s="37">
        <v>-2850.5289947198739</v>
      </c>
      <c r="Z428" s="38">
        <v>0</v>
      </c>
      <c r="AA428" s="39">
        <v>0</v>
      </c>
      <c r="AB428" s="39">
        <v>0</v>
      </c>
      <c r="AC428" s="40">
        <v>0</v>
      </c>
      <c r="AD428" s="41">
        <v>0</v>
      </c>
      <c r="AE428" s="38">
        <v>1.8405181834936564E-3</v>
      </c>
      <c r="AF428" s="39">
        <v>1.8394068573108103E-3</v>
      </c>
      <c r="AG428" s="39">
        <v>-1.1113261828461785E-6</v>
      </c>
      <c r="AH428" s="40">
        <v>-3.2785155266154631E-3</v>
      </c>
      <c r="AI428" s="41">
        <v>-173.83433333061842</v>
      </c>
      <c r="AJ428" s="40">
        <v>-5.7039492367032284E-2</v>
      </c>
      <c r="AK428" s="30">
        <v>-3024.3633280504923</v>
      </c>
      <c r="AL428" s="42">
        <f t="shared" si="6"/>
        <v>-42.829049434914872</v>
      </c>
      <c r="AM428" s="30">
        <v>247621.90625</v>
      </c>
      <c r="AN428" s="43">
        <v>-1.2213633978720299E-2</v>
      </c>
      <c r="AO428" s="7"/>
      <c r="AQ428" s="7"/>
      <c r="AR428" s="7"/>
    </row>
    <row r="429" spans="1:44">
      <c r="A429" s="6" t="s">
        <v>990</v>
      </c>
      <c r="B429" s="6" t="s">
        <v>1505</v>
      </c>
      <c r="C429" s="29" t="s">
        <v>2341</v>
      </c>
      <c r="D429" s="29" t="s">
        <v>7253</v>
      </c>
      <c r="E429" s="6" t="s">
        <v>3786</v>
      </c>
      <c r="F429" s="30" t="s">
        <v>4419</v>
      </c>
      <c r="G429" s="6" t="s">
        <v>4084</v>
      </c>
      <c r="H429" s="127">
        <v>38.229999999999997</v>
      </c>
      <c r="I429" s="31">
        <v>33.673000000000002</v>
      </c>
      <c r="J429" s="31">
        <v>33.667999999999999</v>
      </c>
      <c r="K429" s="32">
        <v>1</v>
      </c>
      <c r="L429" s="32">
        <v>1</v>
      </c>
      <c r="M429" s="7">
        <v>0.49</v>
      </c>
      <c r="N429" s="7">
        <v>0.49</v>
      </c>
      <c r="O429" s="7">
        <v>0.51</v>
      </c>
      <c r="P429" s="7">
        <v>0.51</v>
      </c>
      <c r="Q429" s="33">
        <v>33.673000000000002</v>
      </c>
      <c r="R429" s="33">
        <v>33.667999999999999</v>
      </c>
      <c r="S429" s="33">
        <v>1287.31879</v>
      </c>
      <c r="T429" s="33">
        <v>1287.1276399999999</v>
      </c>
      <c r="U429" s="34">
        <v>1.8181383801280572E-3</v>
      </c>
      <c r="V429" s="35">
        <v>1.8145596572982112E-3</v>
      </c>
      <c r="W429" s="35">
        <v>-3.5787228298460663E-6</v>
      </c>
      <c r="X429" s="36">
        <v>-0.11909268738318014</v>
      </c>
      <c r="Y429" s="37">
        <v>-3115.1631541506713</v>
      </c>
      <c r="Z429" s="38">
        <v>1.747463366502439E-3</v>
      </c>
      <c r="AA429" s="39">
        <v>1.742034659590132E-3</v>
      </c>
      <c r="AB429" s="39">
        <v>-5.4287069123069333E-6</v>
      </c>
      <c r="AC429" s="40">
        <v>-1.3717297059381897E-2</v>
      </c>
      <c r="AD429" s="41">
        <v>-358.80975828882805</v>
      </c>
      <c r="AE429" s="38">
        <v>1.8916444556795298E-3</v>
      </c>
      <c r="AF429" s="39">
        <v>1.8901657375196242E-3</v>
      </c>
      <c r="AG429" s="39">
        <v>-1.4787181599055284E-6</v>
      </c>
      <c r="AH429" s="40">
        <v>-4.3623560045372807E-3</v>
      </c>
      <c r="AI429" s="41">
        <v>-114.10818740615436</v>
      </c>
      <c r="AJ429" s="40">
        <v>-0.13717234044709931</v>
      </c>
      <c r="AK429" s="30">
        <v>-3588.0810998456536</v>
      </c>
      <c r="AL429" s="42">
        <f t="shared" si="6"/>
        <v>-46.805163874523501</v>
      </c>
      <c r="AM429" s="30">
        <v>284272.84375</v>
      </c>
      <c r="AN429" s="43">
        <v>-1.2621962240618187E-2</v>
      </c>
      <c r="AO429" s="7"/>
      <c r="AQ429" s="7"/>
      <c r="AR429" s="7"/>
    </row>
    <row r="430" spans="1:44">
      <c r="A430" s="6" t="s">
        <v>4203</v>
      </c>
      <c r="B430" s="6" t="s">
        <v>1614</v>
      </c>
      <c r="C430" s="29" t="s">
        <v>2452</v>
      </c>
      <c r="D430" s="29" t="s">
        <v>7377</v>
      </c>
      <c r="E430" s="6" t="s">
        <v>729</v>
      </c>
      <c r="F430" s="30" t="s">
        <v>4417</v>
      </c>
      <c r="G430" s="6" t="s">
        <v>4086</v>
      </c>
      <c r="H430" s="127">
        <v>5.55</v>
      </c>
      <c r="I430" s="31">
        <v>30.393999999999998</v>
      </c>
      <c r="J430" s="31">
        <v>30.393999999999998</v>
      </c>
      <c r="K430" s="32">
        <v>0.88</v>
      </c>
      <c r="L430" s="32">
        <v>0.88</v>
      </c>
      <c r="M430" s="7">
        <v>0.3</v>
      </c>
      <c r="N430" s="7">
        <v>0.3</v>
      </c>
      <c r="O430" s="7">
        <v>0.7</v>
      </c>
      <c r="P430" s="7">
        <v>0.7</v>
      </c>
      <c r="Q430" s="33">
        <v>26.74672</v>
      </c>
      <c r="R430" s="33">
        <v>26.74672</v>
      </c>
      <c r="S430" s="33">
        <v>148.44429600000001</v>
      </c>
      <c r="T430" s="33">
        <v>148.44429600000001</v>
      </c>
      <c r="U430" s="34">
        <v>2.0965457349433225E-4</v>
      </c>
      <c r="V430" s="35">
        <v>2.0927297534969745E-4</v>
      </c>
      <c r="W430" s="35">
        <v>-3.815981446347969E-7</v>
      </c>
      <c r="X430" s="36">
        <v>-1.269881762454015E-2</v>
      </c>
      <c r="Y430" s="37">
        <v>-2288.0752476648922</v>
      </c>
      <c r="Z430" s="38">
        <v>1.2337031135421821E-4</v>
      </c>
      <c r="AA430" s="39">
        <v>1.2300531119698662E-4</v>
      </c>
      <c r="AB430" s="39">
        <v>-3.6500015723159611E-7</v>
      </c>
      <c r="AC430" s="40">
        <v>-9.2228511583788064E-4</v>
      </c>
      <c r="AD430" s="41">
        <v>-166.17749834916771</v>
      </c>
      <c r="AE430" s="38">
        <v>2.9939516449543099E-4</v>
      </c>
      <c r="AF430" s="39">
        <v>2.992055522895332E-4</v>
      </c>
      <c r="AG430" s="39">
        <v>-1.8961220589778713E-7</v>
      </c>
      <c r="AH430" s="40">
        <v>-5.59373630053083E-4</v>
      </c>
      <c r="AI430" s="41">
        <v>-100.78804145100595</v>
      </c>
      <c r="AJ430" s="40">
        <v>-1.4180476370431114E-2</v>
      </c>
      <c r="AK430" s="30">
        <v>-2555.0407874650659</v>
      </c>
      <c r="AL430" s="42">
        <f t="shared" si="6"/>
        <v>-34.37821122836008</v>
      </c>
      <c r="AM430" s="30">
        <v>201116.046875</v>
      </c>
      <c r="AN430" s="43">
        <v>-1.2704310904903102E-2</v>
      </c>
      <c r="AO430" s="7"/>
      <c r="AQ430" s="7"/>
      <c r="AR430" s="7"/>
    </row>
    <row r="431" spans="1:44">
      <c r="A431" s="6" t="s">
        <v>4937</v>
      </c>
      <c r="B431" s="6" t="s">
        <v>4943</v>
      </c>
      <c r="C431" s="29" t="s">
        <v>4964</v>
      </c>
      <c r="D431" s="29" t="s">
        <v>4948</v>
      </c>
      <c r="E431" s="6" t="s">
        <v>4955</v>
      </c>
      <c r="F431" s="30" t="s">
        <v>4420</v>
      </c>
      <c r="G431" s="6" t="s">
        <v>4086</v>
      </c>
      <c r="H431" s="127">
        <v>45.1</v>
      </c>
      <c r="I431" s="31">
        <v>52.273000000000003</v>
      </c>
      <c r="J431" s="31">
        <v>52.295999999999999</v>
      </c>
      <c r="K431" s="32">
        <v>1</v>
      </c>
      <c r="L431" s="32">
        <v>1</v>
      </c>
      <c r="M431" s="7">
        <v>1</v>
      </c>
      <c r="N431" s="7">
        <v>1</v>
      </c>
      <c r="O431" s="7">
        <v>0</v>
      </c>
      <c r="P431" s="7">
        <v>0</v>
      </c>
      <c r="Q431" s="33">
        <v>52.273000000000003</v>
      </c>
      <c r="R431" s="33">
        <v>52.295999999999999</v>
      </c>
      <c r="S431" s="33">
        <v>2357.5123000000003</v>
      </c>
      <c r="T431" s="33">
        <v>2358.5495999999998</v>
      </c>
      <c r="U431" s="34">
        <v>3.3296209358165052E-3</v>
      </c>
      <c r="V431" s="35">
        <v>3.3250229587928307E-3</v>
      </c>
      <c r="W431" s="35">
        <v>-4.5979770236744856E-6</v>
      </c>
      <c r="X431" s="36">
        <v>-0.15301141393480427</v>
      </c>
      <c r="Y431" s="37">
        <v>-3392.7142779335759</v>
      </c>
      <c r="Z431" s="38">
        <v>6.5310026344247707E-3</v>
      </c>
      <c r="AA431" s="39">
        <v>6.5145453061963903E-3</v>
      </c>
      <c r="AB431" s="39">
        <v>-1.6457328228380343E-5</v>
      </c>
      <c r="AC431" s="40">
        <v>-4.1584499542730274E-2</v>
      </c>
      <c r="AD431" s="41">
        <v>-922.05098764368677</v>
      </c>
      <c r="AE431" s="38">
        <v>0</v>
      </c>
      <c r="AF431" s="39">
        <v>0</v>
      </c>
      <c r="AG431" s="39">
        <v>0</v>
      </c>
      <c r="AH431" s="40">
        <v>0</v>
      </c>
      <c r="AI431" s="41">
        <v>0</v>
      </c>
      <c r="AJ431" s="40">
        <v>-0.19459591347753455</v>
      </c>
      <c r="AK431" s="30">
        <v>-4314.7652655772627</v>
      </c>
      <c r="AL431" s="42">
        <f t="shared" si="6"/>
        <v>-50.975355029650615</v>
      </c>
      <c r="AM431" s="30">
        <v>338865.1875</v>
      </c>
      <c r="AN431" s="43">
        <v>-1.2732984752460779E-2</v>
      </c>
      <c r="AO431" s="7"/>
      <c r="AQ431" s="7"/>
      <c r="AR431" s="7"/>
    </row>
    <row r="432" spans="1:44">
      <c r="A432" s="6" t="s">
        <v>6294</v>
      </c>
      <c r="B432" s="6" t="s">
        <v>6287</v>
      </c>
      <c r="C432" s="29" t="s">
        <v>6308</v>
      </c>
      <c r="D432" s="29" t="s">
        <v>6301</v>
      </c>
      <c r="E432" s="6" t="s">
        <v>6279</v>
      </c>
      <c r="F432" s="30" t="s">
        <v>4427</v>
      </c>
      <c r="G432" s="6" t="s">
        <v>4086</v>
      </c>
      <c r="H432" s="127">
        <v>18.850000000000001</v>
      </c>
      <c r="I432" s="31">
        <v>33</v>
      </c>
      <c r="J432" s="31">
        <v>33</v>
      </c>
      <c r="K432" s="32">
        <v>0.8</v>
      </c>
      <c r="L432" s="32">
        <v>0.8</v>
      </c>
      <c r="M432" s="7">
        <v>1</v>
      </c>
      <c r="N432" s="7">
        <v>1</v>
      </c>
      <c r="O432" s="7">
        <v>0</v>
      </c>
      <c r="P432" s="7">
        <v>0</v>
      </c>
      <c r="Q432" s="33">
        <v>26.400000000000002</v>
      </c>
      <c r="R432" s="33">
        <v>26.400000000000002</v>
      </c>
      <c r="S432" s="33">
        <v>497.6400000000001</v>
      </c>
      <c r="T432" s="33">
        <v>497.6400000000001</v>
      </c>
      <c r="U432" s="34">
        <v>7.0283941360548821E-4</v>
      </c>
      <c r="V432" s="35">
        <v>7.0156015595926606E-4</v>
      </c>
      <c r="W432" s="35">
        <v>-1.2792576462221459E-6</v>
      </c>
      <c r="X432" s="36">
        <v>-4.2571117738847072E-2</v>
      </c>
      <c r="Y432" s="37">
        <v>-2258.414734156343</v>
      </c>
      <c r="Z432" s="38">
        <v>1.3786092021641386E-3</v>
      </c>
      <c r="AA432" s="39">
        <v>1.3745304852505848E-3</v>
      </c>
      <c r="AB432" s="39">
        <v>-4.0787169135537201E-6</v>
      </c>
      <c r="AC432" s="40">
        <v>-1.0306132275718324E-2</v>
      </c>
      <c r="AD432" s="41">
        <v>-546.74441780999064</v>
      </c>
      <c r="AE432" s="38">
        <v>0</v>
      </c>
      <c r="AF432" s="39">
        <v>0</v>
      </c>
      <c r="AG432" s="39">
        <v>0</v>
      </c>
      <c r="AH432" s="40">
        <v>0</v>
      </c>
      <c r="AI432" s="41">
        <v>0</v>
      </c>
      <c r="AJ432" s="40">
        <v>-5.2877250014565398E-2</v>
      </c>
      <c r="AK432" s="30">
        <v>-2805.1591519663334</v>
      </c>
      <c r="AL432" s="42">
        <f t="shared" si="6"/>
        <v>-33.932563560269116</v>
      </c>
      <c r="AM432" s="30">
        <v>220049.546875</v>
      </c>
      <c r="AN432" s="43">
        <v>-1.2747852435069157E-2</v>
      </c>
      <c r="AO432" s="7"/>
      <c r="AQ432" s="7"/>
      <c r="AR432" s="7"/>
    </row>
    <row r="433" spans="1:44">
      <c r="A433" s="6" t="s">
        <v>1471</v>
      </c>
      <c r="B433" s="6" t="s">
        <v>2259</v>
      </c>
      <c r="C433" s="29" t="s">
        <v>2873</v>
      </c>
      <c r="D433" s="29" t="s">
        <v>7493</v>
      </c>
      <c r="E433" s="6" t="s">
        <v>958</v>
      </c>
      <c r="F433" s="30" t="s">
        <v>4419</v>
      </c>
      <c r="G433" s="6" t="s">
        <v>4086</v>
      </c>
      <c r="H433" s="127">
        <v>18.420000000000002</v>
      </c>
      <c r="I433" s="31">
        <v>41.706000000000003</v>
      </c>
      <c r="J433" s="31">
        <v>41.713999999999999</v>
      </c>
      <c r="K433" s="32">
        <v>1</v>
      </c>
      <c r="L433" s="32">
        <v>1</v>
      </c>
      <c r="M433" s="7">
        <v>0.45</v>
      </c>
      <c r="N433" s="7">
        <v>0.45</v>
      </c>
      <c r="O433" s="7">
        <v>0.55000000000000004</v>
      </c>
      <c r="P433" s="7">
        <v>0.55000000000000004</v>
      </c>
      <c r="Q433" s="33">
        <v>41.706000000000003</v>
      </c>
      <c r="R433" s="33">
        <v>41.713999999999999</v>
      </c>
      <c r="S433" s="33">
        <v>768.2245200000001</v>
      </c>
      <c r="T433" s="33">
        <v>768.37188000000003</v>
      </c>
      <c r="U433" s="34">
        <v>1.0849981334984278E-3</v>
      </c>
      <c r="V433" s="35">
        <v>1.0832310424554183E-3</v>
      </c>
      <c r="W433" s="35">
        <v>-1.7670910430094607E-6</v>
      </c>
      <c r="X433" s="36">
        <v>-5.8805230572102039E-2</v>
      </c>
      <c r="Y433" s="37">
        <v>-3192.4663719925097</v>
      </c>
      <c r="Z433" s="38">
        <v>9.5769356697624321E-4</v>
      </c>
      <c r="AA433" s="39">
        <v>9.5504332023387754E-4</v>
      </c>
      <c r="AB433" s="39">
        <v>-2.6502467423656717E-6</v>
      </c>
      <c r="AC433" s="40">
        <v>-6.6966632078209439E-3</v>
      </c>
      <c r="AD433" s="41">
        <v>-363.55392007714136</v>
      </c>
      <c r="AE433" s="38">
        <v>1.2174021983125669E-3</v>
      </c>
      <c r="AF433" s="39">
        <v>1.2168645690456828E-3</v>
      </c>
      <c r="AG433" s="39">
        <v>-5.3762926688414973E-7</v>
      </c>
      <c r="AH433" s="40">
        <v>-1.5860563048450582E-3</v>
      </c>
      <c r="AI433" s="41">
        <v>-86.10511969842878</v>
      </c>
      <c r="AJ433" s="40">
        <v>-6.7087950084768033E-2</v>
      </c>
      <c r="AK433" s="30">
        <v>-3642.1254117680801</v>
      </c>
      <c r="AL433" s="42">
        <f t="shared" si="6"/>
        <v>-47.96664068972477</v>
      </c>
      <c r="AM433" s="30">
        <v>284260.1875</v>
      </c>
      <c r="AN433" s="43">
        <v>-1.2812646905638448E-2</v>
      </c>
      <c r="AO433" s="7"/>
      <c r="AQ433" s="7"/>
      <c r="AR433" s="7"/>
    </row>
    <row r="434" spans="1:44">
      <c r="A434" s="6" t="s">
        <v>1485</v>
      </c>
      <c r="B434" s="6" t="s">
        <v>2273</v>
      </c>
      <c r="C434" s="29" t="s">
        <v>2886</v>
      </c>
      <c r="D434" s="29" t="s">
        <v>2323</v>
      </c>
      <c r="E434" s="6" t="s">
        <v>970</v>
      </c>
      <c r="F434" s="30" t="s">
        <v>4418</v>
      </c>
      <c r="G434" s="6" t="s">
        <v>4086</v>
      </c>
      <c r="H434" s="127">
        <v>20.059999999999999</v>
      </c>
      <c r="I434" s="31">
        <v>23.05</v>
      </c>
      <c r="J434" s="31">
        <v>23.05</v>
      </c>
      <c r="K434" s="32">
        <v>1</v>
      </c>
      <c r="L434" s="32">
        <v>1</v>
      </c>
      <c r="M434" s="7">
        <v>0</v>
      </c>
      <c r="N434" s="7">
        <v>0</v>
      </c>
      <c r="O434" s="7">
        <v>1</v>
      </c>
      <c r="P434" s="7">
        <v>1</v>
      </c>
      <c r="Q434" s="33">
        <v>23.05</v>
      </c>
      <c r="R434" s="33">
        <v>23.05</v>
      </c>
      <c r="S434" s="33">
        <v>462.38299999999998</v>
      </c>
      <c r="T434" s="33">
        <v>462.38299999999998</v>
      </c>
      <c r="U434" s="34">
        <v>6.5304436255354543E-4</v>
      </c>
      <c r="V434" s="35">
        <v>6.5185573827046311E-4</v>
      </c>
      <c r="W434" s="35">
        <v>-1.1886242830823172E-6</v>
      </c>
      <c r="X434" s="36">
        <v>-3.9555021970580459E-2</v>
      </c>
      <c r="Y434" s="37">
        <v>-1971.8355917537617</v>
      </c>
      <c r="Z434" s="38">
        <v>0</v>
      </c>
      <c r="AA434" s="39">
        <v>0</v>
      </c>
      <c r="AB434" s="39">
        <v>0</v>
      </c>
      <c r="AC434" s="40">
        <v>0</v>
      </c>
      <c r="AD434" s="41">
        <v>0</v>
      </c>
      <c r="AE434" s="38">
        <v>1.3322480271838887E-3</v>
      </c>
      <c r="AF434" s="39">
        <v>1.3314042911547414E-3</v>
      </c>
      <c r="AG434" s="39">
        <v>-8.4373602914728993E-7</v>
      </c>
      <c r="AH434" s="40">
        <v>-2.4890997032391022E-3</v>
      </c>
      <c r="AI434" s="41">
        <v>-124.08273695110181</v>
      </c>
      <c r="AJ434" s="40">
        <v>-4.2044121673819559E-2</v>
      </c>
      <c r="AK434" s="30">
        <v>-2095.9183287048636</v>
      </c>
      <c r="AL434" s="42">
        <f t="shared" si="6"/>
        <v>-29.626726896368826</v>
      </c>
      <c r="AM434" s="30">
        <v>160535</v>
      </c>
      <c r="AN434" s="43">
        <v>-1.3055834109103085E-2</v>
      </c>
      <c r="AO434" s="7"/>
      <c r="AQ434" s="7"/>
      <c r="AR434" s="7"/>
    </row>
    <row r="435" spans="1:44">
      <c r="A435" s="6" t="s">
        <v>5899</v>
      </c>
      <c r="B435" s="6" t="s">
        <v>5885</v>
      </c>
      <c r="C435" s="29" t="s">
        <v>5937</v>
      </c>
      <c r="D435" s="29" t="s">
        <v>7313</v>
      </c>
      <c r="E435" s="6" t="s">
        <v>5913</v>
      </c>
      <c r="F435" s="30" t="s">
        <v>4426</v>
      </c>
      <c r="G435" s="6" t="s">
        <v>4086</v>
      </c>
      <c r="H435" s="127">
        <v>11.75</v>
      </c>
      <c r="I435" s="31">
        <v>95.811999999999998</v>
      </c>
      <c r="J435" s="31">
        <v>95.811999999999998</v>
      </c>
      <c r="K435" s="32">
        <v>1</v>
      </c>
      <c r="L435" s="32">
        <v>1</v>
      </c>
      <c r="M435" s="7">
        <v>0</v>
      </c>
      <c r="N435" s="7">
        <v>0</v>
      </c>
      <c r="O435" s="7">
        <v>1</v>
      </c>
      <c r="P435" s="7">
        <v>1</v>
      </c>
      <c r="Q435" s="33">
        <v>95.811999999999998</v>
      </c>
      <c r="R435" s="33">
        <v>95.811999999999998</v>
      </c>
      <c r="S435" s="33">
        <v>1125.7909999999999</v>
      </c>
      <c r="T435" s="33">
        <v>1125.7909999999999</v>
      </c>
      <c r="U435" s="34">
        <v>1.590005398043437E-3</v>
      </c>
      <c r="V435" s="35">
        <v>1.5871113848113857E-3</v>
      </c>
      <c r="W435" s="35">
        <v>-2.8940132320513356E-6</v>
      </c>
      <c r="X435" s="36">
        <v>-9.6306931135625648E-2</v>
      </c>
      <c r="Y435" s="37">
        <v>-8196.3345647340975</v>
      </c>
      <c r="Z435" s="38">
        <v>0</v>
      </c>
      <c r="AA435" s="39">
        <v>0</v>
      </c>
      <c r="AB435" s="39">
        <v>0</v>
      </c>
      <c r="AC435" s="40">
        <v>0</v>
      </c>
      <c r="AD435" s="41">
        <v>0</v>
      </c>
      <c r="AE435" s="38">
        <v>3.2437023825948991E-3</v>
      </c>
      <c r="AF435" s="39">
        <v>3.2416480890157888E-3</v>
      </c>
      <c r="AG435" s="39">
        <v>-2.0542935791102723E-6</v>
      </c>
      <c r="AH435" s="40">
        <v>-6.0603569854627386E-3</v>
      </c>
      <c r="AI435" s="41">
        <v>-515.77506259257348</v>
      </c>
      <c r="AJ435" s="40">
        <v>-0.10236728812108839</v>
      </c>
      <c r="AK435" s="30">
        <v>-8712.1096273266703</v>
      </c>
      <c r="AL435" s="42">
        <f t="shared" si="6"/>
        <v>-123.14949923622703</v>
      </c>
      <c r="AM435" s="30">
        <v>666944.9375</v>
      </c>
      <c r="AN435" s="43">
        <v>-1.3062711983366199E-2</v>
      </c>
      <c r="AO435" s="7"/>
      <c r="AQ435" s="7"/>
      <c r="AR435" s="7"/>
    </row>
    <row r="436" spans="1:44">
      <c r="A436" s="6" t="s">
        <v>1034</v>
      </c>
      <c r="B436" s="6" t="s">
        <v>1549</v>
      </c>
      <c r="C436" s="29" t="s">
        <v>2385</v>
      </c>
      <c r="D436" s="29" t="s">
        <v>7297</v>
      </c>
      <c r="E436" s="6" t="s">
        <v>3829</v>
      </c>
      <c r="F436" s="30" t="s">
        <v>4421</v>
      </c>
      <c r="G436" s="6" t="s">
        <v>4086</v>
      </c>
      <c r="H436" s="127">
        <v>85.23</v>
      </c>
      <c r="I436" s="31">
        <v>24.163</v>
      </c>
      <c r="J436" s="31">
        <v>24.178000000000001</v>
      </c>
      <c r="K436" s="32">
        <v>1</v>
      </c>
      <c r="L436" s="32">
        <v>1</v>
      </c>
      <c r="M436" s="7">
        <v>0</v>
      </c>
      <c r="N436" s="7">
        <v>0</v>
      </c>
      <c r="O436" s="7">
        <v>1</v>
      </c>
      <c r="P436" s="7">
        <v>1</v>
      </c>
      <c r="Q436" s="33">
        <v>24.163</v>
      </c>
      <c r="R436" s="33">
        <v>24.178000000000001</v>
      </c>
      <c r="S436" s="33">
        <v>2059.4124900000002</v>
      </c>
      <c r="T436" s="33">
        <v>2060.69094</v>
      </c>
      <c r="U436" s="34">
        <v>2.9086011310252755E-3</v>
      </c>
      <c r="V436" s="35">
        <v>2.905109431014883E-3</v>
      </c>
      <c r="W436" s="35">
        <v>-3.4917000103925309E-6</v>
      </c>
      <c r="X436" s="36">
        <v>-0.11619674323630454</v>
      </c>
      <c r="Y436" s="37">
        <v>-1363.3314940314976</v>
      </c>
      <c r="Z436" s="38">
        <v>0</v>
      </c>
      <c r="AA436" s="39">
        <v>0</v>
      </c>
      <c r="AB436" s="39">
        <v>0</v>
      </c>
      <c r="AC436" s="40">
        <v>0</v>
      </c>
      <c r="AD436" s="41">
        <v>0</v>
      </c>
      <c r="AE436" s="38">
        <v>5.9337134517496544E-3</v>
      </c>
      <c r="AF436" s="39">
        <v>5.9336367475873852E-3</v>
      </c>
      <c r="AG436" s="39">
        <v>-7.6704162269188025E-8</v>
      </c>
      <c r="AH436" s="40">
        <v>-2.2628440761785987E-4</v>
      </c>
      <c r="AI436" s="41">
        <v>-2.6549854231826804</v>
      </c>
      <c r="AJ436" s="40">
        <v>-0.1164230276439224</v>
      </c>
      <c r="AK436" s="30">
        <v>-1365.9864794546804</v>
      </c>
      <c r="AL436" s="42">
        <f t="shared" si="6"/>
        <v>-20.483984573463164</v>
      </c>
      <c r="AM436" s="30">
        <v>104291.1484375</v>
      </c>
      <c r="AN436" s="43">
        <v>-1.3097817982830001E-2</v>
      </c>
      <c r="AO436" s="7"/>
      <c r="AQ436" s="7"/>
      <c r="AR436" s="7"/>
    </row>
    <row r="437" spans="1:44">
      <c r="A437" s="6" t="s">
        <v>1340</v>
      </c>
      <c r="B437" s="6" t="s">
        <v>1740</v>
      </c>
      <c r="C437" s="29" t="s">
        <v>2746</v>
      </c>
      <c r="D437" s="29" t="s">
        <v>7513</v>
      </c>
      <c r="E437" s="6" t="s">
        <v>3893</v>
      </c>
      <c r="F437" s="30" t="s">
        <v>4435</v>
      </c>
      <c r="G437" s="6" t="s">
        <v>4086</v>
      </c>
      <c r="H437" s="127">
        <v>11.19</v>
      </c>
      <c r="I437" s="31">
        <v>140.05500000000001</v>
      </c>
      <c r="J437" s="31">
        <v>140.101</v>
      </c>
      <c r="K437" s="32">
        <v>1</v>
      </c>
      <c r="L437" s="32">
        <v>1</v>
      </c>
      <c r="M437" s="7">
        <v>0</v>
      </c>
      <c r="N437" s="7">
        <v>0</v>
      </c>
      <c r="O437" s="7">
        <v>1</v>
      </c>
      <c r="P437" s="7">
        <v>1</v>
      </c>
      <c r="Q437" s="33">
        <v>140.05500000000001</v>
      </c>
      <c r="R437" s="33">
        <v>140.101</v>
      </c>
      <c r="S437" s="33">
        <v>1567.2154499999999</v>
      </c>
      <c r="T437" s="33">
        <v>1567.73019</v>
      </c>
      <c r="U437" s="34">
        <v>2.2134490552838618E-3</v>
      </c>
      <c r="V437" s="35">
        <v>2.2101459621381913E-3</v>
      </c>
      <c r="W437" s="35">
        <v>-3.3030931456705034E-6</v>
      </c>
      <c r="X437" s="36">
        <v>-0.10992028667718388</v>
      </c>
      <c r="Y437" s="37">
        <v>-9823.081919319382</v>
      </c>
      <c r="Z437" s="38">
        <v>0</v>
      </c>
      <c r="AA437" s="39">
        <v>0</v>
      </c>
      <c r="AB437" s="39">
        <v>0</v>
      </c>
      <c r="AC437" s="40">
        <v>0</v>
      </c>
      <c r="AD437" s="41">
        <v>0</v>
      </c>
      <c r="AE437" s="38">
        <v>4.5155632699182503E-3</v>
      </c>
      <c r="AF437" s="39">
        <v>4.5141856476964724E-3</v>
      </c>
      <c r="AG437" s="39">
        <v>-1.3776222217778966E-6</v>
      </c>
      <c r="AH437" s="40">
        <v>-4.0641135911529879E-3</v>
      </c>
      <c r="AI437" s="41">
        <v>-363.19156310571833</v>
      </c>
      <c r="AJ437" s="40">
        <v>-0.11398440026833687</v>
      </c>
      <c r="AK437" s="30">
        <v>-10186.2734824251</v>
      </c>
      <c r="AL437" s="42">
        <f t="shared" si="6"/>
        <v>-147.59129337222984</v>
      </c>
      <c r="AM437" s="30">
        <v>776438.875</v>
      </c>
      <c r="AN437" s="43">
        <v>-1.3119221371321857E-2</v>
      </c>
      <c r="AO437" s="7"/>
      <c r="AQ437" s="7"/>
      <c r="AR437" s="7"/>
    </row>
    <row r="438" spans="1:44">
      <c r="A438" s="6" t="s">
        <v>6390</v>
      </c>
      <c r="B438" s="6" t="s">
        <v>6376</v>
      </c>
      <c r="C438" s="29" t="s">
        <v>6450</v>
      </c>
      <c r="D438" s="29" t="s">
        <v>6419</v>
      </c>
      <c r="E438" s="6" t="s">
        <v>6406</v>
      </c>
      <c r="F438" s="30" t="s">
        <v>4419</v>
      </c>
      <c r="G438" s="6" t="s">
        <v>4084</v>
      </c>
      <c r="H438" s="127">
        <v>16.14</v>
      </c>
      <c r="I438" s="31">
        <v>131.22900000000001</v>
      </c>
      <c r="J438" s="31">
        <v>131.08799999999999</v>
      </c>
      <c r="K438" s="32">
        <v>0.74</v>
      </c>
      <c r="L438" s="32">
        <v>0.74</v>
      </c>
      <c r="M438" s="7">
        <v>0.56000000000000005</v>
      </c>
      <c r="N438" s="7">
        <v>0.56000000000000005</v>
      </c>
      <c r="O438" s="7">
        <v>0.44</v>
      </c>
      <c r="P438" s="7">
        <v>0.44</v>
      </c>
      <c r="Q438" s="33">
        <v>97.109460000000013</v>
      </c>
      <c r="R438" s="33">
        <v>97.005119999999991</v>
      </c>
      <c r="S438" s="33">
        <v>1567.3466844000002</v>
      </c>
      <c r="T438" s="33">
        <v>1565.6626368</v>
      </c>
      <c r="U438" s="34">
        <v>2.2136344035451373E-3</v>
      </c>
      <c r="V438" s="35">
        <v>2.2072311784683777E-3</v>
      </c>
      <c r="W438" s="35">
        <v>-6.4032250767596249E-6</v>
      </c>
      <c r="X438" s="36">
        <v>-0.213086432944983</v>
      </c>
      <c r="Y438" s="37">
        <v>-13202.381223357062</v>
      </c>
      <c r="Z438" s="38">
        <v>2.4315263941270065E-3</v>
      </c>
      <c r="AA438" s="39">
        <v>2.4217277015185106E-3</v>
      </c>
      <c r="AB438" s="39">
        <v>-9.7986926084958278E-6</v>
      </c>
      <c r="AC438" s="40">
        <v>-2.4759409464451754E-2</v>
      </c>
      <c r="AD438" s="41">
        <v>-1534.0402394331941</v>
      </c>
      <c r="AE438" s="38">
        <v>1.9870142120498552E-3</v>
      </c>
      <c r="AF438" s="39">
        <v>1.9836221906512864E-3</v>
      </c>
      <c r="AG438" s="39">
        <v>-3.392021398568746E-6</v>
      </c>
      <c r="AH438" s="40">
        <v>-1.0006778381967439E-2</v>
      </c>
      <c r="AI438" s="41">
        <v>-619.99866059277815</v>
      </c>
      <c r="AJ438" s="40">
        <v>-0.24785262079140222</v>
      </c>
      <c r="AK438" s="30">
        <v>-15356.420123383035</v>
      </c>
      <c r="AL438" s="42">
        <f t="shared" si="6"/>
        <v>-198.36508911894748</v>
      </c>
      <c r="AM438" s="30">
        <v>1159329.875</v>
      </c>
      <c r="AN438" s="43">
        <v>-1.3245945312487557E-2</v>
      </c>
      <c r="AO438" s="7"/>
      <c r="AQ438" s="7"/>
      <c r="AR438" s="7"/>
    </row>
    <row r="439" spans="1:44">
      <c r="A439" s="6" t="s">
        <v>1027</v>
      </c>
      <c r="B439" s="6" t="s">
        <v>1542</v>
      </c>
      <c r="C439" s="29" t="s">
        <v>2378</v>
      </c>
      <c r="D439" s="29" t="s">
        <v>7291</v>
      </c>
      <c r="E439" s="6" t="s">
        <v>3822</v>
      </c>
      <c r="F439" s="30" t="s">
        <v>4433</v>
      </c>
      <c r="G439" s="6" t="s">
        <v>4086</v>
      </c>
      <c r="H439" s="127">
        <v>25.27</v>
      </c>
      <c r="I439" s="31">
        <v>51.29</v>
      </c>
      <c r="J439" s="31">
        <v>51.317</v>
      </c>
      <c r="K439" s="32">
        <v>0.93</v>
      </c>
      <c r="L439" s="32">
        <v>0.93</v>
      </c>
      <c r="M439" s="7">
        <v>0</v>
      </c>
      <c r="N439" s="7">
        <v>0</v>
      </c>
      <c r="O439" s="7">
        <v>1</v>
      </c>
      <c r="P439" s="7">
        <v>1</v>
      </c>
      <c r="Q439" s="33">
        <v>47.6997</v>
      </c>
      <c r="R439" s="33">
        <v>47.724810000000005</v>
      </c>
      <c r="S439" s="33">
        <v>1205.3714190000001</v>
      </c>
      <c r="T439" s="33">
        <v>1206.0059487000001</v>
      </c>
      <c r="U439" s="34">
        <v>1.7024004125608372E-3</v>
      </c>
      <c r="V439" s="35">
        <v>1.700196369780915E-3</v>
      </c>
      <c r="W439" s="35">
        <v>-2.2040427799221909E-6</v>
      </c>
      <c r="X439" s="36">
        <v>-7.3346104252426617E-2</v>
      </c>
      <c r="Y439" s="37">
        <v>-2902.4972003334633</v>
      </c>
      <c r="Z439" s="38">
        <v>0</v>
      </c>
      <c r="AA439" s="39">
        <v>0</v>
      </c>
      <c r="AB439" s="39">
        <v>0</v>
      </c>
      <c r="AC439" s="40">
        <v>0</v>
      </c>
      <c r="AD439" s="41">
        <v>0</v>
      </c>
      <c r="AE439" s="38">
        <v>3.4729946710553689E-3</v>
      </c>
      <c r="AF439" s="39">
        <v>3.4726222531047315E-3</v>
      </c>
      <c r="AG439" s="39">
        <v>-3.724179506374263E-7</v>
      </c>
      <c r="AH439" s="40">
        <v>-1.0986675670936765E-3</v>
      </c>
      <c r="AI439" s="41">
        <v>-43.477149469476707</v>
      </c>
      <c r="AJ439" s="40">
        <v>-7.4444771819520292E-2</v>
      </c>
      <c r="AK439" s="30">
        <v>-2945.9743498029402</v>
      </c>
      <c r="AL439" s="42">
        <f t="shared" si="6"/>
        <v>-43.609869013102312</v>
      </c>
      <c r="AM439" s="30">
        <v>217652.15625</v>
      </c>
      <c r="AN439" s="43">
        <v>-1.3535240819848023E-2</v>
      </c>
      <c r="AO439" s="7"/>
      <c r="AQ439" s="7"/>
      <c r="AR439" s="7"/>
    </row>
    <row r="440" spans="1:44">
      <c r="A440" s="6" t="s">
        <v>4695</v>
      </c>
      <c r="B440" s="6" t="s">
        <v>4663</v>
      </c>
      <c r="C440" s="29" t="s">
        <v>4775</v>
      </c>
      <c r="D440" s="29" t="s">
        <v>7527</v>
      </c>
      <c r="E440" s="6" t="s">
        <v>4731</v>
      </c>
      <c r="F440" s="30" t="s">
        <v>4417</v>
      </c>
      <c r="G440" s="6" t="s">
        <v>4086</v>
      </c>
      <c r="H440" s="127">
        <v>73.010000000000005</v>
      </c>
      <c r="I440" s="31">
        <v>19.805</v>
      </c>
      <c r="J440" s="31">
        <v>19.809999999999999</v>
      </c>
      <c r="K440" s="32">
        <v>0.94</v>
      </c>
      <c r="L440" s="32">
        <v>0.94</v>
      </c>
      <c r="M440" s="7">
        <v>0.49</v>
      </c>
      <c r="N440" s="7">
        <v>0.49</v>
      </c>
      <c r="O440" s="7">
        <v>0.51</v>
      </c>
      <c r="P440" s="7">
        <v>0.51</v>
      </c>
      <c r="Q440" s="33">
        <v>18.616699999999998</v>
      </c>
      <c r="R440" s="33">
        <v>18.621399999999998</v>
      </c>
      <c r="S440" s="33">
        <v>1359.205267</v>
      </c>
      <c r="T440" s="33">
        <v>1359.5484139999999</v>
      </c>
      <c r="U440" s="34">
        <v>1.9196668933923536E-3</v>
      </c>
      <c r="V440" s="35">
        <v>1.9166566139378115E-3</v>
      </c>
      <c r="W440" s="35">
        <v>-3.0102794545420943E-6</v>
      </c>
      <c r="X440" s="36">
        <v>-0.10017603683245067</v>
      </c>
      <c r="Y440" s="37">
        <v>-1372.0865200993107</v>
      </c>
      <c r="Z440" s="38">
        <v>1.8450452444958615E-3</v>
      </c>
      <c r="AA440" s="39">
        <v>1.8400509669567766E-3</v>
      </c>
      <c r="AB440" s="39">
        <v>-4.9942775390849486E-6</v>
      </c>
      <c r="AC440" s="40">
        <v>-1.2619577683466153E-2</v>
      </c>
      <c r="AD440" s="41">
        <v>-172.84724946536301</v>
      </c>
      <c r="AE440" s="38">
        <v>1.9972776964212297E-3</v>
      </c>
      <c r="AF440" s="39">
        <v>1.9965167018260485E-3</v>
      </c>
      <c r="AG440" s="39">
        <v>-7.6099459518121082E-7</v>
      </c>
      <c r="AH440" s="40">
        <v>-2.2450047830083193E-3</v>
      </c>
      <c r="AI440" s="41">
        <v>-30.749277948340215</v>
      </c>
      <c r="AJ440" s="40">
        <v>-0.11504061929892515</v>
      </c>
      <c r="AK440" s="30">
        <v>-1575.6830475130139</v>
      </c>
      <c r="AL440" s="42">
        <f t="shared" si="6"/>
        <v>-20.615528383386483</v>
      </c>
      <c r="AM440" s="30">
        <v>116265.203125</v>
      </c>
      <c r="AN440" s="43">
        <v>-1.3552490385441917E-2</v>
      </c>
      <c r="AO440" s="7"/>
      <c r="AQ440" s="7"/>
      <c r="AR440" s="7"/>
    </row>
    <row r="441" spans="1:44">
      <c r="A441" s="6" t="s">
        <v>1312</v>
      </c>
      <c r="B441" s="6" t="s">
        <v>1712</v>
      </c>
      <c r="C441" s="29" t="s">
        <v>2718</v>
      </c>
      <c r="D441" s="29" t="s">
        <v>7496</v>
      </c>
      <c r="E441" s="6" t="s">
        <v>822</v>
      </c>
      <c r="F441" s="30" t="s">
        <v>4417</v>
      </c>
      <c r="G441" s="6" t="s">
        <v>4086</v>
      </c>
      <c r="H441" s="127">
        <v>47.82</v>
      </c>
      <c r="I441" s="31">
        <v>38.347999999999999</v>
      </c>
      <c r="J441" s="31">
        <v>38.347999999999999</v>
      </c>
      <c r="K441" s="32">
        <v>1</v>
      </c>
      <c r="L441" s="32">
        <v>1</v>
      </c>
      <c r="M441" s="7">
        <v>1</v>
      </c>
      <c r="N441" s="7">
        <v>1</v>
      </c>
      <c r="O441" s="7">
        <v>0</v>
      </c>
      <c r="P441" s="7">
        <v>0</v>
      </c>
      <c r="Q441" s="33">
        <v>38.347999999999999</v>
      </c>
      <c r="R441" s="33">
        <v>38.347999999999999</v>
      </c>
      <c r="S441" s="33">
        <v>1833.8013599999999</v>
      </c>
      <c r="T441" s="33">
        <v>1833.8013599999999</v>
      </c>
      <c r="U441" s="34">
        <v>2.5899603579522274E-3</v>
      </c>
      <c r="V441" s="35">
        <v>2.5852462987700224E-3</v>
      </c>
      <c r="W441" s="35">
        <v>-4.7140591822049903E-6</v>
      </c>
      <c r="X441" s="36">
        <v>-0.15687439435378039</v>
      </c>
      <c r="Y441" s="37">
        <v>-3280.5184933872938</v>
      </c>
      <c r="Z441" s="38">
        <v>5.0801692585746953E-3</v>
      </c>
      <c r="AA441" s="39">
        <v>5.0651392034683339E-3</v>
      </c>
      <c r="AB441" s="39">
        <v>-1.5030055106361392E-5</v>
      </c>
      <c r="AC441" s="40">
        <v>-3.7978055187589073E-2</v>
      </c>
      <c r="AD441" s="41">
        <v>-794.18768690064974</v>
      </c>
      <c r="AE441" s="38">
        <v>0</v>
      </c>
      <c r="AF441" s="39">
        <v>0</v>
      </c>
      <c r="AG441" s="39">
        <v>0</v>
      </c>
      <c r="AH441" s="40">
        <v>0</v>
      </c>
      <c r="AI441" s="41">
        <v>0</v>
      </c>
      <c r="AJ441" s="40">
        <v>-0.19485244954136946</v>
      </c>
      <c r="AK441" s="30">
        <v>-4074.7061802879434</v>
      </c>
      <c r="AL441" s="42">
        <f t="shared" si="6"/>
        <v>-49.289619220043811</v>
      </c>
      <c r="AM441" s="30">
        <v>294351.84375</v>
      </c>
      <c r="AN441" s="43">
        <v>-1.3842978281966149E-2</v>
      </c>
      <c r="AO441" s="7"/>
      <c r="AQ441" s="7"/>
      <c r="AR441" s="7"/>
    </row>
    <row r="442" spans="1:44">
      <c r="A442" s="6" t="s">
        <v>1269</v>
      </c>
      <c r="B442" s="6" t="s">
        <v>1670</v>
      </c>
      <c r="C442" s="29" t="s">
        <v>2678</v>
      </c>
      <c r="D442" s="29" t="s">
        <v>7443</v>
      </c>
      <c r="E442" s="6" t="s">
        <v>784</v>
      </c>
      <c r="F442" s="30" t="s">
        <v>4436</v>
      </c>
      <c r="G442" s="6" t="s">
        <v>4084</v>
      </c>
      <c r="H442" s="127">
        <v>25.65</v>
      </c>
      <c r="I442" s="31">
        <v>47.863</v>
      </c>
      <c r="J442" s="31">
        <v>47.734999999999999</v>
      </c>
      <c r="K442" s="32">
        <v>1</v>
      </c>
      <c r="L442" s="32">
        <v>1</v>
      </c>
      <c r="M442" s="7">
        <v>1</v>
      </c>
      <c r="N442" s="7">
        <v>1</v>
      </c>
      <c r="O442" s="7">
        <v>0</v>
      </c>
      <c r="P442" s="7">
        <v>0</v>
      </c>
      <c r="Q442" s="33">
        <v>47.863</v>
      </c>
      <c r="R442" s="33">
        <v>47.734999999999999</v>
      </c>
      <c r="S442" s="33">
        <v>1227.6859499999998</v>
      </c>
      <c r="T442" s="33">
        <v>1224.40275</v>
      </c>
      <c r="U442" s="34">
        <v>1.7339162309896641E-3</v>
      </c>
      <c r="V442" s="35">
        <v>1.726131710165891E-3</v>
      </c>
      <c r="W442" s="35">
        <v>-7.7845208237730442E-6</v>
      </c>
      <c r="X442" s="36">
        <v>-0.2590531731492981</v>
      </c>
      <c r="Y442" s="37">
        <v>-10099.538914202656</v>
      </c>
      <c r="Z442" s="38">
        <v>3.4010512580130653E-3</v>
      </c>
      <c r="AA442" s="39">
        <v>3.3819204768500322E-3</v>
      </c>
      <c r="AB442" s="39">
        <v>-1.9130781163033145E-5</v>
      </c>
      <c r="AC442" s="40">
        <v>-4.8339800330063583E-2</v>
      </c>
      <c r="AD442" s="41">
        <v>-1884.5926054605686</v>
      </c>
      <c r="AE442" s="38">
        <v>0</v>
      </c>
      <c r="AF442" s="39">
        <v>0</v>
      </c>
      <c r="AG442" s="39">
        <v>0</v>
      </c>
      <c r="AH442" s="40">
        <v>0</v>
      </c>
      <c r="AI442" s="41">
        <v>0</v>
      </c>
      <c r="AJ442" s="40">
        <v>-0.30739297347936168</v>
      </c>
      <c r="AK442" s="30">
        <v>-11984.131519663224</v>
      </c>
      <c r="AL442" s="42">
        <f t="shared" si="6"/>
        <v>-151.74504529772017</v>
      </c>
      <c r="AM442" s="30">
        <v>854144.1875</v>
      </c>
      <c r="AN442" s="43">
        <v>-1.4030571998317583E-2</v>
      </c>
      <c r="AO442" s="7"/>
      <c r="AQ442" s="7"/>
      <c r="AR442" s="7"/>
    </row>
    <row r="443" spans="1:44">
      <c r="A443" s="6" t="s">
        <v>1430</v>
      </c>
      <c r="B443" s="6" t="s">
        <v>2218</v>
      </c>
      <c r="C443" s="29" t="s">
        <v>2834</v>
      </c>
      <c r="D443" s="29" t="s">
        <v>7613</v>
      </c>
      <c r="E443" s="6" t="s">
        <v>919</v>
      </c>
      <c r="F443" s="30" t="s">
        <v>4440</v>
      </c>
      <c r="G443" s="6" t="s">
        <v>4086</v>
      </c>
      <c r="H443" s="127">
        <v>19.29</v>
      </c>
      <c r="I443" s="31">
        <v>26.63</v>
      </c>
      <c r="J443" s="31">
        <v>26.649000000000001</v>
      </c>
      <c r="K443" s="32">
        <v>0.87</v>
      </c>
      <c r="L443" s="32">
        <v>0.87</v>
      </c>
      <c r="M443" s="7">
        <v>0</v>
      </c>
      <c r="N443" s="7">
        <v>0</v>
      </c>
      <c r="O443" s="7">
        <v>1</v>
      </c>
      <c r="P443" s="7">
        <v>1</v>
      </c>
      <c r="Q443" s="33">
        <v>23.168099999999999</v>
      </c>
      <c r="R443" s="33">
        <v>23.184630000000002</v>
      </c>
      <c r="S443" s="33">
        <v>446.91264899999999</v>
      </c>
      <c r="T443" s="33">
        <v>447.2315127</v>
      </c>
      <c r="U443" s="34">
        <v>6.3119488818430048E-4</v>
      </c>
      <c r="V443" s="35">
        <v>6.3049555863618366E-4</v>
      </c>
      <c r="W443" s="35">
        <v>-6.993295481168239E-7</v>
      </c>
      <c r="X443" s="36">
        <v>-2.3272278746236386E-2</v>
      </c>
      <c r="Y443" s="37">
        <v>-1206.4426514378636</v>
      </c>
      <c r="Z443" s="38">
        <v>0</v>
      </c>
      <c r="AA443" s="39">
        <v>0</v>
      </c>
      <c r="AB443" s="39">
        <v>0</v>
      </c>
      <c r="AC443" s="40">
        <v>0</v>
      </c>
      <c r="AD443" s="41">
        <v>0</v>
      </c>
      <c r="AE443" s="38">
        <v>1.2876738438778582E-3</v>
      </c>
      <c r="AF443" s="39">
        <v>1.2877764864807017E-3</v>
      </c>
      <c r="AG443" s="39">
        <v>1.0264260284342103E-7</v>
      </c>
      <c r="AH443" s="40">
        <v>3.0280521804367341E-4</v>
      </c>
      <c r="AI443" s="41">
        <v>15.697522967531022</v>
      </c>
      <c r="AJ443" s="40">
        <v>-2.2969473528192712E-2</v>
      </c>
      <c r="AK443" s="30">
        <v>-1190.7451284703325</v>
      </c>
      <c r="AL443" s="42">
        <f t="shared" si="6"/>
        <v>-18.126737898310626</v>
      </c>
      <c r="AM443" s="30">
        <v>84667.796875</v>
      </c>
      <c r="AN443" s="43">
        <v>-1.4063731104617011E-2</v>
      </c>
      <c r="AO443" s="7"/>
      <c r="AQ443" s="7"/>
      <c r="AR443" s="7"/>
    </row>
    <row r="444" spans="1:44">
      <c r="A444" s="6" t="s">
        <v>1388</v>
      </c>
      <c r="B444" s="6" t="s">
        <v>2176</v>
      </c>
      <c r="C444" s="29" t="s">
        <v>2794</v>
      </c>
      <c r="D444" s="29" t="s">
        <v>7564</v>
      </c>
      <c r="E444" s="6" t="s">
        <v>880</v>
      </c>
      <c r="F444" s="30" t="s">
        <v>4425</v>
      </c>
      <c r="G444" s="6" t="s">
        <v>4086</v>
      </c>
      <c r="H444" s="127">
        <v>50.46</v>
      </c>
      <c r="I444" s="31">
        <v>43.14</v>
      </c>
      <c r="J444" s="31">
        <v>43.19</v>
      </c>
      <c r="K444" s="32">
        <v>0.86</v>
      </c>
      <c r="L444" s="32">
        <v>0.86</v>
      </c>
      <c r="M444" s="7">
        <v>0.42</v>
      </c>
      <c r="N444" s="7">
        <v>0.42</v>
      </c>
      <c r="O444" s="7">
        <v>0.57999999999999996</v>
      </c>
      <c r="P444" s="7">
        <v>0.57999999999999996</v>
      </c>
      <c r="Q444" s="33">
        <v>37.1004</v>
      </c>
      <c r="R444" s="33">
        <v>37.1434</v>
      </c>
      <c r="S444" s="33">
        <v>1872.086184</v>
      </c>
      <c r="T444" s="33">
        <v>1874.2559639999999</v>
      </c>
      <c r="U444" s="34">
        <v>2.644031741382316E-3</v>
      </c>
      <c r="V444" s="35">
        <v>2.6422781657652605E-3</v>
      </c>
      <c r="W444" s="35">
        <v>-1.7535756170554938E-6</v>
      </c>
      <c r="X444" s="36">
        <v>-5.83554644196181E-2</v>
      </c>
      <c r="Y444" s="37">
        <v>-1156.4697665401923</v>
      </c>
      <c r="Z444" s="38">
        <v>2.1782163833551026E-3</v>
      </c>
      <c r="AA444" s="39">
        <v>2.1742890906396254E-3</v>
      </c>
      <c r="AB444" s="39">
        <v>-3.9272927154772146E-6</v>
      </c>
      <c r="AC444" s="40">
        <v>-9.9235124842012613E-3</v>
      </c>
      <c r="AD444" s="41">
        <v>-196.66096877132901</v>
      </c>
      <c r="AE444" s="38">
        <v>3.1285064820814872E-3</v>
      </c>
      <c r="AF444" s="39">
        <v>3.130148840358189E-3</v>
      </c>
      <c r="AG444" s="39">
        <v>1.6423582767017587E-6</v>
      </c>
      <c r="AH444" s="40">
        <v>4.8451095578816335E-3</v>
      </c>
      <c r="AI444" s="41">
        <v>96.018818031740651</v>
      </c>
      <c r="AJ444" s="40">
        <v>-6.3433867345937728E-2</v>
      </c>
      <c r="AK444" s="30">
        <v>-1257.1119172797805</v>
      </c>
      <c r="AL444" s="42">
        <f t="shared" si="6"/>
        <v>-17.375897909784914</v>
      </c>
      <c r="AM444" s="30">
        <v>88702.75</v>
      </c>
      <c r="AN444" s="43">
        <v>-1.4172186513718916E-2</v>
      </c>
      <c r="AO444" s="7"/>
      <c r="AQ444" s="7"/>
      <c r="AR444" s="7"/>
    </row>
    <row r="445" spans="1:44">
      <c r="A445" s="6" t="s">
        <v>6296</v>
      </c>
      <c r="B445" s="6" t="s">
        <v>6289</v>
      </c>
      <c r="C445" s="29" t="s">
        <v>6309</v>
      </c>
      <c r="D445" s="29" t="s">
        <v>6302</v>
      </c>
      <c r="E445" s="6" t="s">
        <v>6281</v>
      </c>
      <c r="F445" s="30" t="s">
        <v>4435</v>
      </c>
      <c r="G445" s="6" t="s">
        <v>4084</v>
      </c>
      <c r="H445" s="127">
        <v>13.92</v>
      </c>
      <c r="I445" s="31">
        <v>44.613999999999997</v>
      </c>
      <c r="J445" s="31">
        <v>44.572000000000003</v>
      </c>
      <c r="K445" s="32">
        <v>1</v>
      </c>
      <c r="L445" s="32">
        <v>1</v>
      </c>
      <c r="M445" s="7">
        <v>0</v>
      </c>
      <c r="N445" s="7">
        <v>0</v>
      </c>
      <c r="O445" s="7">
        <v>1</v>
      </c>
      <c r="P445" s="7">
        <v>1</v>
      </c>
      <c r="Q445" s="33">
        <v>44.613999999999997</v>
      </c>
      <c r="R445" s="33">
        <v>44.572000000000003</v>
      </c>
      <c r="S445" s="33">
        <v>621.02688000000001</v>
      </c>
      <c r="T445" s="33">
        <v>620.44224000000008</v>
      </c>
      <c r="U445" s="34">
        <v>8.7710426849217464E-4</v>
      </c>
      <c r="V445" s="35">
        <v>8.7468361598367565E-4</v>
      </c>
      <c r="W445" s="35">
        <v>-2.4206525084989952E-6</v>
      </c>
      <c r="X445" s="36">
        <v>-8.0554439716244153E-2</v>
      </c>
      <c r="Y445" s="37">
        <v>-5786.9568761669643</v>
      </c>
      <c r="Z445" s="38">
        <v>0</v>
      </c>
      <c r="AA445" s="39">
        <v>0</v>
      </c>
      <c r="AB445" s="39">
        <v>0</v>
      </c>
      <c r="AC445" s="40">
        <v>0</v>
      </c>
      <c r="AD445" s="41">
        <v>0</v>
      </c>
      <c r="AE445" s="38">
        <v>1.7893431110316894E-3</v>
      </c>
      <c r="AF445" s="39">
        <v>1.7865264526370132E-3</v>
      </c>
      <c r="AG445" s="39">
        <v>-2.8166583946761213E-6</v>
      </c>
      <c r="AH445" s="40">
        <v>-8.3094040459547186E-3</v>
      </c>
      <c r="AI445" s="41">
        <v>-596.93994583008043</v>
      </c>
      <c r="AJ445" s="40">
        <v>-8.8863843762198871E-2</v>
      </c>
      <c r="AK445" s="30">
        <v>-6383.8968219970448</v>
      </c>
      <c r="AL445" s="42">
        <f t="shared" si="6"/>
        <v>-86.948725161601843</v>
      </c>
      <c r="AM445" s="30">
        <v>436416.5625</v>
      </c>
      <c r="AN445" s="43">
        <v>-1.4627989335297156E-2</v>
      </c>
      <c r="AO445" s="7"/>
      <c r="AQ445" s="7"/>
      <c r="AR445" s="7"/>
    </row>
    <row r="446" spans="1:44">
      <c r="A446" s="6" t="s">
        <v>707</v>
      </c>
      <c r="B446" s="6" t="s">
        <v>680</v>
      </c>
      <c r="C446" s="29" t="s">
        <v>694</v>
      </c>
      <c r="D446" s="29" t="s">
        <v>7273</v>
      </c>
      <c r="E446" s="6" t="s">
        <v>669</v>
      </c>
      <c r="F446" s="30" t="s">
        <v>4431</v>
      </c>
      <c r="G446" s="6" t="s">
        <v>4084</v>
      </c>
      <c r="H446" s="127">
        <v>47.8</v>
      </c>
      <c r="I446" s="31">
        <v>26.265999999999998</v>
      </c>
      <c r="J446" s="31">
        <v>26.225999999999999</v>
      </c>
      <c r="K446" s="32">
        <v>0.83</v>
      </c>
      <c r="L446" s="32">
        <v>0.83</v>
      </c>
      <c r="M446" s="7">
        <v>1</v>
      </c>
      <c r="N446" s="7">
        <v>1</v>
      </c>
      <c r="O446" s="7">
        <v>0</v>
      </c>
      <c r="P446" s="7">
        <v>0</v>
      </c>
      <c r="Q446" s="33">
        <v>21.800779999999996</v>
      </c>
      <c r="R446" s="33">
        <v>21.767579999999999</v>
      </c>
      <c r="S446" s="33">
        <v>1042.0772839999997</v>
      </c>
      <c r="T446" s="33">
        <v>1040.4903239999999</v>
      </c>
      <c r="U446" s="34">
        <v>1.4717727417775087E-3</v>
      </c>
      <c r="V446" s="35">
        <v>1.4668566714483302E-3</v>
      </c>
      <c r="W446" s="35">
        <v>-4.9160703291784534E-6</v>
      </c>
      <c r="X446" s="36">
        <v>-0.16359691842683444</v>
      </c>
      <c r="Y446" s="37">
        <v>-3422.5296742015576</v>
      </c>
      <c r="Z446" s="38">
        <v>2.8868606484378501E-3</v>
      </c>
      <c r="AA446" s="39">
        <v>2.8739363193197045E-3</v>
      </c>
      <c r="AB446" s="39">
        <v>-1.2924329118145592E-5</v>
      </c>
      <c r="AC446" s="40">
        <v>-3.2657291076980274E-2</v>
      </c>
      <c r="AD446" s="41">
        <v>-683.20692629665848</v>
      </c>
      <c r="AE446" s="38">
        <v>0</v>
      </c>
      <c r="AF446" s="39">
        <v>0</v>
      </c>
      <c r="AG446" s="39">
        <v>0</v>
      </c>
      <c r="AH446" s="40">
        <v>0</v>
      </c>
      <c r="AI446" s="41">
        <v>0</v>
      </c>
      <c r="AJ446" s="40">
        <v>-0.19625420950381472</v>
      </c>
      <c r="AK446" s="30">
        <v>-4105.7366004982159</v>
      </c>
      <c r="AL446" s="42">
        <f t="shared" si="6"/>
        <v>-51.423329803121895</v>
      </c>
      <c r="AM446" s="30">
        <v>279754.40625</v>
      </c>
      <c r="AN446" s="43">
        <v>-1.4676217813810451E-2</v>
      </c>
      <c r="AO446" s="7"/>
      <c r="AQ446" s="7"/>
      <c r="AR446" s="7"/>
    </row>
    <row r="447" spans="1:44">
      <c r="A447" s="6" t="s">
        <v>5902</v>
      </c>
      <c r="B447" s="6" t="s">
        <v>5888</v>
      </c>
      <c r="C447" s="29" t="s">
        <v>5940</v>
      </c>
      <c r="D447" s="29" t="s">
        <v>5928</v>
      </c>
      <c r="E447" s="6" t="s">
        <v>5916</v>
      </c>
      <c r="F447" s="30" t="s">
        <v>4418</v>
      </c>
      <c r="G447" s="6" t="s">
        <v>4086</v>
      </c>
      <c r="H447" s="127">
        <v>13.11</v>
      </c>
      <c r="I447" s="31">
        <v>43.722000000000001</v>
      </c>
      <c r="J447" s="31">
        <v>43.722000000000001</v>
      </c>
      <c r="K447" s="32">
        <v>0.51</v>
      </c>
      <c r="L447" s="32">
        <v>0.51</v>
      </c>
      <c r="M447" s="7">
        <v>0</v>
      </c>
      <c r="N447" s="7">
        <v>0</v>
      </c>
      <c r="O447" s="7">
        <v>1</v>
      </c>
      <c r="P447" s="7">
        <v>1</v>
      </c>
      <c r="Q447" s="33">
        <v>22.298220000000001</v>
      </c>
      <c r="R447" s="33">
        <v>22.298220000000001</v>
      </c>
      <c r="S447" s="33">
        <v>292.32966419999997</v>
      </c>
      <c r="T447" s="33">
        <v>292.32966419999997</v>
      </c>
      <c r="U447" s="34">
        <v>4.1287036766702277E-4</v>
      </c>
      <c r="V447" s="35">
        <v>4.1211889077982441E-4</v>
      </c>
      <c r="W447" s="35">
        <v>-7.5147688719835737E-7</v>
      </c>
      <c r="X447" s="36">
        <v>-2.5007637153796797E-2</v>
      </c>
      <c r="Y447" s="37">
        <v>-1907.5238103582608</v>
      </c>
      <c r="Z447" s="38">
        <v>0</v>
      </c>
      <c r="AA447" s="39">
        <v>0</v>
      </c>
      <c r="AB447" s="39">
        <v>0</v>
      </c>
      <c r="AC447" s="40">
        <v>0</v>
      </c>
      <c r="AD447" s="41">
        <v>0</v>
      </c>
      <c r="AE447" s="38">
        <v>8.4227927587687834E-4</v>
      </c>
      <c r="AF447" s="39">
        <v>8.4174584564680049E-4</v>
      </c>
      <c r="AG447" s="39">
        <v>-5.3343023007784447E-7</v>
      </c>
      <c r="AH447" s="40">
        <v>-1.5736687560058468E-3</v>
      </c>
      <c r="AI447" s="41">
        <v>-120.0357556068533</v>
      </c>
      <c r="AJ447" s="40">
        <v>-2.6581305909802642E-2</v>
      </c>
      <c r="AK447" s="30">
        <v>-2027.5595659651142</v>
      </c>
      <c r="AL447" s="42">
        <f t="shared" si="6"/>
        <v>-28.660445736016683</v>
      </c>
      <c r="AM447" s="30">
        <v>138050.90625</v>
      </c>
      <c r="AN447" s="43">
        <v>-1.4687042780388225E-2</v>
      </c>
      <c r="AO447" s="7"/>
      <c r="AQ447" s="7"/>
      <c r="AR447" s="7"/>
    </row>
    <row r="448" spans="1:44">
      <c r="A448" s="6" t="s">
        <v>1046</v>
      </c>
      <c r="B448" s="6" t="s">
        <v>1561</v>
      </c>
      <c r="C448" s="29" t="s">
        <v>2397</v>
      </c>
      <c r="D448" s="29" t="s">
        <v>7298</v>
      </c>
      <c r="E448" s="6" t="s">
        <v>3840</v>
      </c>
      <c r="F448" s="30" t="s">
        <v>4433</v>
      </c>
      <c r="G448" s="6" t="s">
        <v>4086</v>
      </c>
      <c r="H448" s="127">
        <v>12.5</v>
      </c>
      <c r="I448" s="31">
        <v>19.631</v>
      </c>
      <c r="J448" s="31">
        <v>19.646000000000001</v>
      </c>
      <c r="K448" s="32">
        <v>0.74</v>
      </c>
      <c r="L448" s="32">
        <v>0.74</v>
      </c>
      <c r="M448" s="7">
        <v>0</v>
      </c>
      <c r="N448" s="7">
        <v>0</v>
      </c>
      <c r="O448" s="7">
        <v>1</v>
      </c>
      <c r="P448" s="7">
        <v>1</v>
      </c>
      <c r="Q448" s="33">
        <v>14.52694</v>
      </c>
      <c r="R448" s="33">
        <v>14.538040000000001</v>
      </c>
      <c r="S448" s="33">
        <v>181.58674999999999</v>
      </c>
      <c r="T448" s="33">
        <v>181.72550000000001</v>
      </c>
      <c r="U448" s="34">
        <v>2.5646315587277217E-4</v>
      </c>
      <c r="V448" s="35">
        <v>2.561919663246033E-4</v>
      </c>
      <c r="W448" s="35">
        <v>-2.7118954816886601E-7</v>
      </c>
      <c r="X448" s="36">
        <v>-9.0246419231773331E-3</v>
      </c>
      <c r="Y448" s="37">
        <v>-721.97135385418665</v>
      </c>
      <c r="Z448" s="38">
        <v>0</v>
      </c>
      <c r="AA448" s="39">
        <v>0</v>
      </c>
      <c r="AB448" s="39">
        <v>0</v>
      </c>
      <c r="AC448" s="40">
        <v>0</v>
      </c>
      <c r="AD448" s="41">
        <v>0</v>
      </c>
      <c r="AE448" s="38">
        <v>5.2319957578508293E-4</v>
      </c>
      <c r="AF448" s="39">
        <v>5.2326774667805901E-4</v>
      </c>
      <c r="AG448" s="39">
        <v>6.8170892976080442E-8</v>
      </c>
      <c r="AH448" s="40">
        <v>2.0111047011681525E-4</v>
      </c>
      <c r="AI448" s="41">
        <v>16.088837609345219</v>
      </c>
      <c r="AJ448" s="40">
        <v>-8.8235314530605187E-3</v>
      </c>
      <c r="AK448" s="30">
        <v>-705.88251624484144</v>
      </c>
      <c r="AL448" s="42">
        <f t="shared" si="6"/>
        <v>-10.847581926754641</v>
      </c>
      <c r="AM448" s="30">
        <v>47941.25</v>
      </c>
      <c r="AN448" s="43">
        <v>-1.4723907204022453E-2</v>
      </c>
      <c r="AO448" s="7"/>
      <c r="AQ448" s="7"/>
      <c r="AR448" s="7"/>
    </row>
    <row r="449" spans="1:44">
      <c r="A449" s="6" t="s">
        <v>5904</v>
      </c>
      <c r="B449" s="6" t="s">
        <v>5890</v>
      </c>
      <c r="C449" s="29" t="s">
        <v>5942</v>
      </c>
      <c r="D449" s="29" t="s">
        <v>5930</v>
      </c>
      <c r="E449" s="6" t="s">
        <v>5918</v>
      </c>
      <c r="F449" s="30" t="s">
        <v>4425</v>
      </c>
      <c r="G449" s="6" t="s">
        <v>4084</v>
      </c>
      <c r="H449" s="127">
        <v>43.4</v>
      </c>
      <c r="I449" s="31">
        <v>10.760999999999999</v>
      </c>
      <c r="J449" s="31">
        <v>10.757</v>
      </c>
      <c r="K449" s="32">
        <v>0.83</v>
      </c>
      <c r="L449" s="32">
        <v>0.83</v>
      </c>
      <c r="M449" s="7">
        <v>1</v>
      </c>
      <c r="N449" s="7">
        <v>1</v>
      </c>
      <c r="O449" s="7">
        <v>0</v>
      </c>
      <c r="P449" s="7">
        <v>0</v>
      </c>
      <c r="Q449" s="33">
        <v>8.9316299999999984</v>
      </c>
      <c r="R449" s="33">
        <v>8.9283099999999997</v>
      </c>
      <c r="S449" s="33">
        <v>387.63274199999989</v>
      </c>
      <c r="T449" s="33">
        <v>387.488654</v>
      </c>
      <c r="U449" s="34">
        <v>5.4747120223769665E-4</v>
      </c>
      <c r="V449" s="35">
        <v>5.4627160303168164E-4</v>
      </c>
      <c r="W449" s="35">
        <v>-1.1995992060150062E-6</v>
      </c>
      <c r="X449" s="36">
        <v>-3.9920245299690148E-2</v>
      </c>
      <c r="Y449" s="37">
        <v>-919.82132026935824</v>
      </c>
      <c r="Z449" s="38">
        <v>1.0738567341478118E-3</v>
      </c>
      <c r="AA449" s="39">
        <v>1.0702816646807247E-3</v>
      </c>
      <c r="AB449" s="39">
        <v>-3.5750694670870498E-6</v>
      </c>
      <c r="AC449" s="40">
        <v>-9.0335121567871636E-3</v>
      </c>
      <c r="AD449" s="41">
        <v>-208.14544140062588</v>
      </c>
      <c r="AE449" s="38">
        <v>0</v>
      </c>
      <c r="AF449" s="39">
        <v>0</v>
      </c>
      <c r="AG449" s="39">
        <v>0</v>
      </c>
      <c r="AH449" s="40">
        <v>0</v>
      </c>
      <c r="AI449" s="41">
        <v>0</v>
      </c>
      <c r="AJ449" s="40">
        <v>-4.8953757456477315E-2</v>
      </c>
      <c r="AK449" s="30">
        <v>-1127.9667616699842</v>
      </c>
      <c r="AL449" s="42">
        <f t="shared" si="6"/>
        <v>-13.820267350403299</v>
      </c>
      <c r="AM449" s="30">
        <v>76253.953125</v>
      </c>
      <c r="AN449" s="43">
        <v>-1.4792239817664983E-2</v>
      </c>
      <c r="AO449" s="7"/>
      <c r="AQ449" s="7"/>
      <c r="AR449" s="7"/>
    </row>
    <row r="450" spans="1:44">
      <c r="A450" s="6" t="s">
        <v>1460</v>
      </c>
      <c r="B450" s="6" t="s">
        <v>2248</v>
      </c>
      <c r="C450" s="29" t="s">
        <v>5300</v>
      </c>
      <c r="D450" s="29" t="s">
        <v>5310</v>
      </c>
      <c r="E450" s="6" t="s">
        <v>5615</v>
      </c>
      <c r="F450" s="30" t="s">
        <v>4425</v>
      </c>
      <c r="G450" s="6" t="s">
        <v>4086</v>
      </c>
      <c r="H450" s="127">
        <v>31.12</v>
      </c>
      <c r="I450" s="31">
        <v>24.989000000000001</v>
      </c>
      <c r="J450" s="31">
        <v>25.018999999999998</v>
      </c>
      <c r="K450" s="32">
        <v>0.84</v>
      </c>
      <c r="L450" s="32">
        <v>0.84</v>
      </c>
      <c r="M450" s="7">
        <v>0</v>
      </c>
      <c r="N450" s="7">
        <v>0</v>
      </c>
      <c r="O450" s="7">
        <v>1</v>
      </c>
      <c r="P450" s="7">
        <v>1</v>
      </c>
      <c r="Q450" s="33">
        <v>20.990760000000002</v>
      </c>
      <c r="R450" s="33">
        <v>21.015959999999996</v>
      </c>
      <c r="S450" s="33">
        <v>653.23245120000013</v>
      </c>
      <c r="T450" s="33">
        <v>654.0166751999999</v>
      </c>
      <c r="U450" s="34">
        <v>9.2258964904244774E-4</v>
      </c>
      <c r="V450" s="35">
        <v>9.220159968114952E-4</v>
      </c>
      <c r="W450" s="35">
        <v>-5.7365223095253836E-7</v>
      </c>
      <c r="X450" s="36">
        <v>-1.908999077484665E-2</v>
      </c>
      <c r="Y450" s="37">
        <v>-613.43158016859411</v>
      </c>
      <c r="Z450" s="38">
        <v>0</v>
      </c>
      <c r="AA450" s="39">
        <v>0</v>
      </c>
      <c r="AB450" s="39">
        <v>0</v>
      </c>
      <c r="AC450" s="40">
        <v>0</v>
      </c>
      <c r="AD450" s="41">
        <v>0</v>
      </c>
      <c r="AE450" s="38">
        <v>1.8821359011981325E-3</v>
      </c>
      <c r="AF450" s="39">
        <v>1.8832020378085628E-3</v>
      </c>
      <c r="AG450" s="39">
        <v>1.066136610430304E-6</v>
      </c>
      <c r="AH450" s="40">
        <v>3.1452020880468473E-3</v>
      </c>
      <c r="AI450" s="41">
        <v>101.06690514289355</v>
      </c>
      <c r="AJ450" s="40">
        <v>-1.5944788686799802E-2</v>
      </c>
      <c r="AK450" s="30">
        <v>-512.36467502570054</v>
      </c>
      <c r="AL450" s="42">
        <f t="shared" si="6"/>
        <v>-9.2167774895973391</v>
      </c>
      <c r="AM450" s="30">
        <v>34557.8984375</v>
      </c>
      <c r="AN450" s="43">
        <v>-1.4826268326250865E-2</v>
      </c>
      <c r="AO450" s="7"/>
      <c r="AQ450" s="7"/>
      <c r="AR450" s="7"/>
    </row>
    <row r="451" spans="1:44">
      <c r="A451" s="6" t="s">
        <v>1342</v>
      </c>
      <c r="B451" s="6" t="s">
        <v>1742</v>
      </c>
      <c r="C451" s="29" t="s">
        <v>2748</v>
      </c>
      <c r="D451" s="29" t="s">
        <v>7380</v>
      </c>
      <c r="E451" s="6" t="s">
        <v>3895</v>
      </c>
      <c r="F451" s="30" t="s">
        <v>4434</v>
      </c>
      <c r="G451" s="6" t="s">
        <v>4086</v>
      </c>
      <c r="H451" s="127">
        <v>60.29</v>
      </c>
      <c r="I451" s="31">
        <v>22.823</v>
      </c>
      <c r="J451" s="31">
        <v>22.823</v>
      </c>
      <c r="K451" s="32">
        <v>1</v>
      </c>
      <c r="L451" s="32">
        <v>1</v>
      </c>
      <c r="M451" s="7">
        <v>0.49</v>
      </c>
      <c r="N451" s="7">
        <v>0.49</v>
      </c>
      <c r="O451" s="7">
        <v>0.51</v>
      </c>
      <c r="P451" s="7">
        <v>0.51</v>
      </c>
      <c r="Q451" s="33">
        <v>22.823</v>
      </c>
      <c r="R451" s="33">
        <v>22.823</v>
      </c>
      <c r="S451" s="33">
        <v>1375.9986699999999</v>
      </c>
      <c r="T451" s="33">
        <v>1375.9986699999999</v>
      </c>
      <c r="U451" s="34">
        <v>1.9433849737656365E-3</v>
      </c>
      <c r="V451" s="35">
        <v>1.9398477644983171E-3</v>
      </c>
      <c r="W451" s="35">
        <v>-3.5372092673194733E-6</v>
      </c>
      <c r="X451" s="36">
        <v>-0.11771119964042742</v>
      </c>
      <c r="Y451" s="37">
        <v>-1952.4166468805345</v>
      </c>
      <c r="Z451" s="38">
        <v>1.867841351232882E-3</v>
      </c>
      <c r="AA451" s="39">
        <v>1.8623152049550616E-3</v>
      </c>
      <c r="AB451" s="39">
        <v>-5.5261462778204238E-6</v>
      </c>
      <c r="AC451" s="40">
        <v>-1.3963507573896161E-2</v>
      </c>
      <c r="AD451" s="41">
        <v>-231.60569868794428</v>
      </c>
      <c r="AE451" s="38">
        <v>2.0219546823579781E-3</v>
      </c>
      <c r="AF451" s="39">
        <v>2.0206741430139532E-3</v>
      </c>
      <c r="AG451" s="39">
        <v>-1.2805393440249412E-6</v>
      </c>
      <c r="AH451" s="40">
        <v>-3.777710078849859E-3</v>
      </c>
      <c r="AI451" s="41">
        <v>-62.658982896829635</v>
      </c>
      <c r="AJ451" s="40">
        <v>-0.13545241729317345</v>
      </c>
      <c r="AK451" s="30">
        <v>-2246.6813284653081</v>
      </c>
      <c r="AL451" s="42">
        <f t="shared" si="6"/>
        <v>-29.33495826272577</v>
      </c>
      <c r="AM451" s="30">
        <v>148409.59375</v>
      </c>
      <c r="AN451" s="43">
        <v>-1.5138383386790371E-2</v>
      </c>
      <c r="AO451" s="7"/>
      <c r="AQ451" s="7"/>
      <c r="AR451" s="7"/>
    </row>
    <row r="452" spans="1:44">
      <c r="A452" s="6" t="s">
        <v>4219</v>
      </c>
      <c r="B452" s="6" t="s">
        <v>1629</v>
      </c>
      <c r="C452" s="29" t="s">
        <v>2467</v>
      </c>
      <c r="D452" s="29" t="s">
        <v>2295</v>
      </c>
      <c r="E452" s="6" t="s">
        <v>745</v>
      </c>
      <c r="F452" s="30" t="s">
        <v>4426</v>
      </c>
      <c r="G452" s="6" t="s">
        <v>4086</v>
      </c>
      <c r="H452" s="127">
        <v>13.53</v>
      </c>
      <c r="I452" s="31">
        <v>33.619</v>
      </c>
      <c r="J452" s="31">
        <v>33.619</v>
      </c>
      <c r="K452" s="32">
        <v>1</v>
      </c>
      <c r="L452" s="32">
        <v>1</v>
      </c>
      <c r="M452" s="7">
        <v>0</v>
      </c>
      <c r="N452" s="7">
        <v>0</v>
      </c>
      <c r="O452" s="7">
        <v>1</v>
      </c>
      <c r="P452" s="7">
        <v>1</v>
      </c>
      <c r="Q452" s="33">
        <v>33.619</v>
      </c>
      <c r="R452" s="33">
        <v>33.619</v>
      </c>
      <c r="S452" s="33">
        <v>454.86507</v>
      </c>
      <c r="T452" s="33">
        <v>454.86507</v>
      </c>
      <c r="U452" s="34">
        <v>6.4242645098549003E-4</v>
      </c>
      <c r="V452" s="35">
        <v>6.4125715265979908E-4</v>
      </c>
      <c r="W452" s="35">
        <v>-1.1692983256909482E-6</v>
      </c>
      <c r="X452" s="36">
        <v>-3.8911893035644199E-2</v>
      </c>
      <c r="Y452" s="37">
        <v>-2875.9713995302441</v>
      </c>
      <c r="Z452" s="38">
        <v>0</v>
      </c>
      <c r="AA452" s="39">
        <v>0</v>
      </c>
      <c r="AB452" s="39">
        <v>0</v>
      </c>
      <c r="AC452" s="40">
        <v>0</v>
      </c>
      <c r="AD452" s="41">
        <v>0</v>
      </c>
      <c r="AE452" s="38">
        <v>1.3105868774205831E-3</v>
      </c>
      <c r="AF452" s="39">
        <v>1.3097568597772882E-3</v>
      </c>
      <c r="AG452" s="39">
        <v>-8.3001764329486936E-7</v>
      </c>
      <c r="AH452" s="40">
        <v>-2.4486291899807207E-3</v>
      </c>
      <c r="AI452" s="41">
        <v>-180.97776718261056</v>
      </c>
      <c r="AJ452" s="40">
        <v>-4.1360522225624918E-2</v>
      </c>
      <c r="AK452" s="30">
        <v>-3056.9491667128545</v>
      </c>
      <c r="AL452" s="42">
        <f t="shared" si="6"/>
        <v>-43.211320239872435</v>
      </c>
      <c r="AM452" s="30">
        <v>201089</v>
      </c>
      <c r="AN452" s="43">
        <v>-1.5201971100919765E-2</v>
      </c>
      <c r="AO452" s="7"/>
      <c r="AQ452" s="7"/>
      <c r="AR452" s="7"/>
    </row>
    <row r="453" spans="1:44">
      <c r="A453" s="6" t="s">
        <v>1272</v>
      </c>
      <c r="B453" s="6" t="s">
        <v>1673</v>
      </c>
      <c r="C453" s="29" t="s">
        <v>2681</v>
      </c>
      <c r="D453" s="29" t="s">
        <v>7441</v>
      </c>
      <c r="E453" s="6" t="s">
        <v>787</v>
      </c>
      <c r="F453" s="30" t="s">
        <v>4417</v>
      </c>
      <c r="G453" s="6" t="s">
        <v>4086</v>
      </c>
      <c r="H453" s="127">
        <v>18.739999999999998</v>
      </c>
      <c r="I453" s="31">
        <v>61.030999999999999</v>
      </c>
      <c r="J453" s="31">
        <v>61.067</v>
      </c>
      <c r="K453" s="32">
        <v>0.85</v>
      </c>
      <c r="L453" s="32">
        <v>0.85</v>
      </c>
      <c r="M453" s="7">
        <v>0</v>
      </c>
      <c r="N453" s="7">
        <v>0</v>
      </c>
      <c r="O453" s="7">
        <v>1</v>
      </c>
      <c r="P453" s="7">
        <v>1</v>
      </c>
      <c r="Q453" s="33">
        <v>51.876349999999995</v>
      </c>
      <c r="R453" s="33">
        <v>51.906950000000002</v>
      </c>
      <c r="S453" s="33">
        <v>972.16279899999984</v>
      </c>
      <c r="T453" s="33">
        <v>972.73624299999994</v>
      </c>
      <c r="U453" s="34">
        <v>1.3730293617438907E-3</v>
      </c>
      <c r="V453" s="35">
        <v>1.3713386993535696E-3</v>
      </c>
      <c r="W453" s="35">
        <v>-1.6906623903211338E-6</v>
      </c>
      <c r="X453" s="36">
        <v>-5.6261838956015338E-2</v>
      </c>
      <c r="Y453" s="37">
        <v>-3002.2326017083965</v>
      </c>
      <c r="Z453" s="38">
        <v>0</v>
      </c>
      <c r="AA453" s="39">
        <v>0</v>
      </c>
      <c r="AB453" s="39">
        <v>0</v>
      </c>
      <c r="AC453" s="40">
        <v>0</v>
      </c>
      <c r="AD453" s="41">
        <v>0</v>
      </c>
      <c r="AE453" s="38">
        <v>2.8010587998895226E-3</v>
      </c>
      <c r="AF453" s="39">
        <v>2.8009360380722068E-3</v>
      </c>
      <c r="AG453" s="39">
        <v>-1.2276181731579738E-7</v>
      </c>
      <c r="AH453" s="40">
        <v>-3.6215877062718366E-4</v>
      </c>
      <c r="AI453" s="41">
        <v>-19.325441335495395</v>
      </c>
      <c r="AJ453" s="40">
        <v>-5.6623997726642519E-2</v>
      </c>
      <c r="AK453" s="30">
        <v>-3021.5580430438918</v>
      </c>
      <c r="AL453" s="42">
        <f t="shared" si="6"/>
        <v>-45.108388215611903</v>
      </c>
      <c r="AM453" s="30">
        <v>197072.90625</v>
      </c>
      <c r="AN453" s="43">
        <v>-1.5332183913758525E-2</v>
      </c>
      <c r="AO453" s="7"/>
      <c r="AQ453" s="7"/>
      <c r="AR453" s="7"/>
    </row>
    <row r="454" spans="1:44">
      <c r="A454" s="6" t="s">
        <v>4710</v>
      </c>
      <c r="B454" s="6" t="s">
        <v>4675</v>
      </c>
      <c r="C454" s="29" t="s">
        <v>4788</v>
      </c>
      <c r="D454" s="29" t="s">
        <v>4760</v>
      </c>
      <c r="E454" s="6" t="s">
        <v>4743</v>
      </c>
      <c r="F454" s="30" t="s">
        <v>4427</v>
      </c>
      <c r="G454" s="6" t="s">
        <v>4086</v>
      </c>
      <c r="H454" s="127">
        <v>39.950000000000003</v>
      </c>
      <c r="I454" s="31">
        <v>58.472999999999999</v>
      </c>
      <c r="J454" s="31">
        <v>58.478999999999999</v>
      </c>
      <c r="K454" s="32">
        <v>1</v>
      </c>
      <c r="L454" s="32">
        <v>1</v>
      </c>
      <c r="M454" s="7">
        <v>0</v>
      </c>
      <c r="N454" s="7">
        <v>0</v>
      </c>
      <c r="O454" s="7">
        <v>1</v>
      </c>
      <c r="P454" s="7">
        <v>1</v>
      </c>
      <c r="Q454" s="33">
        <v>58.472999999999999</v>
      </c>
      <c r="R454" s="33">
        <v>58.478999999999999</v>
      </c>
      <c r="S454" s="33">
        <v>2335.9963500000003</v>
      </c>
      <c r="T454" s="33">
        <v>2336.23605</v>
      </c>
      <c r="U454" s="34">
        <v>3.2992329893468384E-3</v>
      </c>
      <c r="V454" s="35">
        <v>3.2935658861740604E-3</v>
      </c>
      <c r="W454" s="35">
        <v>-5.6671031727780451E-6</v>
      </c>
      <c r="X454" s="36">
        <v>-0.18858977870407312</v>
      </c>
      <c r="Y454" s="37">
        <v>-4720.6452741945704</v>
      </c>
      <c r="Z454" s="38">
        <v>0</v>
      </c>
      <c r="AA454" s="39">
        <v>0</v>
      </c>
      <c r="AB454" s="39">
        <v>0</v>
      </c>
      <c r="AC454" s="40">
        <v>0</v>
      </c>
      <c r="AD454" s="41">
        <v>0</v>
      </c>
      <c r="AE454" s="38">
        <v>6.7306248906129022E-3</v>
      </c>
      <c r="AF454" s="39">
        <v>6.7270524697499758E-3</v>
      </c>
      <c r="AG454" s="39">
        <v>-3.5724208629264037E-6</v>
      </c>
      <c r="AH454" s="40">
        <v>-1.0538973568240267E-2</v>
      </c>
      <c r="AI454" s="41">
        <v>-263.80409432391156</v>
      </c>
      <c r="AJ454" s="40">
        <v>-0.19912875227231339</v>
      </c>
      <c r="AK454" s="30">
        <v>-4984.4493685184816</v>
      </c>
      <c r="AL454" s="42">
        <f t="shared" si="6"/>
        <v>-70.927448970939238</v>
      </c>
      <c r="AM454" s="30">
        <v>315377.09375</v>
      </c>
      <c r="AN454" s="43">
        <v>-1.580472858459931E-2</v>
      </c>
      <c r="AO454" s="7"/>
      <c r="AQ454" s="7"/>
      <c r="AR454" s="7"/>
    </row>
    <row r="455" spans="1:44">
      <c r="A455" s="6" t="s">
        <v>5200</v>
      </c>
      <c r="B455" s="6" t="s">
        <v>5186</v>
      </c>
      <c r="C455" s="29" t="s">
        <v>5208</v>
      </c>
      <c r="D455" s="29" t="s">
        <v>5209</v>
      </c>
      <c r="E455" s="6" t="s">
        <v>5193</v>
      </c>
      <c r="F455" s="30" t="s">
        <v>4435</v>
      </c>
      <c r="G455" s="6" t="s">
        <v>4086</v>
      </c>
      <c r="H455" s="127">
        <v>15.1</v>
      </c>
      <c r="I455" s="31">
        <v>79.509</v>
      </c>
      <c r="J455" s="31">
        <v>79.55</v>
      </c>
      <c r="K455" s="32">
        <v>1</v>
      </c>
      <c r="L455" s="32">
        <v>1</v>
      </c>
      <c r="M455" s="7">
        <v>0</v>
      </c>
      <c r="N455" s="7">
        <v>0</v>
      </c>
      <c r="O455" s="7">
        <v>1</v>
      </c>
      <c r="P455" s="7">
        <v>1</v>
      </c>
      <c r="Q455" s="33">
        <v>79.509</v>
      </c>
      <c r="R455" s="33">
        <v>79.55</v>
      </c>
      <c r="S455" s="33">
        <v>1200.5859</v>
      </c>
      <c r="T455" s="33">
        <v>1201.2049999999999</v>
      </c>
      <c r="U455" s="34">
        <v>1.6956416082690641E-3</v>
      </c>
      <c r="V455" s="35">
        <v>1.6934281149808095E-3</v>
      </c>
      <c r="W455" s="35">
        <v>-2.2134932882546862E-6</v>
      </c>
      <c r="X455" s="36">
        <v>-7.3660598134173361E-2</v>
      </c>
      <c r="Y455" s="37">
        <v>-4878.1853068988976</v>
      </c>
      <c r="Z455" s="38">
        <v>0</v>
      </c>
      <c r="AA455" s="39">
        <v>0</v>
      </c>
      <c r="AB455" s="39">
        <v>0</v>
      </c>
      <c r="AC455" s="40">
        <v>0</v>
      </c>
      <c r="AD455" s="41">
        <v>0</v>
      </c>
      <c r="AE455" s="38">
        <v>3.459206321901527E-3</v>
      </c>
      <c r="AF455" s="39">
        <v>3.4587982074525472E-3</v>
      </c>
      <c r="AG455" s="39">
        <v>-4.0811444897972601E-7</v>
      </c>
      <c r="AH455" s="40">
        <v>-1.2039755548541263E-3</v>
      </c>
      <c r="AI455" s="41">
        <v>-79.733480453915661</v>
      </c>
      <c r="AJ455" s="40">
        <v>-7.4864573689027492E-2</v>
      </c>
      <c r="AK455" s="30">
        <v>-4957.9187873528135</v>
      </c>
      <c r="AL455" s="42">
        <f t="shared" si="6"/>
        <v>-73.294479743532648</v>
      </c>
      <c r="AM455" s="30">
        <v>310189.59375</v>
      </c>
      <c r="AN455" s="43">
        <v>-1.5983511011490256E-2</v>
      </c>
      <c r="AO455" s="7"/>
      <c r="AQ455" s="7"/>
      <c r="AR455" s="7"/>
    </row>
    <row r="456" spans="1:44">
      <c r="A456" s="6" t="s">
        <v>1445</v>
      </c>
      <c r="B456" s="6" t="s">
        <v>2233</v>
      </c>
      <c r="C456" s="29" t="s">
        <v>2849</v>
      </c>
      <c r="D456" s="29" t="s">
        <v>7639</v>
      </c>
      <c r="E456" s="6" t="s">
        <v>933</v>
      </c>
      <c r="F456" s="30" t="s">
        <v>4435</v>
      </c>
      <c r="G456" s="6" t="s">
        <v>4086</v>
      </c>
      <c r="H456" s="127">
        <v>6.92</v>
      </c>
      <c r="I456" s="31">
        <v>94.956000000000003</v>
      </c>
      <c r="J456" s="31">
        <v>95.055999999999997</v>
      </c>
      <c r="K456" s="32">
        <v>1</v>
      </c>
      <c r="L456" s="32">
        <v>1</v>
      </c>
      <c r="M456" s="7">
        <v>0</v>
      </c>
      <c r="N456" s="7">
        <v>0</v>
      </c>
      <c r="O456" s="7">
        <v>1</v>
      </c>
      <c r="P456" s="7">
        <v>1</v>
      </c>
      <c r="Q456" s="33">
        <v>94.956000000000003</v>
      </c>
      <c r="R456" s="33">
        <v>95.055999999999997</v>
      </c>
      <c r="S456" s="33">
        <v>657.09551999999996</v>
      </c>
      <c r="T456" s="33">
        <v>657.78751999999997</v>
      </c>
      <c r="U456" s="34">
        <v>9.280456353178869E-4</v>
      </c>
      <c r="V456" s="35">
        <v>9.2733203745530655E-4</v>
      </c>
      <c r="W456" s="35">
        <v>-7.1359786258035681E-7</v>
      </c>
      <c r="X456" s="36">
        <v>-2.3747099511823175E-2</v>
      </c>
      <c r="Y456" s="37">
        <v>-3431.6617791651988</v>
      </c>
      <c r="Z456" s="38">
        <v>0</v>
      </c>
      <c r="AA456" s="39">
        <v>0</v>
      </c>
      <c r="AB456" s="39">
        <v>0</v>
      </c>
      <c r="AC456" s="40">
        <v>0</v>
      </c>
      <c r="AD456" s="41">
        <v>0</v>
      </c>
      <c r="AE456" s="38">
        <v>1.8932664267314575E-3</v>
      </c>
      <c r="AF456" s="39">
        <v>1.894059960673371E-3</v>
      </c>
      <c r="AG456" s="39">
        <v>7.9353394191348722E-7</v>
      </c>
      <c r="AH456" s="40">
        <v>2.3409988800919277E-3</v>
      </c>
      <c r="AI456" s="41">
        <v>338.29463585143463</v>
      </c>
      <c r="AJ456" s="40">
        <v>-2.1406100631731248E-2</v>
      </c>
      <c r="AK456" s="30">
        <v>-3093.3671433137642</v>
      </c>
      <c r="AL456" s="42">
        <f t="shared" si="6"/>
        <v>-51.560539203783009</v>
      </c>
      <c r="AM456" s="30">
        <v>189866.90625</v>
      </c>
      <c r="AN456" s="43">
        <v>-1.6292292345253107E-2</v>
      </c>
      <c r="AO456" s="7"/>
      <c r="AQ456" s="7"/>
      <c r="AR456" s="7"/>
    </row>
    <row r="457" spans="1:44">
      <c r="A457" s="6" t="s">
        <v>3474</v>
      </c>
      <c r="B457" s="6" t="s">
        <v>347</v>
      </c>
      <c r="C457" s="29" t="s">
        <v>3633</v>
      </c>
      <c r="D457" s="29" t="s">
        <v>7458</v>
      </c>
      <c r="E457" s="6" t="s">
        <v>2601</v>
      </c>
      <c r="F457" s="30" t="s">
        <v>4419</v>
      </c>
      <c r="G457" s="6" t="s">
        <v>4084</v>
      </c>
      <c r="H457" s="127">
        <v>21.62</v>
      </c>
      <c r="I457" s="31">
        <v>83.512</v>
      </c>
      <c r="J457" s="31">
        <v>83.453999999999994</v>
      </c>
      <c r="K457" s="32">
        <v>1</v>
      </c>
      <c r="L457" s="32">
        <v>1</v>
      </c>
      <c r="M457" s="7">
        <v>0</v>
      </c>
      <c r="N457" s="7">
        <v>0</v>
      </c>
      <c r="O457" s="7">
        <v>1</v>
      </c>
      <c r="P457" s="7">
        <v>1</v>
      </c>
      <c r="Q457" s="33">
        <v>83.512</v>
      </c>
      <c r="R457" s="33">
        <v>83.453999999999994</v>
      </c>
      <c r="S457" s="33">
        <v>1805.52944</v>
      </c>
      <c r="T457" s="33">
        <v>1804.27548</v>
      </c>
      <c r="U457" s="34">
        <v>2.5500306503839026E-3</v>
      </c>
      <c r="V457" s="35">
        <v>2.5436214676116862E-3</v>
      </c>
      <c r="W457" s="35">
        <v>-6.4091827722163874E-6</v>
      </c>
      <c r="X457" s="36">
        <v>-0.21328469304957651</v>
      </c>
      <c r="Y457" s="37">
        <v>-9865.1569403134363</v>
      </c>
      <c r="Z457" s="38">
        <v>0</v>
      </c>
      <c r="AA457" s="39">
        <v>0</v>
      </c>
      <c r="AB457" s="39">
        <v>0</v>
      </c>
      <c r="AC457" s="40">
        <v>0</v>
      </c>
      <c r="AD457" s="41">
        <v>0</v>
      </c>
      <c r="AE457" s="38">
        <v>5.202209065779736E-3</v>
      </c>
      <c r="AF457" s="39">
        <v>5.1953037125008509E-3</v>
      </c>
      <c r="AG457" s="39">
        <v>-6.9053532788850708E-6</v>
      </c>
      <c r="AH457" s="40">
        <v>-2.0371433959747953E-2</v>
      </c>
      <c r="AI457" s="41">
        <v>-942.24948935004409</v>
      </c>
      <c r="AJ457" s="40">
        <v>-0.23365612700932445</v>
      </c>
      <c r="AK457" s="30">
        <v>-10807.406429663481</v>
      </c>
      <c r="AL457" s="42">
        <f t="shared" si="6"/>
        <v>-148.22346836763151</v>
      </c>
      <c r="AM457" s="30">
        <v>657262.6875</v>
      </c>
      <c r="AN457" s="43">
        <v>-1.6443054862540756E-2</v>
      </c>
      <c r="AO457" s="7"/>
      <c r="AQ457" s="7"/>
      <c r="AR457" s="7"/>
    </row>
    <row r="458" spans="1:44">
      <c r="A458" s="6" t="s">
        <v>1305</v>
      </c>
      <c r="B458" s="6" t="s">
        <v>1705</v>
      </c>
      <c r="C458" s="29" t="s">
        <v>2711</v>
      </c>
      <c r="D458" s="29" t="s">
        <v>7466</v>
      </c>
      <c r="E458" s="6" t="s">
        <v>815</v>
      </c>
      <c r="F458" s="30" t="s">
        <v>4436</v>
      </c>
      <c r="G458" s="6" t="s">
        <v>4086</v>
      </c>
      <c r="H458" s="127">
        <v>27.11</v>
      </c>
      <c r="I458" s="31">
        <v>51.188000000000002</v>
      </c>
      <c r="J458" s="31">
        <v>51.188000000000002</v>
      </c>
      <c r="K458" s="32">
        <v>1</v>
      </c>
      <c r="L458" s="32">
        <v>1</v>
      </c>
      <c r="M458" s="7">
        <v>0</v>
      </c>
      <c r="N458" s="7">
        <v>0</v>
      </c>
      <c r="O458" s="7">
        <v>1</v>
      </c>
      <c r="P458" s="7">
        <v>1</v>
      </c>
      <c r="Q458" s="33">
        <v>51.188000000000002</v>
      </c>
      <c r="R458" s="33">
        <v>51.188000000000002</v>
      </c>
      <c r="S458" s="33">
        <v>1387.70668</v>
      </c>
      <c r="T458" s="33">
        <v>1387.70668</v>
      </c>
      <c r="U458" s="34">
        <v>1.9599207242738097E-3</v>
      </c>
      <c r="V458" s="35">
        <v>1.9563534178251652E-3</v>
      </c>
      <c r="W458" s="35">
        <v>-3.5673064486445652E-6</v>
      </c>
      <c r="X458" s="36">
        <v>-0.11871277321208573</v>
      </c>
      <c r="Y458" s="37">
        <v>-4378.9292959087325</v>
      </c>
      <c r="Z458" s="38">
        <v>0</v>
      </c>
      <c r="AA458" s="39">
        <v>0</v>
      </c>
      <c r="AB458" s="39">
        <v>0</v>
      </c>
      <c r="AC458" s="40">
        <v>0</v>
      </c>
      <c r="AD458" s="41">
        <v>0</v>
      </c>
      <c r="AE458" s="38">
        <v>3.9983509055045363E-3</v>
      </c>
      <c r="AF458" s="39">
        <v>3.9958186797873184E-3</v>
      </c>
      <c r="AG458" s="39">
        <v>-2.5322257172178883E-6</v>
      </c>
      <c r="AH458" s="40">
        <v>-7.4703012121355881E-3</v>
      </c>
      <c r="AI458" s="41">
        <v>-275.55519041444444</v>
      </c>
      <c r="AJ458" s="40">
        <v>-0.12618307442422133</v>
      </c>
      <c r="AK458" s="30">
        <v>-4654.4844863231765</v>
      </c>
      <c r="AL458" s="42">
        <f t="shared" si="6"/>
        <v>-65.793184224355684</v>
      </c>
      <c r="AM458" s="30">
        <v>273854.90625</v>
      </c>
      <c r="AN458" s="43">
        <v>-1.699616979684174E-2</v>
      </c>
      <c r="AO458" s="7"/>
      <c r="AQ458" s="7"/>
      <c r="AR458" s="7"/>
    </row>
    <row r="459" spans="1:44">
      <c r="A459" s="6" t="s">
        <v>4687</v>
      </c>
      <c r="B459" s="6" t="s">
        <v>4655</v>
      </c>
      <c r="C459" s="29" t="s">
        <v>4767</v>
      </c>
      <c r="D459" s="29" t="s">
        <v>7283</v>
      </c>
      <c r="E459" s="6" t="s">
        <v>4722</v>
      </c>
      <c r="F459" s="30" t="s">
        <v>4431</v>
      </c>
      <c r="G459" s="6" t="s">
        <v>4086</v>
      </c>
      <c r="H459" s="127">
        <v>408</v>
      </c>
      <c r="I459" s="31">
        <v>2.0659999999999998</v>
      </c>
      <c r="J459" s="31">
        <v>2.0659999999999998</v>
      </c>
      <c r="K459" s="32">
        <v>0.83</v>
      </c>
      <c r="L459" s="32">
        <v>0.83</v>
      </c>
      <c r="M459" s="7">
        <v>0</v>
      </c>
      <c r="N459" s="7">
        <v>0</v>
      </c>
      <c r="O459" s="7">
        <v>1</v>
      </c>
      <c r="P459" s="7">
        <v>1</v>
      </c>
      <c r="Q459" s="33">
        <v>1.7147799999999997</v>
      </c>
      <c r="R459" s="33">
        <v>1.7147799999999997</v>
      </c>
      <c r="S459" s="33">
        <v>699.63023999999984</v>
      </c>
      <c r="T459" s="33">
        <v>699.63023999999984</v>
      </c>
      <c r="U459" s="34">
        <v>9.8811933852235899E-4</v>
      </c>
      <c r="V459" s="35">
        <v>9.863208349172464E-4</v>
      </c>
      <c r="W459" s="35">
        <v>-1.7985036051125936E-6</v>
      </c>
      <c r="X459" s="36">
        <v>-5.9850577366565599E-2</v>
      </c>
      <c r="Y459" s="37">
        <v>-146.69259158471959</v>
      </c>
      <c r="Z459" s="38">
        <v>0</v>
      </c>
      <c r="AA459" s="39">
        <v>0</v>
      </c>
      <c r="AB459" s="39">
        <v>0</v>
      </c>
      <c r="AC459" s="40">
        <v>0</v>
      </c>
      <c r="AD459" s="41">
        <v>0</v>
      </c>
      <c r="AE459" s="38">
        <v>2.0158202334389251E-3</v>
      </c>
      <c r="AF459" s="39">
        <v>2.0145435791489338E-3</v>
      </c>
      <c r="AG459" s="39">
        <v>-1.2766542899912518E-6</v>
      </c>
      <c r="AH459" s="40">
        <v>-3.7662488083715826E-3</v>
      </c>
      <c r="AI459" s="41">
        <v>-9.2310019813028994</v>
      </c>
      <c r="AJ459" s="40">
        <v>-6.3616826174937177E-2</v>
      </c>
      <c r="AK459" s="30">
        <v>-155.9235935660225</v>
      </c>
      <c r="AL459" s="42">
        <f t="shared" si="6"/>
        <v>-2.2040485356771979</v>
      </c>
      <c r="AM459" s="30">
        <v>8560.099609375</v>
      </c>
      <c r="AN459" s="43">
        <v>-1.821516111743085E-2</v>
      </c>
      <c r="AO459" s="7"/>
      <c r="AQ459" s="7"/>
      <c r="AR459" s="7"/>
    </row>
    <row r="460" spans="1:44">
      <c r="A460" s="6" t="s">
        <v>1435</v>
      </c>
      <c r="B460" s="6" t="s">
        <v>2223</v>
      </c>
      <c r="C460" s="29" t="s">
        <v>2839</v>
      </c>
      <c r="D460" s="29" t="s">
        <v>7604</v>
      </c>
      <c r="E460" s="6" t="s">
        <v>924</v>
      </c>
      <c r="F460" s="30" t="s">
        <v>4434</v>
      </c>
      <c r="G460" s="6" t="s">
        <v>4086</v>
      </c>
      <c r="H460" s="127">
        <v>81.16</v>
      </c>
      <c r="I460" s="31">
        <v>12.772</v>
      </c>
      <c r="J460" s="31">
        <v>12.776999999999999</v>
      </c>
      <c r="K460" s="32">
        <v>1</v>
      </c>
      <c r="L460" s="32">
        <v>1</v>
      </c>
      <c r="M460" s="7">
        <v>0.64</v>
      </c>
      <c r="N460" s="7">
        <v>0.64</v>
      </c>
      <c r="O460" s="7">
        <v>0.36</v>
      </c>
      <c r="P460" s="7">
        <v>0.36</v>
      </c>
      <c r="Q460" s="33">
        <v>12.772</v>
      </c>
      <c r="R460" s="33">
        <v>12.776999999999999</v>
      </c>
      <c r="S460" s="33">
        <v>1036.5755199999999</v>
      </c>
      <c r="T460" s="33">
        <v>1036.9813199999999</v>
      </c>
      <c r="U460" s="34">
        <v>1.4640023523724052E-3</v>
      </c>
      <c r="V460" s="35">
        <v>1.4619097672736222E-3</v>
      </c>
      <c r="W460" s="35">
        <v>-2.092585098782988E-6</v>
      </c>
      <c r="X460" s="36">
        <v>-6.9637017126241929E-2</v>
      </c>
      <c r="Y460" s="37">
        <v>-858.02140372402584</v>
      </c>
      <c r="Z460" s="38">
        <v>1.8378362518898178E-3</v>
      </c>
      <c r="AA460" s="39">
        <v>1.8331162279243039E-3</v>
      </c>
      <c r="AB460" s="39">
        <v>-4.7200239655139763E-6</v>
      </c>
      <c r="AC460" s="40">
        <v>-1.1926591711108436E-2</v>
      </c>
      <c r="AD460" s="41">
        <v>-146.95159821474169</v>
      </c>
      <c r="AE460" s="38">
        <v>1.0751936142915307E-3</v>
      </c>
      <c r="AF460" s="39">
        <v>1.0749333270174528E-3</v>
      </c>
      <c r="AG460" s="39">
        <v>-2.6028727407798047E-7</v>
      </c>
      <c r="AH460" s="40">
        <v>-7.6787164976134525E-4</v>
      </c>
      <c r="AI460" s="41">
        <v>-9.4612081045015426</v>
      </c>
      <c r="AJ460" s="40">
        <v>-8.2331480487111711E-2</v>
      </c>
      <c r="AK460" s="30">
        <v>-1014.4342100432691</v>
      </c>
      <c r="AL460" s="42">
        <f t="shared" si="6"/>
        <v>-12.891726828382135</v>
      </c>
      <c r="AM460" s="30">
        <v>55477.05078125</v>
      </c>
      <c r="AN460" s="43">
        <v>-1.8285654982692863E-2</v>
      </c>
      <c r="AO460" s="7"/>
      <c r="AQ460" s="7"/>
      <c r="AR460" s="7"/>
    </row>
    <row r="461" spans="1:44">
      <c r="A461" s="6" t="s">
        <v>1130</v>
      </c>
      <c r="B461" s="6" t="s">
        <v>5789</v>
      </c>
      <c r="C461" s="29" t="s">
        <v>5827</v>
      </c>
      <c r="D461" s="29" t="s">
        <v>7560</v>
      </c>
      <c r="E461" s="6" t="s">
        <v>5813</v>
      </c>
      <c r="F461" s="30" t="s">
        <v>4417</v>
      </c>
      <c r="G461" s="6" t="s">
        <v>4084</v>
      </c>
      <c r="H461" s="127">
        <v>14.93</v>
      </c>
      <c r="I461" s="31">
        <v>87.346000000000004</v>
      </c>
      <c r="J461" s="31">
        <v>87.259</v>
      </c>
      <c r="K461" s="32">
        <v>1</v>
      </c>
      <c r="L461" s="32">
        <v>1</v>
      </c>
      <c r="M461" s="7">
        <v>0</v>
      </c>
      <c r="N461" s="7">
        <v>0</v>
      </c>
      <c r="O461" s="7">
        <v>1</v>
      </c>
      <c r="P461" s="7">
        <v>1</v>
      </c>
      <c r="Q461" s="33">
        <v>87.346000000000004</v>
      </c>
      <c r="R461" s="33">
        <v>87.259</v>
      </c>
      <c r="S461" s="33">
        <v>1304.0757800000001</v>
      </c>
      <c r="T461" s="33">
        <v>1302.7768699999999</v>
      </c>
      <c r="U461" s="34">
        <v>1.8418050327793575E-3</v>
      </c>
      <c r="V461" s="35">
        <v>1.8366215418722856E-3</v>
      </c>
      <c r="W461" s="35">
        <v>-5.1834909070719044E-6</v>
      </c>
      <c r="X461" s="36">
        <v>-0.1724961366108434</v>
      </c>
      <c r="Y461" s="37">
        <v>-11553.659518475781</v>
      </c>
      <c r="Z461" s="38">
        <v>0</v>
      </c>
      <c r="AA461" s="39">
        <v>0</v>
      </c>
      <c r="AB461" s="39">
        <v>0</v>
      </c>
      <c r="AC461" s="40">
        <v>0</v>
      </c>
      <c r="AD461" s="41">
        <v>0</v>
      </c>
      <c r="AE461" s="38">
        <v>3.7573881072688465E-3</v>
      </c>
      <c r="AF461" s="39">
        <v>3.7512683535838097E-3</v>
      </c>
      <c r="AG461" s="39">
        <v>-6.1197536850368661E-6</v>
      </c>
      <c r="AH461" s="40">
        <v>-1.8053842143870943E-2</v>
      </c>
      <c r="AI461" s="41">
        <v>-1209.2325615452742</v>
      </c>
      <c r="AJ461" s="40">
        <v>-0.19054997875471436</v>
      </c>
      <c r="AK461" s="30">
        <v>-12762.892080021054</v>
      </c>
      <c r="AL461" s="42">
        <f t="shared" si="6"/>
        <v>-173.59313151613878</v>
      </c>
      <c r="AM461" s="30">
        <v>697014.375</v>
      </c>
      <c r="AN461" s="43">
        <v>-1.8310801810968468E-2</v>
      </c>
      <c r="AO461" s="7"/>
      <c r="AQ461" s="7"/>
      <c r="AR461" s="7"/>
    </row>
    <row r="462" spans="1:44">
      <c r="A462" s="6" t="s">
        <v>4978</v>
      </c>
      <c r="B462" s="6" t="s">
        <v>4992</v>
      </c>
      <c r="C462" s="29" t="s">
        <v>5042</v>
      </c>
      <c r="D462" s="29" t="s">
        <v>7450</v>
      </c>
      <c r="E462" s="6" t="s">
        <v>5010</v>
      </c>
      <c r="F462" s="30" t="s">
        <v>4432</v>
      </c>
      <c r="G462" s="6" t="s">
        <v>4086</v>
      </c>
      <c r="H462" s="127">
        <v>34.1</v>
      </c>
      <c r="I462" s="31">
        <v>30.978999999999999</v>
      </c>
      <c r="J462" s="31">
        <v>30.983000000000001</v>
      </c>
      <c r="K462" s="32">
        <v>0.55000000000000004</v>
      </c>
      <c r="L462" s="32">
        <v>0.55000000000000004</v>
      </c>
      <c r="M462" s="7">
        <v>0</v>
      </c>
      <c r="N462" s="7">
        <v>0</v>
      </c>
      <c r="O462" s="7">
        <v>1</v>
      </c>
      <c r="P462" s="7">
        <v>1</v>
      </c>
      <c r="Q462" s="33">
        <v>17.038450000000001</v>
      </c>
      <c r="R462" s="33">
        <v>17.040650000000003</v>
      </c>
      <c r="S462" s="33">
        <v>581.01114500000006</v>
      </c>
      <c r="T462" s="33">
        <v>581.08616500000016</v>
      </c>
      <c r="U462" s="34">
        <v>8.2058824139951217E-4</v>
      </c>
      <c r="V462" s="35">
        <v>8.1920042710226639E-4</v>
      </c>
      <c r="W462" s="35">
        <v>-1.3878142972457812E-6</v>
      </c>
      <c r="X462" s="36">
        <v>-4.6183664426146374E-2</v>
      </c>
      <c r="Y462" s="37">
        <v>-1354.3596605908026</v>
      </c>
      <c r="Z462" s="38">
        <v>0</v>
      </c>
      <c r="AA462" s="39">
        <v>0</v>
      </c>
      <c r="AB462" s="39">
        <v>0</v>
      </c>
      <c r="AC462" s="40">
        <v>0</v>
      </c>
      <c r="AD462" s="41">
        <v>0</v>
      </c>
      <c r="AE462" s="38">
        <v>1.6740471680362437E-3</v>
      </c>
      <c r="AF462" s="39">
        <v>1.6732029802385736E-3</v>
      </c>
      <c r="AG462" s="39">
        <v>-8.4418779767005472E-7</v>
      </c>
      <c r="AH462" s="40">
        <v>-2.490432462368854E-3</v>
      </c>
      <c r="AI462" s="41">
        <v>-73.03321004014235</v>
      </c>
      <c r="AJ462" s="40">
        <v>-4.8674096888515227E-2</v>
      </c>
      <c r="AK462" s="30">
        <v>-1427.392870630945</v>
      </c>
      <c r="AL462" s="42">
        <f t="shared" si="6"/>
        <v>-20.349183244073036</v>
      </c>
      <c r="AM462" s="30">
        <v>77852.5</v>
      </c>
      <c r="AN462" s="43">
        <v>-1.8334579758272952E-2</v>
      </c>
      <c r="AO462" s="7"/>
      <c r="AQ462" s="7"/>
      <c r="AR462" s="7"/>
    </row>
    <row r="463" spans="1:44">
      <c r="A463" s="6" t="s">
        <v>1013</v>
      </c>
      <c r="B463" s="6" t="s">
        <v>1528</v>
      </c>
      <c r="C463" s="29" t="s">
        <v>2364</v>
      </c>
      <c r="D463" s="29" t="s">
        <v>7285</v>
      </c>
      <c r="E463" s="6" t="s">
        <v>3809</v>
      </c>
      <c r="F463" s="30" t="s">
        <v>4417</v>
      </c>
      <c r="G463" s="6" t="s">
        <v>4086</v>
      </c>
      <c r="H463" s="127">
        <v>21.62</v>
      </c>
      <c r="I463" s="31">
        <v>15.363</v>
      </c>
      <c r="J463" s="31">
        <v>15.365</v>
      </c>
      <c r="K463" s="32">
        <v>1</v>
      </c>
      <c r="L463" s="32">
        <v>1</v>
      </c>
      <c r="M463" s="7">
        <v>0</v>
      </c>
      <c r="N463" s="7">
        <v>0</v>
      </c>
      <c r="O463" s="7">
        <v>1</v>
      </c>
      <c r="P463" s="7">
        <v>1</v>
      </c>
      <c r="Q463" s="33">
        <v>15.363</v>
      </c>
      <c r="R463" s="33">
        <v>15.365</v>
      </c>
      <c r="S463" s="33">
        <v>332.14805999999999</v>
      </c>
      <c r="T463" s="33">
        <v>332.19130000000001</v>
      </c>
      <c r="U463" s="34">
        <v>4.6910768370830408E-4</v>
      </c>
      <c r="V463" s="35">
        <v>4.6831480635863536E-4</v>
      </c>
      <c r="W463" s="35">
        <v>-7.9287734966872019E-7</v>
      </c>
      <c r="X463" s="36">
        <v>-2.6385361154488429E-2</v>
      </c>
      <c r="Y463" s="37">
        <v>-1220.4144844814259</v>
      </c>
      <c r="Z463" s="38">
        <v>0</v>
      </c>
      <c r="AA463" s="39">
        <v>0</v>
      </c>
      <c r="AB463" s="39">
        <v>0</v>
      </c>
      <c r="AC463" s="40">
        <v>0</v>
      </c>
      <c r="AD463" s="41">
        <v>0</v>
      </c>
      <c r="AE463" s="38">
        <v>9.5700663231121363E-4</v>
      </c>
      <c r="AF463" s="39">
        <v>9.56525050238162E-4</v>
      </c>
      <c r="AG463" s="39">
        <v>-4.8158207305163455E-7</v>
      </c>
      <c r="AH463" s="40">
        <v>-1.4207118739845096E-3</v>
      </c>
      <c r="AI463" s="41">
        <v>-65.712852635731252</v>
      </c>
      <c r="AJ463" s="40">
        <v>-2.780607302847294E-2</v>
      </c>
      <c r="AK463" s="30">
        <v>-1286.1273371171571</v>
      </c>
      <c r="AL463" s="42">
        <f t="shared" si="6"/>
        <v>-18.33666396088622</v>
      </c>
      <c r="AM463" s="30">
        <v>70124.203125</v>
      </c>
      <c r="AN463" s="43">
        <v>-1.8340705203088996E-2</v>
      </c>
      <c r="AO463" s="7"/>
      <c r="AQ463" s="7"/>
      <c r="AR463" s="7"/>
    </row>
    <row r="464" spans="1:44">
      <c r="A464" s="6" t="s">
        <v>6095</v>
      </c>
      <c r="B464" s="6" t="s">
        <v>6086</v>
      </c>
      <c r="C464" s="29" t="s">
        <v>6104</v>
      </c>
      <c r="D464" s="29" t="s">
        <v>7239</v>
      </c>
      <c r="E464" s="6" t="s">
        <v>6120</v>
      </c>
      <c r="F464" s="30" t="s">
        <v>4419</v>
      </c>
      <c r="G464" s="6" t="s">
        <v>4086</v>
      </c>
      <c r="H464" s="127">
        <v>24.45</v>
      </c>
      <c r="I464" s="31">
        <v>29.109000000000002</v>
      </c>
      <c r="J464" s="31">
        <v>29.116</v>
      </c>
      <c r="K464" s="32">
        <v>0.94</v>
      </c>
      <c r="L464" s="32">
        <v>0.94</v>
      </c>
      <c r="M464" s="7">
        <v>0.47</v>
      </c>
      <c r="N464" s="7">
        <v>0.47</v>
      </c>
      <c r="O464" s="7">
        <v>0.53</v>
      </c>
      <c r="P464" s="7">
        <v>0.53</v>
      </c>
      <c r="Q464" s="33">
        <v>27.362459999999999</v>
      </c>
      <c r="R464" s="33">
        <v>27.369039999999998</v>
      </c>
      <c r="S464" s="33">
        <v>669.01214699999991</v>
      </c>
      <c r="T464" s="33">
        <v>669.17302799999993</v>
      </c>
      <c r="U464" s="34">
        <v>9.4487602502296545E-4</v>
      </c>
      <c r="V464" s="35">
        <v>9.4338303570334816E-4</v>
      </c>
      <c r="W464" s="35">
        <v>-1.4929893196172954E-6</v>
      </c>
      <c r="X464" s="36">
        <v>-4.9683677323302894E-2</v>
      </c>
      <c r="Y464" s="37">
        <v>-2032.0522422618772</v>
      </c>
      <c r="Z464" s="38">
        <v>8.7107941893834872E-4</v>
      </c>
      <c r="AA464" s="39">
        <v>8.687111197651277E-4</v>
      </c>
      <c r="AB464" s="39">
        <v>-2.3682991732210156E-6</v>
      </c>
      <c r="AC464" s="40">
        <v>-5.9842359901422599E-3</v>
      </c>
      <c r="AD464" s="41">
        <v>-244.75402822667732</v>
      </c>
      <c r="AE464" s="38">
        <v>1.0216287361159214E-3</v>
      </c>
      <c r="AF464" s="39">
        <v>1.0212272417719343E-3</v>
      </c>
      <c r="AG464" s="39">
        <v>-4.0149434398710319E-7</v>
      </c>
      <c r="AH464" s="40">
        <v>-1.1844456298499724E-3</v>
      </c>
      <c r="AI464" s="41">
        <v>-48.443584042943655</v>
      </c>
      <c r="AJ464" s="40">
        <v>-5.6852358943295121E-2</v>
      </c>
      <c r="AK464" s="30">
        <v>-2325.2498545314984</v>
      </c>
      <c r="AL464" s="42">
        <f t="shared" si="6"/>
        <v>-30.531478928779052</v>
      </c>
      <c r="AM464" s="30">
        <v>124343.546875</v>
      </c>
      <c r="AN464" s="43">
        <v>-1.8700205301920687E-2</v>
      </c>
      <c r="AO464" s="7"/>
      <c r="AQ464" s="7"/>
      <c r="AR464" s="7"/>
    </row>
    <row r="465" spans="1:44">
      <c r="A465" s="6" t="s">
        <v>1004</v>
      </c>
      <c r="B465" s="6" t="s">
        <v>1519</v>
      </c>
      <c r="C465" s="29" t="s">
        <v>2355</v>
      </c>
      <c r="D465" s="29" t="s">
        <v>2280</v>
      </c>
      <c r="E465" s="6" t="s">
        <v>3800</v>
      </c>
      <c r="F465" s="30" t="s">
        <v>4434</v>
      </c>
      <c r="G465" s="6" t="s">
        <v>4086</v>
      </c>
      <c r="H465" s="127">
        <v>27.09</v>
      </c>
      <c r="I465" s="31">
        <v>23.331</v>
      </c>
      <c r="J465" s="31">
        <v>23.331</v>
      </c>
      <c r="K465" s="32">
        <v>0.86</v>
      </c>
      <c r="L465" s="32">
        <v>0.86</v>
      </c>
      <c r="M465" s="7">
        <v>0</v>
      </c>
      <c r="N465" s="7">
        <v>0</v>
      </c>
      <c r="O465" s="7">
        <v>1</v>
      </c>
      <c r="P465" s="7">
        <v>1</v>
      </c>
      <c r="Q465" s="33">
        <v>20.06466</v>
      </c>
      <c r="R465" s="33">
        <v>20.06466</v>
      </c>
      <c r="S465" s="33">
        <v>543.5516394</v>
      </c>
      <c r="T465" s="33">
        <v>543.5516394</v>
      </c>
      <c r="U465" s="34">
        <v>7.6768249236435512E-4</v>
      </c>
      <c r="V465" s="35">
        <v>7.6628521201948933E-4</v>
      </c>
      <c r="W465" s="35">
        <v>-1.3972803448657981E-6</v>
      </c>
      <c r="X465" s="36">
        <v>-4.6498675424082044E-2</v>
      </c>
      <c r="Y465" s="37">
        <v>-1716.4516583271334</v>
      </c>
      <c r="Z465" s="38">
        <v>0</v>
      </c>
      <c r="AA465" s="39">
        <v>0</v>
      </c>
      <c r="AB465" s="39">
        <v>0</v>
      </c>
      <c r="AC465" s="40">
        <v>0</v>
      </c>
      <c r="AD465" s="41">
        <v>0</v>
      </c>
      <c r="AE465" s="38">
        <v>1.5661163997448403E-3</v>
      </c>
      <c r="AF465" s="39">
        <v>1.5651245507757739E-3</v>
      </c>
      <c r="AG465" s="39">
        <v>-9.9184896906637059E-7</v>
      </c>
      <c r="AH465" s="40">
        <v>-2.9260466416921676E-3</v>
      </c>
      <c r="AI465" s="41">
        <v>-108.01205764828968</v>
      </c>
      <c r="AJ465" s="40">
        <v>-4.942472206577421E-2</v>
      </c>
      <c r="AK465" s="30">
        <v>-1824.4637159754232</v>
      </c>
      <c r="AL465" s="42">
        <f t="shared" si="6"/>
        <v>-25.789596619892915</v>
      </c>
      <c r="AM465" s="30">
        <v>96051.25</v>
      </c>
      <c r="AN465" s="43">
        <v>-1.8994689980353439E-2</v>
      </c>
      <c r="AO465" s="7"/>
      <c r="AQ465" s="7"/>
      <c r="AR465" s="7"/>
    </row>
    <row r="466" spans="1:44">
      <c r="A466" s="6" t="s">
        <v>1417</v>
      </c>
      <c r="B466" s="6" t="s">
        <v>2205</v>
      </c>
      <c r="C466" s="29" t="s">
        <v>2823</v>
      </c>
      <c r="D466" s="29" t="s">
        <v>7621</v>
      </c>
      <c r="E466" s="6" t="s">
        <v>908</v>
      </c>
      <c r="F466" s="30" t="s">
        <v>4417</v>
      </c>
      <c r="G466" s="6" t="s">
        <v>4084</v>
      </c>
      <c r="H466" s="127">
        <v>82.21</v>
      </c>
      <c r="I466" s="31">
        <v>39.511000000000003</v>
      </c>
      <c r="J466" s="31">
        <v>39.51</v>
      </c>
      <c r="K466" s="32">
        <v>0.71</v>
      </c>
      <c r="L466" s="32">
        <v>0.71</v>
      </c>
      <c r="M466" s="7">
        <v>0</v>
      </c>
      <c r="N466" s="7">
        <v>0</v>
      </c>
      <c r="O466" s="7">
        <v>1</v>
      </c>
      <c r="P466" s="7">
        <v>1</v>
      </c>
      <c r="Q466" s="33">
        <v>28.052810000000001</v>
      </c>
      <c r="R466" s="33">
        <v>28.052099999999996</v>
      </c>
      <c r="S466" s="33">
        <v>2306.2215100999997</v>
      </c>
      <c r="T466" s="33">
        <v>2306.1631409999995</v>
      </c>
      <c r="U466" s="34">
        <v>3.2571806402279697E-3</v>
      </c>
      <c r="V466" s="35">
        <v>3.2511698675095858E-3</v>
      </c>
      <c r="W466" s="35">
        <v>-6.0107727183839402E-6</v>
      </c>
      <c r="X466" s="36">
        <v>-0.20002640895009946</v>
      </c>
      <c r="Y466" s="37">
        <v>-2433.115301667674</v>
      </c>
      <c r="Z466" s="38">
        <v>0</v>
      </c>
      <c r="AA466" s="39">
        <v>0</v>
      </c>
      <c r="AB466" s="39">
        <v>0</v>
      </c>
      <c r="AC466" s="40">
        <v>0</v>
      </c>
      <c r="AD466" s="41">
        <v>0</v>
      </c>
      <c r="AE466" s="38">
        <v>6.6448356818476747E-3</v>
      </c>
      <c r="AF466" s="39">
        <v>6.6404593205855239E-3</v>
      </c>
      <c r="AG466" s="39">
        <v>-4.3763612621507825E-6</v>
      </c>
      <c r="AH466" s="40">
        <v>-1.2910672464580747E-2</v>
      </c>
      <c r="AI466" s="41">
        <v>-157.04503666927076</v>
      </c>
      <c r="AJ466" s="40">
        <v>-0.21293708141468021</v>
      </c>
      <c r="AK466" s="30">
        <v>-2590.1603383369447</v>
      </c>
      <c r="AL466" s="42">
        <f t="shared" si="6"/>
        <v>-36.557430473080778</v>
      </c>
      <c r="AM466" s="30">
        <v>135856.09375</v>
      </c>
      <c r="AN466" s="43">
        <v>-1.90654704315532E-2</v>
      </c>
      <c r="AO466" s="7"/>
      <c r="AQ466" s="7"/>
      <c r="AR466" s="7"/>
    </row>
    <row r="467" spans="1:44">
      <c r="A467" s="6" t="s">
        <v>1427</v>
      </c>
      <c r="B467" s="6" t="s">
        <v>2215</v>
      </c>
      <c r="C467" s="29" t="s">
        <v>2832</v>
      </c>
      <c r="D467" s="29" t="s">
        <v>7608</v>
      </c>
      <c r="E467" s="6" t="s">
        <v>917</v>
      </c>
      <c r="F467" s="30" t="s">
        <v>4425</v>
      </c>
      <c r="G467" s="6" t="s">
        <v>4086</v>
      </c>
      <c r="H467" s="127">
        <v>38.1</v>
      </c>
      <c r="I467" s="31">
        <v>23.983000000000001</v>
      </c>
      <c r="J467" s="31">
        <v>23.983000000000001</v>
      </c>
      <c r="K467" s="32">
        <v>0.92</v>
      </c>
      <c r="L467" s="32">
        <v>0.92</v>
      </c>
      <c r="M467" s="7">
        <v>0</v>
      </c>
      <c r="N467" s="7">
        <v>0</v>
      </c>
      <c r="O467" s="7">
        <v>1</v>
      </c>
      <c r="P467" s="7">
        <v>1</v>
      </c>
      <c r="Q467" s="33">
        <v>22.064360000000001</v>
      </c>
      <c r="R467" s="33">
        <v>22.064360000000001</v>
      </c>
      <c r="S467" s="33">
        <v>840.65211600000009</v>
      </c>
      <c r="T467" s="33">
        <v>840.65211600000009</v>
      </c>
      <c r="U467" s="34">
        <v>1.1872908935287613E-3</v>
      </c>
      <c r="V467" s="35">
        <v>1.1851298722137429E-3</v>
      </c>
      <c r="W467" s="35">
        <v>-2.1610213150184167E-6</v>
      </c>
      <c r="X467" s="36">
        <v>-7.1914436555833294E-2</v>
      </c>
      <c r="Y467" s="37">
        <v>-1887.518019838144</v>
      </c>
      <c r="Z467" s="38">
        <v>0</v>
      </c>
      <c r="AA467" s="39">
        <v>0</v>
      </c>
      <c r="AB467" s="39">
        <v>0</v>
      </c>
      <c r="AC467" s="40">
        <v>0</v>
      </c>
      <c r="AD467" s="41">
        <v>0</v>
      </c>
      <c r="AE467" s="38">
        <v>2.4221416511614005E-3</v>
      </c>
      <c r="AF467" s="39">
        <v>2.4206076663949878E-3</v>
      </c>
      <c r="AG467" s="39">
        <v>-1.5339847664126889E-6</v>
      </c>
      <c r="AH467" s="40">
        <v>-4.5253976302398503E-3</v>
      </c>
      <c r="AI467" s="41">
        <v>-118.77684068870997</v>
      </c>
      <c r="AJ467" s="40">
        <v>-7.6439834186073141E-2</v>
      </c>
      <c r="AK467" s="30">
        <v>-2006.2948605268539</v>
      </c>
      <c r="AL467" s="42">
        <f t="shared" si="6"/>
        <v>-28.359859777144575</v>
      </c>
      <c r="AM467" s="30">
        <v>102729.3984375</v>
      </c>
      <c r="AN467" s="43">
        <v>-1.952989982461031E-2</v>
      </c>
      <c r="AO467" s="7"/>
      <c r="AQ467" s="7"/>
      <c r="AR467" s="7"/>
    </row>
    <row r="468" spans="1:44">
      <c r="A468" s="6" t="s">
        <v>1078</v>
      </c>
      <c r="B468" s="6" t="s">
        <v>1592</v>
      </c>
      <c r="C468" s="29" t="s">
        <v>2430</v>
      </c>
      <c r="D468" s="29" t="s">
        <v>7358</v>
      </c>
      <c r="E468" s="6" t="s">
        <v>3872</v>
      </c>
      <c r="F468" s="30" t="s">
        <v>4417</v>
      </c>
      <c r="G468" s="6" t="s">
        <v>4086</v>
      </c>
      <c r="H468" s="127">
        <v>11.58</v>
      </c>
      <c r="I468" s="31">
        <v>43.622</v>
      </c>
      <c r="J468" s="31">
        <v>43.622</v>
      </c>
      <c r="K468" s="32">
        <v>0.9</v>
      </c>
      <c r="L468" s="32">
        <v>0.9</v>
      </c>
      <c r="M468" s="7">
        <v>0</v>
      </c>
      <c r="N468" s="7">
        <v>0</v>
      </c>
      <c r="O468" s="7">
        <v>1</v>
      </c>
      <c r="P468" s="7">
        <v>1</v>
      </c>
      <c r="Q468" s="33">
        <v>39.259799999999998</v>
      </c>
      <c r="R468" s="33">
        <v>39.259799999999998</v>
      </c>
      <c r="S468" s="33">
        <v>454.62848399999996</v>
      </c>
      <c r="T468" s="33">
        <v>454.62848399999996</v>
      </c>
      <c r="U468" s="34">
        <v>6.4209230990859253E-4</v>
      </c>
      <c r="V468" s="35">
        <v>6.4092361976240779E-4</v>
      </c>
      <c r="W468" s="35">
        <v>-1.1686901461847345E-6</v>
      </c>
      <c r="X468" s="36">
        <v>-3.8891654046694757E-2</v>
      </c>
      <c r="Y468" s="37">
        <v>-3358.5193477283897</v>
      </c>
      <c r="Z468" s="38">
        <v>0</v>
      </c>
      <c r="AA468" s="39">
        <v>0</v>
      </c>
      <c r="AB468" s="39">
        <v>0</v>
      </c>
      <c r="AC468" s="40">
        <v>0</v>
      </c>
      <c r="AD468" s="41">
        <v>0</v>
      </c>
      <c r="AE468" s="38">
        <v>1.3099052104221004E-3</v>
      </c>
      <c r="AF468" s="39">
        <v>1.309075624490465E-3</v>
      </c>
      <c r="AG468" s="39">
        <v>-8.2958593163539283E-7</v>
      </c>
      <c r="AH468" s="40">
        <v>-2.4473556004617641E-3</v>
      </c>
      <c r="AI468" s="41">
        <v>-211.34331610205214</v>
      </c>
      <c r="AJ468" s="40">
        <v>-4.1339009647156519E-2</v>
      </c>
      <c r="AK468" s="30">
        <v>-3569.8626638304418</v>
      </c>
      <c r="AL468" s="42">
        <f t="shared" ref="AL468:AL531" si="7">+$AL$6*W468/H468*10^6</f>
        <v>-50.461577987251054</v>
      </c>
      <c r="AM468" s="30">
        <v>179717.40625</v>
      </c>
      <c r="AN468" s="43">
        <v>-1.9863755761445293E-2</v>
      </c>
      <c r="AO468" s="7"/>
      <c r="AQ468" s="7"/>
      <c r="AR468" s="7"/>
    </row>
    <row r="469" spans="1:44">
      <c r="A469" s="6" t="s">
        <v>1278</v>
      </c>
      <c r="B469" s="6" t="s">
        <v>1679</v>
      </c>
      <c r="C469" s="29" t="s">
        <v>2687</v>
      </c>
      <c r="D469" s="29" t="s">
        <v>2305</v>
      </c>
      <c r="E469" s="6" t="s">
        <v>792</v>
      </c>
      <c r="F469" s="30" t="s">
        <v>4426</v>
      </c>
      <c r="G469" s="6" t="s">
        <v>4086</v>
      </c>
      <c r="H469" s="127">
        <v>9.73</v>
      </c>
      <c r="I469" s="31">
        <v>100.408</v>
      </c>
      <c r="J469" s="31">
        <v>100.437</v>
      </c>
      <c r="K469" s="32">
        <v>0.88</v>
      </c>
      <c r="L469" s="32">
        <v>0.88</v>
      </c>
      <c r="M469" s="7">
        <v>1</v>
      </c>
      <c r="N469" s="7">
        <v>1</v>
      </c>
      <c r="O469" s="7">
        <v>0</v>
      </c>
      <c r="P469" s="7">
        <v>0</v>
      </c>
      <c r="Q469" s="33">
        <v>88.359040000000007</v>
      </c>
      <c r="R469" s="33">
        <v>88.384559999999993</v>
      </c>
      <c r="S469" s="33">
        <v>859.73345920000008</v>
      </c>
      <c r="T469" s="33">
        <v>859.98176879999994</v>
      </c>
      <c r="U469" s="34">
        <v>1.2142403350236032E-3</v>
      </c>
      <c r="V469" s="35">
        <v>1.2123803228065535E-3</v>
      </c>
      <c r="W469" s="35">
        <v>-1.8600122170496503E-6</v>
      </c>
      <c r="X469" s="36">
        <v>-6.1897460078940481E-2</v>
      </c>
      <c r="Y469" s="37">
        <v>-6361.5066884830912</v>
      </c>
      <c r="Z469" s="38">
        <v>2.3817146094797983E-3</v>
      </c>
      <c r="AA469" s="39">
        <v>2.3753539867681856E-3</v>
      </c>
      <c r="AB469" s="39">
        <v>-6.3606227116127026E-6</v>
      </c>
      <c r="AC469" s="40">
        <v>-1.6072068842037639E-2</v>
      </c>
      <c r="AD469" s="41">
        <v>-1651.8056363861911</v>
      </c>
      <c r="AE469" s="38">
        <v>0</v>
      </c>
      <c r="AF469" s="39">
        <v>0</v>
      </c>
      <c r="AG469" s="39">
        <v>0</v>
      </c>
      <c r="AH469" s="40">
        <v>0</v>
      </c>
      <c r="AI469" s="41">
        <v>0</v>
      </c>
      <c r="AJ469" s="40">
        <v>-7.7969528920978123E-2</v>
      </c>
      <c r="AK469" s="30">
        <v>-8013.3123248692827</v>
      </c>
      <c r="AL469" s="42">
        <f t="shared" si="7"/>
        <v>-95.58130611765931</v>
      </c>
      <c r="AM469" s="30">
        <v>400317.3125</v>
      </c>
      <c r="AN469" s="43">
        <v>-2.0017401382982362E-2</v>
      </c>
      <c r="AO469" s="7"/>
      <c r="AQ469" s="7"/>
      <c r="AR469" s="7"/>
    </row>
    <row r="470" spans="1:44">
      <c r="A470" s="6" t="s">
        <v>5495</v>
      </c>
      <c r="B470" s="6" t="s">
        <v>5547</v>
      </c>
      <c r="C470" s="29" t="s">
        <v>5565</v>
      </c>
      <c r="D470" s="29" t="s">
        <v>5525</v>
      </c>
      <c r="E470" s="6" t="s">
        <v>5514</v>
      </c>
      <c r="F470" s="30" t="s">
        <v>4426</v>
      </c>
      <c r="G470" s="6" t="s">
        <v>4086</v>
      </c>
      <c r="H470" s="127">
        <v>25.42</v>
      </c>
      <c r="I470" s="31">
        <v>59.234000000000002</v>
      </c>
      <c r="J470" s="31">
        <v>59.234000000000002</v>
      </c>
      <c r="K470" s="32">
        <v>1</v>
      </c>
      <c r="L470" s="32">
        <v>1</v>
      </c>
      <c r="M470" s="7">
        <v>1</v>
      </c>
      <c r="N470" s="7">
        <v>1</v>
      </c>
      <c r="O470" s="7">
        <v>0</v>
      </c>
      <c r="P470" s="7">
        <v>0</v>
      </c>
      <c r="Q470" s="33">
        <v>59.234000000000002</v>
      </c>
      <c r="R470" s="33">
        <v>59.234000000000002</v>
      </c>
      <c r="S470" s="33">
        <v>1505.72828</v>
      </c>
      <c r="T470" s="33">
        <v>1505.72828</v>
      </c>
      <c r="U470" s="34">
        <v>2.1266079522634838E-3</v>
      </c>
      <c r="V470" s="35">
        <v>2.1227372537357876E-3</v>
      </c>
      <c r="W470" s="35">
        <v>-3.8706985276961911E-6</v>
      </c>
      <c r="X470" s="36">
        <v>-0.12880905049952868</v>
      </c>
      <c r="Y470" s="37">
        <v>-5067.2325137501448</v>
      </c>
      <c r="Z470" s="38">
        <v>4.1713103101976932E-3</v>
      </c>
      <c r="AA470" s="39">
        <v>4.1589691812634194E-3</v>
      </c>
      <c r="AB470" s="39">
        <v>-1.2341128934273762E-5</v>
      </c>
      <c r="AC470" s="40">
        <v>-3.1183656508659757E-2</v>
      </c>
      <c r="AD470" s="41">
        <v>-1226.7370774453088</v>
      </c>
      <c r="AE470" s="38">
        <v>0</v>
      </c>
      <c r="AF470" s="39">
        <v>0</v>
      </c>
      <c r="AG470" s="39">
        <v>0</v>
      </c>
      <c r="AH470" s="40">
        <v>0</v>
      </c>
      <c r="AI470" s="41">
        <v>0</v>
      </c>
      <c r="AJ470" s="40">
        <v>-0.15999270700818843</v>
      </c>
      <c r="AK470" s="30">
        <v>-6293.9695911954532</v>
      </c>
      <c r="AL470" s="42">
        <f t="shared" si="7"/>
        <v>-76.134904163969125</v>
      </c>
      <c r="AM470" s="30">
        <v>310283.90625</v>
      </c>
      <c r="AN470" s="43">
        <v>-2.0284550582279688E-2</v>
      </c>
      <c r="AO470" s="7"/>
      <c r="AQ470" s="7"/>
      <c r="AR470" s="7"/>
    </row>
    <row r="471" spans="1:44">
      <c r="A471" s="6" t="s">
        <v>1461</v>
      </c>
      <c r="B471" s="6" t="s">
        <v>2249</v>
      </c>
      <c r="C471" s="29" t="s">
        <v>2863</v>
      </c>
      <c r="D471" s="29" t="s">
        <v>7652</v>
      </c>
      <c r="E471" s="6" t="s">
        <v>948</v>
      </c>
      <c r="F471" s="30" t="s">
        <v>4434</v>
      </c>
      <c r="G471" s="6" t="s">
        <v>4086</v>
      </c>
      <c r="H471" s="127">
        <v>53.99</v>
      </c>
      <c r="I471" s="31">
        <v>19.984000000000002</v>
      </c>
      <c r="J471" s="31">
        <v>19.986999999999998</v>
      </c>
      <c r="K471" s="32">
        <v>1</v>
      </c>
      <c r="L471" s="32">
        <v>1</v>
      </c>
      <c r="M471" s="7">
        <v>0</v>
      </c>
      <c r="N471" s="7">
        <v>0</v>
      </c>
      <c r="O471" s="7">
        <v>1</v>
      </c>
      <c r="P471" s="7">
        <v>1</v>
      </c>
      <c r="Q471" s="33">
        <v>19.984000000000002</v>
      </c>
      <c r="R471" s="33">
        <v>19.986999999999998</v>
      </c>
      <c r="S471" s="33">
        <v>1078.9361600000002</v>
      </c>
      <c r="T471" s="33">
        <v>1079.0981299999999</v>
      </c>
      <c r="U471" s="34">
        <v>1.5238301945425551E-3</v>
      </c>
      <c r="V471" s="35">
        <v>1.5212849698138255E-3</v>
      </c>
      <c r="W471" s="35">
        <v>-2.5452247287296136E-6</v>
      </c>
      <c r="X471" s="36">
        <v>-8.4699952287608016E-2</v>
      </c>
      <c r="Y471" s="37">
        <v>-1568.8081549844048</v>
      </c>
      <c r="Z471" s="38">
        <v>0</v>
      </c>
      <c r="AA471" s="39">
        <v>0</v>
      </c>
      <c r="AB471" s="39">
        <v>0</v>
      </c>
      <c r="AC471" s="40">
        <v>0</v>
      </c>
      <c r="AD471" s="41">
        <v>0</v>
      </c>
      <c r="AE471" s="38">
        <v>3.1087011646564878E-3</v>
      </c>
      <c r="AF471" s="39">
        <v>3.1071987526770165E-3</v>
      </c>
      <c r="AG471" s="39">
        <v>-1.5024119794713846E-6</v>
      </c>
      <c r="AH471" s="40">
        <v>-4.4322549743721663E-3</v>
      </c>
      <c r="AI471" s="41">
        <v>-82.093998414005668</v>
      </c>
      <c r="AJ471" s="40">
        <v>-8.9132207261980179E-2</v>
      </c>
      <c r="AK471" s="30">
        <v>-1650.9021533984105</v>
      </c>
      <c r="AL471" s="42">
        <f t="shared" si="7"/>
        <v>-23.571260684660249</v>
      </c>
      <c r="AM471" s="30">
        <v>81050.453125</v>
      </c>
      <c r="AN471" s="43">
        <v>-2.0368820774540372E-2</v>
      </c>
      <c r="AO471" s="7"/>
      <c r="AQ471" s="7"/>
      <c r="AR471" s="7"/>
    </row>
    <row r="472" spans="1:44">
      <c r="A472" s="6" t="s">
        <v>1302</v>
      </c>
      <c r="B472" s="6" t="s">
        <v>1702</v>
      </c>
      <c r="C472" s="29" t="s">
        <v>2708</v>
      </c>
      <c r="D472" s="29" t="s">
        <v>7465</v>
      </c>
      <c r="E472" s="6" t="s">
        <v>813</v>
      </c>
      <c r="F472" s="30" t="s">
        <v>4426</v>
      </c>
      <c r="G472" s="6" t="s">
        <v>4086</v>
      </c>
      <c r="H472" s="127">
        <v>41.66</v>
      </c>
      <c r="I472" s="31">
        <v>35.540999999999997</v>
      </c>
      <c r="J472" s="31">
        <v>35.540999999999997</v>
      </c>
      <c r="K472" s="32">
        <v>1</v>
      </c>
      <c r="L472" s="32">
        <v>1</v>
      </c>
      <c r="M472" s="7">
        <v>0.61</v>
      </c>
      <c r="N472" s="7">
        <v>0.61</v>
      </c>
      <c r="O472" s="7">
        <v>0.39</v>
      </c>
      <c r="P472" s="7">
        <v>0.39</v>
      </c>
      <c r="Q472" s="33">
        <v>35.540999999999997</v>
      </c>
      <c r="R472" s="33">
        <v>35.540999999999997</v>
      </c>
      <c r="S472" s="33">
        <v>1480.6380599999998</v>
      </c>
      <c r="T472" s="33">
        <v>1480.6380599999998</v>
      </c>
      <c r="U472" s="34">
        <v>2.0911719030873065E-3</v>
      </c>
      <c r="V472" s="35">
        <v>2.0873657027024048E-3</v>
      </c>
      <c r="W472" s="35">
        <v>-3.8062003849016757E-6</v>
      </c>
      <c r="X472" s="36">
        <v>-0.12666268222183968</v>
      </c>
      <c r="Y472" s="37">
        <v>-3040.3908358578897</v>
      </c>
      <c r="Z472" s="38">
        <v>2.502099841853908E-3</v>
      </c>
      <c r="AA472" s="39">
        <v>2.4946971950934272E-3</v>
      </c>
      <c r="AB472" s="39">
        <v>-7.4026467604807779E-6</v>
      </c>
      <c r="AC472" s="40">
        <v>-1.8705062969780875E-2</v>
      </c>
      <c r="AD472" s="41">
        <v>-448.99335021077479</v>
      </c>
      <c r="AE472" s="38">
        <v>1.6637832325567077E-3</v>
      </c>
      <c r="AF472" s="39">
        <v>1.6627295294703787E-3</v>
      </c>
      <c r="AG472" s="39">
        <v>-1.0537030863289488E-6</v>
      </c>
      <c r="AH472" s="40">
        <v>-3.1085220363698115E-3</v>
      </c>
      <c r="AI472" s="41">
        <v>-74.616467507676717</v>
      </c>
      <c r="AJ472" s="40">
        <v>-0.14847626722799034</v>
      </c>
      <c r="AK472" s="30">
        <v>-3564.0006535763409</v>
      </c>
      <c r="AL472" s="42">
        <f t="shared" si="7"/>
        <v>-45.681713693010991</v>
      </c>
      <c r="AM472" s="30">
        <v>173450.703125</v>
      </c>
      <c r="AN472" s="43">
        <v>-2.0547628746179755E-2</v>
      </c>
      <c r="AO472" s="7"/>
      <c r="AQ472" s="7"/>
      <c r="AR472" s="7"/>
    </row>
    <row r="473" spans="1:44">
      <c r="A473" s="6" t="s">
        <v>1436</v>
      </c>
      <c r="B473" s="6" t="s">
        <v>2224</v>
      </c>
      <c r="C473" s="29" t="s">
        <v>2840</v>
      </c>
      <c r="D473" s="29" t="s">
        <v>7619</v>
      </c>
      <c r="E473" s="6" t="s">
        <v>925</v>
      </c>
      <c r="F473" s="30" t="s">
        <v>4421</v>
      </c>
      <c r="G473" s="6" t="s">
        <v>4086</v>
      </c>
      <c r="H473" s="127">
        <v>24.82</v>
      </c>
      <c r="I473" s="31">
        <v>43.289000000000001</v>
      </c>
      <c r="J473" s="31">
        <v>43.307000000000002</v>
      </c>
      <c r="K473" s="32">
        <v>0.9</v>
      </c>
      <c r="L473" s="32">
        <v>0.9</v>
      </c>
      <c r="M473" s="7">
        <v>0</v>
      </c>
      <c r="N473" s="7">
        <v>0</v>
      </c>
      <c r="O473" s="7">
        <v>1</v>
      </c>
      <c r="P473" s="7">
        <v>1</v>
      </c>
      <c r="Q473" s="33">
        <v>38.960100000000004</v>
      </c>
      <c r="R473" s="33">
        <v>38.976300000000002</v>
      </c>
      <c r="S473" s="33">
        <v>966.98968200000013</v>
      </c>
      <c r="T473" s="33">
        <v>967.39176600000008</v>
      </c>
      <c r="U473" s="34">
        <v>1.3657231353175739E-3</v>
      </c>
      <c r="V473" s="35">
        <v>1.3638041922447346E-3</v>
      </c>
      <c r="W473" s="35">
        <v>-1.9189430728392808E-6</v>
      </c>
      <c r="X473" s="36">
        <v>-6.3858560258939503E-2</v>
      </c>
      <c r="Y473" s="37">
        <v>-2572.8670531401895</v>
      </c>
      <c r="Z473" s="38">
        <v>0</v>
      </c>
      <c r="AA473" s="39">
        <v>0</v>
      </c>
      <c r="AB473" s="39">
        <v>0</v>
      </c>
      <c r="AC473" s="40">
        <v>0</v>
      </c>
      <c r="AD473" s="41">
        <v>0</v>
      </c>
      <c r="AE473" s="38">
        <v>2.7861536781232793E-3</v>
      </c>
      <c r="AF473" s="39">
        <v>2.785546935073659E-3</v>
      </c>
      <c r="AG473" s="39">
        <v>-6.0674304962031467E-7</v>
      </c>
      <c r="AH473" s="40">
        <v>-1.7899483873867754E-3</v>
      </c>
      <c r="AI473" s="41">
        <v>-72.117179185607398</v>
      </c>
      <c r="AJ473" s="40">
        <v>-6.5648508646326278E-2</v>
      </c>
      <c r="AK473" s="30">
        <v>-2644.9842323257967</v>
      </c>
      <c r="AL473" s="42">
        <f t="shared" si="7"/>
        <v>-38.657193248172455</v>
      </c>
      <c r="AM473" s="30">
        <v>128702.453125</v>
      </c>
      <c r="AN473" s="43">
        <v>-2.0551156315232796E-2</v>
      </c>
      <c r="AO473" s="7"/>
      <c r="AQ473" s="7"/>
      <c r="AR473" s="7"/>
    </row>
    <row r="474" spans="1:44">
      <c r="A474" s="6" t="s">
        <v>3471</v>
      </c>
      <c r="B474" s="6" t="s">
        <v>344</v>
      </c>
      <c r="C474" s="29" t="s">
        <v>3630</v>
      </c>
      <c r="D474" s="29" t="s">
        <v>7462</v>
      </c>
      <c r="E474" s="6" t="s">
        <v>2598</v>
      </c>
      <c r="F474" s="30" t="s">
        <v>4433</v>
      </c>
      <c r="G474" s="6" t="s">
        <v>4086</v>
      </c>
      <c r="H474" s="127">
        <v>33.29</v>
      </c>
      <c r="I474" s="31">
        <v>50.412999999999997</v>
      </c>
      <c r="J474" s="31">
        <v>50.412999999999997</v>
      </c>
      <c r="K474" s="32">
        <v>1</v>
      </c>
      <c r="L474" s="32">
        <v>1</v>
      </c>
      <c r="M474" s="7">
        <v>0.47</v>
      </c>
      <c r="N474" s="7">
        <v>0.47</v>
      </c>
      <c r="O474" s="7">
        <v>0.53</v>
      </c>
      <c r="P474" s="7">
        <v>0.53</v>
      </c>
      <c r="Q474" s="33">
        <v>50.412999999999997</v>
      </c>
      <c r="R474" s="33">
        <v>50.412999999999997</v>
      </c>
      <c r="S474" s="33">
        <v>1678.2487699999999</v>
      </c>
      <c r="T474" s="33">
        <v>1678.2487699999999</v>
      </c>
      <c r="U474" s="34">
        <v>2.3702664202856112E-3</v>
      </c>
      <c r="V474" s="35">
        <v>2.365952232175159E-3</v>
      </c>
      <c r="W474" s="35">
        <v>-4.3141881104521822E-6</v>
      </c>
      <c r="X474" s="36">
        <v>-0.14356749052074932</v>
      </c>
      <c r="Y474" s="37">
        <v>-4312.6311360994096</v>
      </c>
      <c r="Z474" s="38">
        <v>2.1851441262479778E-3</v>
      </c>
      <c r="AA474" s="39">
        <v>2.178679216328409E-3</v>
      </c>
      <c r="AB474" s="39">
        <v>-6.4649099195688078E-6</v>
      </c>
      <c r="AC474" s="40">
        <v>-1.6335582535839086E-2</v>
      </c>
      <c r="AD474" s="41">
        <v>-490.70539308618459</v>
      </c>
      <c r="AE474" s="38">
        <v>2.5628042442452093E-3</v>
      </c>
      <c r="AF474" s="39">
        <v>2.5611811753928635E-3</v>
      </c>
      <c r="AG474" s="39">
        <v>-1.6230688523457756E-6</v>
      </c>
      <c r="AH474" s="40">
        <v>-4.7882039632625977E-3</v>
      </c>
      <c r="AI474" s="41">
        <v>-143.83310193038744</v>
      </c>
      <c r="AJ474" s="40">
        <v>-0.16469127701985101</v>
      </c>
      <c r="AK474" s="30">
        <v>-4947.1696311159822</v>
      </c>
      <c r="AL474" s="42">
        <f t="shared" si="7"/>
        <v>-64.797057831964281</v>
      </c>
      <c r="AM474" s="30">
        <v>235909</v>
      </c>
      <c r="AN474" s="43">
        <v>-2.0970669330614696E-2</v>
      </c>
      <c r="AO474" s="7"/>
      <c r="AQ474" s="7"/>
      <c r="AR474" s="7"/>
    </row>
    <row r="475" spans="1:44">
      <c r="A475" s="6" t="s">
        <v>710</v>
      </c>
      <c r="B475" s="6" t="s">
        <v>683</v>
      </c>
      <c r="C475" s="29" t="s">
        <v>696</v>
      </c>
      <c r="D475" s="29" t="s">
        <v>7312</v>
      </c>
      <c r="E475" s="6" t="s">
        <v>671</v>
      </c>
      <c r="F475" s="30" t="s">
        <v>4419</v>
      </c>
      <c r="G475" s="6" t="s">
        <v>4086</v>
      </c>
      <c r="H475" s="127">
        <v>51.93</v>
      </c>
      <c r="I475" s="31">
        <v>41.526000000000003</v>
      </c>
      <c r="J475" s="31">
        <v>41.546999999999997</v>
      </c>
      <c r="K475" s="32">
        <v>0.85</v>
      </c>
      <c r="L475" s="32">
        <v>0.85</v>
      </c>
      <c r="M475" s="7">
        <v>1</v>
      </c>
      <c r="N475" s="7">
        <v>1</v>
      </c>
      <c r="O475" s="7">
        <v>0</v>
      </c>
      <c r="P475" s="7">
        <v>0</v>
      </c>
      <c r="Q475" s="33">
        <v>35.2971</v>
      </c>
      <c r="R475" s="33">
        <v>35.314949999999996</v>
      </c>
      <c r="S475" s="33">
        <v>1832.9784030000001</v>
      </c>
      <c r="T475" s="33">
        <v>1833.9053534999998</v>
      </c>
      <c r="U475" s="34">
        <v>2.5887980586690056E-3</v>
      </c>
      <c r="V475" s="35">
        <v>2.5853929061490084E-3</v>
      </c>
      <c r="W475" s="35">
        <v>-3.4051525199972274E-6</v>
      </c>
      <c r="X475" s="36">
        <v>-0.11331661708306175</v>
      </c>
      <c r="Y475" s="37">
        <v>-2182.1031596969333</v>
      </c>
      <c r="Z475" s="38">
        <v>5.0778894255765743E-3</v>
      </c>
      <c r="AA475" s="39">
        <v>5.0654264437143305E-3</v>
      </c>
      <c r="AB475" s="39">
        <v>-1.246298186224383E-5</v>
      </c>
      <c r="AC475" s="40">
        <v>-3.1491555394623116E-2</v>
      </c>
      <c r="AD475" s="41">
        <v>-606.42317339925125</v>
      </c>
      <c r="AE475" s="38">
        <v>0</v>
      </c>
      <c r="AF475" s="39">
        <v>0</v>
      </c>
      <c r="AG475" s="39">
        <v>0</v>
      </c>
      <c r="AH475" s="40">
        <v>0</v>
      </c>
      <c r="AI475" s="41">
        <v>0</v>
      </c>
      <c r="AJ475" s="40">
        <v>-0.14480817247768485</v>
      </c>
      <c r="AK475" s="30">
        <v>-2788.5263330961843</v>
      </c>
      <c r="AL475" s="42">
        <f t="shared" si="7"/>
        <v>-32.785986135155284</v>
      </c>
      <c r="AM475" s="30">
        <v>131322.953125</v>
      </c>
      <c r="AN475" s="43">
        <v>-2.1234112291412761E-2</v>
      </c>
      <c r="AO475" s="7"/>
      <c r="AQ475" s="7"/>
      <c r="AR475" s="7"/>
    </row>
    <row r="476" spans="1:44">
      <c r="A476" s="6" t="s">
        <v>1398</v>
      </c>
      <c r="B476" s="6" t="s">
        <v>2185</v>
      </c>
      <c r="C476" s="29" t="s">
        <v>2804</v>
      </c>
      <c r="D476" s="29" t="s">
        <v>7594</v>
      </c>
      <c r="E476" s="6" t="s">
        <v>890</v>
      </c>
      <c r="F476" s="30" t="s">
        <v>4429</v>
      </c>
      <c r="G476" s="6" t="s">
        <v>4084</v>
      </c>
      <c r="H476" s="127">
        <v>24.67</v>
      </c>
      <c r="I476" s="31">
        <v>50.935000000000002</v>
      </c>
      <c r="J476" s="31">
        <v>50.871000000000002</v>
      </c>
      <c r="K476" s="32">
        <v>0.65</v>
      </c>
      <c r="L476" s="32">
        <v>0.65</v>
      </c>
      <c r="M476" s="7">
        <v>0</v>
      </c>
      <c r="N476" s="7">
        <v>0</v>
      </c>
      <c r="O476" s="7">
        <v>1</v>
      </c>
      <c r="P476" s="7">
        <v>1</v>
      </c>
      <c r="Q476" s="33">
        <v>33.107750000000003</v>
      </c>
      <c r="R476" s="33">
        <v>33.06615</v>
      </c>
      <c r="S476" s="33">
        <v>816.76819250000017</v>
      </c>
      <c r="T476" s="33">
        <v>815.74192050000011</v>
      </c>
      <c r="U476" s="34">
        <v>1.1535585512987591E-3</v>
      </c>
      <c r="V476" s="35">
        <v>1.1500121151203505E-3</v>
      </c>
      <c r="W476" s="35">
        <v>-3.5464361784086004E-6</v>
      </c>
      <c r="X476" s="36">
        <v>-0.11801825265629261</v>
      </c>
      <c r="Y476" s="37">
        <v>-4783.8772864326147</v>
      </c>
      <c r="Z476" s="38">
        <v>0</v>
      </c>
      <c r="AA476" s="39">
        <v>0</v>
      </c>
      <c r="AB476" s="39">
        <v>0</v>
      </c>
      <c r="AC476" s="40">
        <v>0</v>
      </c>
      <c r="AD476" s="41">
        <v>0</v>
      </c>
      <c r="AE476" s="38">
        <v>2.3533257345635023E-3</v>
      </c>
      <c r="AF476" s="39">
        <v>2.3488802430636727E-3</v>
      </c>
      <c r="AG476" s="39">
        <v>-4.4454914998296076E-6</v>
      </c>
      <c r="AH476" s="40">
        <v>-1.3114613090732643E-2</v>
      </c>
      <c r="AI476" s="41">
        <v>-531.6016656154294</v>
      </c>
      <c r="AJ476" s="40">
        <v>-0.13113286574702526</v>
      </c>
      <c r="AK476" s="30">
        <v>-5315.4789520480444</v>
      </c>
      <c r="AL476" s="42">
        <f t="shared" si="7"/>
        <v>-71.877506656031628</v>
      </c>
      <c r="AM476" s="30">
        <v>248487.40625</v>
      </c>
      <c r="AN476" s="43">
        <v>-2.1391341445691655E-2</v>
      </c>
      <c r="AO476" s="7"/>
      <c r="AQ476" s="7"/>
      <c r="AR476" s="7"/>
    </row>
    <row r="477" spans="1:44">
      <c r="A477" s="6" t="s">
        <v>5375</v>
      </c>
      <c r="B477" s="6" t="s">
        <v>5369</v>
      </c>
      <c r="C477" s="29" t="s">
        <v>5381</v>
      </c>
      <c r="D477" s="29" t="s">
        <v>5393</v>
      </c>
      <c r="E477" s="6" t="s">
        <v>5388</v>
      </c>
      <c r="F477" s="30" t="s">
        <v>4418</v>
      </c>
      <c r="G477" s="6" t="s">
        <v>4086</v>
      </c>
      <c r="H477" s="127">
        <v>19.39</v>
      </c>
      <c r="I477" s="31">
        <v>73.75</v>
      </c>
      <c r="J477" s="31">
        <v>73.75</v>
      </c>
      <c r="K477" s="32">
        <v>0.87</v>
      </c>
      <c r="L477" s="32">
        <v>0.87</v>
      </c>
      <c r="M477" s="7">
        <v>0.48</v>
      </c>
      <c r="N477" s="7">
        <v>0.48</v>
      </c>
      <c r="O477" s="7">
        <v>0.52</v>
      </c>
      <c r="P477" s="7">
        <v>0.52</v>
      </c>
      <c r="Q477" s="33">
        <v>64.162499999999994</v>
      </c>
      <c r="R477" s="33">
        <v>64.162499999999994</v>
      </c>
      <c r="S477" s="33">
        <v>1244.1108749999999</v>
      </c>
      <c r="T477" s="33">
        <v>1244.1108749999999</v>
      </c>
      <c r="U477" s="34">
        <v>1.7571138932666395E-3</v>
      </c>
      <c r="V477" s="35">
        <v>1.753915721195279E-3</v>
      </c>
      <c r="W477" s="35">
        <v>-3.1981720713604618E-6</v>
      </c>
      <c r="X477" s="36">
        <v>-0.10642872466000171</v>
      </c>
      <c r="Y477" s="37">
        <v>-5488.846037132631</v>
      </c>
      <c r="Z477" s="38">
        <v>1.6543455035326526E-3</v>
      </c>
      <c r="AA477" s="39">
        <v>1.6494510004526443E-3</v>
      </c>
      <c r="AB477" s="39">
        <v>-4.8945030800082862E-6</v>
      </c>
      <c r="AC477" s="40">
        <v>-1.2367466837144535E-2</v>
      </c>
      <c r="AD477" s="41">
        <v>-637.82706741333334</v>
      </c>
      <c r="AE477" s="38">
        <v>1.8639989242353659E-3</v>
      </c>
      <c r="AF477" s="39">
        <v>1.8628184210418325E-3</v>
      </c>
      <c r="AG477" s="39">
        <v>-1.18050319353343E-6</v>
      </c>
      <c r="AH477" s="40">
        <v>-3.4825941374893236E-3</v>
      </c>
      <c r="AI477" s="41">
        <v>-179.60774303709763</v>
      </c>
      <c r="AJ477" s="40">
        <v>-0.12227878563463555</v>
      </c>
      <c r="AK477" s="30">
        <v>-6306.2808475830625</v>
      </c>
      <c r="AL477" s="42">
        <f t="shared" si="7"/>
        <v>-82.469625357412625</v>
      </c>
      <c r="AM477" s="30">
        <v>294504.25</v>
      </c>
      <c r="AN477" s="43">
        <v>-2.1413208290145432E-2</v>
      </c>
      <c r="AO477" s="7"/>
      <c r="AQ477" s="7"/>
      <c r="AR477" s="7"/>
    </row>
    <row r="478" spans="1:44">
      <c r="A478" s="6" t="s">
        <v>1344</v>
      </c>
      <c r="B478" s="6" t="s">
        <v>1744</v>
      </c>
      <c r="C478" s="29" t="s">
        <v>2750</v>
      </c>
      <c r="D478" s="29" t="s">
        <v>7519</v>
      </c>
      <c r="E478" s="6" t="s">
        <v>3897</v>
      </c>
      <c r="F478" s="30" t="s">
        <v>4417</v>
      </c>
      <c r="G478" s="6" t="s">
        <v>4084</v>
      </c>
      <c r="H478" s="127">
        <v>31.05</v>
      </c>
      <c r="I478" s="31">
        <v>34.715000000000003</v>
      </c>
      <c r="J478" s="31">
        <v>34.664000000000001</v>
      </c>
      <c r="K478" s="32">
        <v>1</v>
      </c>
      <c r="L478" s="32">
        <v>1</v>
      </c>
      <c r="M478" s="7">
        <v>0</v>
      </c>
      <c r="N478" s="7">
        <v>0</v>
      </c>
      <c r="O478" s="7">
        <v>1</v>
      </c>
      <c r="P478" s="7">
        <v>1</v>
      </c>
      <c r="Q478" s="33">
        <v>34.715000000000003</v>
      </c>
      <c r="R478" s="33">
        <v>34.664000000000001</v>
      </c>
      <c r="S478" s="33">
        <v>1077.9007500000002</v>
      </c>
      <c r="T478" s="33">
        <v>1076.3172</v>
      </c>
      <c r="U478" s="34">
        <v>1.5223678383066391E-3</v>
      </c>
      <c r="V478" s="35">
        <v>1.5173644857600682E-3</v>
      </c>
      <c r="W478" s="35">
        <v>-5.0033525465708814E-6</v>
      </c>
      <c r="X478" s="36">
        <v>-0.16650149481462759</v>
      </c>
      <c r="Y478" s="37">
        <v>-5362.3669827577323</v>
      </c>
      <c r="Z478" s="38">
        <v>0</v>
      </c>
      <c r="AA478" s="39">
        <v>0</v>
      </c>
      <c r="AB478" s="39">
        <v>0</v>
      </c>
      <c r="AC478" s="40">
        <v>0</v>
      </c>
      <c r="AD478" s="41">
        <v>0</v>
      </c>
      <c r="AE478" s="38">
        <v>3.1057178739000665E-3</v>
      </c>
      <c r="AF478" s="39">
        <v>3.0991912304813457E-3</v>
      </c>
      <c r="AG478" s="39">
        <v>-6.5266434187208344E-6</v>
      </c>
      <c r="AH478" s="40">
        <v>-1.9254204674776922E-2</v>
      </c>
      <c r="AI478" s="41">
        <v>-620.10321013774308</v>
      </c>
      <c r="AJ478" s="40">
        <v>-0.18575569948940451</v>
      </c>
      <c r="AK478" s="30">
        <v>-5982.4701928954755</v>
      </c>
      <c r="AL478" s="42">
        <f t="shared" si="7"/>
        <v>-80.569284163782299</v>
      </c>
      <c r="AM478" s="30">
        <v>276764.6875</v>
      </c>
      <c r="AN478" s="43">
        <v>-2.1615727956246136E-2</v>
      </c>
      <c r="AO478" s="7"/>
      <c r="AQ478" s="7"/>
      <c r="AR478" s="7"/>
    </row>
    <row r="479" spans="1:44">
      <c r="A479" s="6" t="s">
        <v>6387</v>
      </c>
      <c r="B479" s="6" t="s">
        <v>6373</v>
      </c>
      <c r="C479" s="29" t="s">
        <v>6447</v>
      </c>
      <c r="D479" s="29" t="s">
        <v>6417</v>
      </c>
      <c r="E479" s="6" t="s">
        <v>6403</v>
      </c>
      <c r="F479" s="30" t="s">
        <v>4435</v>
      </c>
      <c r="G479" s="6" t="s">
        <v>4084</v>
      </c>
      <c r="H479" s="127">
        <v>29.64</v>
      </c>
      <c r="I479" s="31">
        <v>47.686</v>
      </c>
      <c r="J479" s="31">
        <v>47.65</v>
      </c>
      <c r="K479" s="32">
        <v>0.76</v>
      </c>
      <c r="L479" s="32">
        <v>0.76</v>
      </c>
      <c r="M479" s="7">
        <v>0.44</v>
      </c>
      <c r="N479" s="7">
        <v>0.44</v>
      </c>
      <c r="O479" s="7">
        <v>0.56000000000000005</v>
      </c>
      <c r="P479" s="7">
        <v>0.56000000000000005</v>
      </c>
      <c r="Q479" s="33">
        <v>36.24136</v>
      </c>
      <c r="R479" s="33">
        <v>36.213999999999999</v>
      </c>
      <c r="S479" s="33">
        <v>1074.1939104</v>
      </c>
      <c r="T479" s="33">
        <v>1073.3829599999999</v>
      </c>
      <c r="U479" s="34">
        <v>1.5171325015756816E-3</v>
      </c>
      <c r="V479" s="35">
        <v>1.5132278691857939E-3</v>
      </c>
      <c r="W479" s="35">
        <v>-3.9046323898877383E-6</v>
      </c>
      <c r="X479" s="36">
        <v>-0.12993830108244003</v>
      </c>
      <c r="Y479" s="37">
        <v>-4383.8833023765192</v>
      </c>
      <c r="Z479" s="38">
        <v>1.3093665869019628E-3</v>
      </c>
      <c r="AA479" s="39">
        <v>1.3045071625716258E-3</v>
      </c>
      <c r="AB479" s="39">
        <v>-4.8594243303369967E-6</v>
      </c>
      <c r="AC479" s="40">
        <v>-1.2278829591206294E-2</v>
      </c>
      <c r="AD479" s="41">
        <v>-414.26550577619076</v>
      </c>
      <c r="AE479" s="38">
        <v>1.7332209922256536E-3</v>
      </c>
      <c r="AF479" s="39">
        <v>1.7308156663155261E-3</v>
      </c>
      <c r="AG479" s="39">
        <v>-2.4053259101274732E-6</v>
      </c>
      <c r="AH479" s="40">
        <v>-7.0959349870864134E-3</v>
      </c>
      <c r="AI479" s="41">
        <v>-239.40401440912325</v>
      </c>
      <c r="AJ479" s="40">
        <v>-0.14931306566073274</v>
      </c>
      <c r="AK479" s="30">
        <v>-5037.5528225618327</v>
      </c>
      <c r="AL479" s="42">
        <f t="shared" si="7"/>
        <v>-65.867617913085994</v>
      </c>
      <c r="AM479" s="30">
        <v>232369.796875</v>
      </c>
      <c r="AN479" s="43">
        <v>-2.1679034411136108E-2</v>
      </c>
      <c r="AO479" s="7"/>
      <c r="AQ479" s="7"/>
      <c r="AR479" s="7"/>
    </row>
    <row r="480" spans="1:44">
      <c r="A480" s="6" t="s">
        <v>1371</v>
      </c>
      <c r="B480" s="6" t="s">
        <v>2159</v>
      </c>
      <c r="C480" s="29" t="s">
        <v>2777</v>
      </c>
      <c r="D480" s="29" t="s">
        <v>7552</v>
      </c>
      <c r="E480" s="6" t="s">
        <v>864</v>
      </c>
      <c r="F480" s="30" t="s">
        <v>4426</v>
      </c>
      <c r="G480" s="6" t="s">
        <v>4086</v>
      </c>
      <c r="H480" s="127">
        <v>55.21</v>
      </c>
      <c r="I480" s="31">
        <v>54.593000000000004</v>
      </c>
      <c r="J480" s="31">
        <v>54.594000000000001</v>
      </c>
      <c r="K480" s="32">
        <v>1</v>
      </c>
      <c r="L480" s="32">
        <v>1</v>
      </c>
      <c r="M480" s="7">
        <v>1</v>
      </c>
      <c r="N480" s="7">
        <v>1</v>
      </c>
      <c r="O480" s="7">
        <v>0</v>
      </c>
      <c r="P480" s="7">
        <v>0</v>
      </c>
      <c r="Q480" s="33">
        <v>54.593000000000004</v>
      </c>
      <c r="R480" s="33">
        <v>54.594000000000001</v>
      </c>
      <c r="S480" s="33">
        <v>3014.0795300000004</v>
      </c>
      <c r="T480" s="33">
        <v>3014.13474</v>
      </c>
      <c r="U480" s="34">
        <v>4.2569204433435927E-3</v>
      </c>
      <c r="V480" s="35">
        <v>4.2492501372008709E-3</v>
      </c>
      <c r="W480" s="35">
        <v>-7.6703061427218361E-6</v>
      </c>
      <c r="X480" s="36">
        <v>-0.2552523386192917</v>
      </c>
      <c r="Y480" s="37">
        <v>-4623.2990150206788</v>
      </c>
      <c r="Z480" s="38">
        <v>8.3498870189545882E-3</v>
      </c>
      <c r="AA480" s="39">
        <v>8.3253357583450774E-3</v>
      </c>
      <c r="AB480" s="39">
        <v>-2.4551260609510794E-5</v>
      </c>
      <c r="AC480" s="40">
        <v>-6.2036308167509338E-2</v>
      </c>
      <c r="AD480" s="41">
        <v>-1123.6426040121235</v>
      </c>
      <c r="AE480" s="38">
        <v>0</v>
      </c>
      <c r="AF480" s="39">
        <v>0</v>
      </c>
      <c r="AG480" s="39">
        <v>0</v>
      </c>
      <c r="AH480" s="40">
        <v>0</v>
      </c>
      <c r="AI480" s="41">
        <v>0</v>
      </c>
      <c r="AJ480" s="40">
        <v>-0.31728864678680102</v>
      </c>
      <c r="AK480" s="30">
        <v>-5746.941619032802</v>
      </c>
      <c r="AL480" s="42">
        <f t="shared" si="7"/>
        <v>-69.464826505359866</v>
      </c>
      <c r="AM480" s="30">
        <v>261846.84375</v>
      </c>
      <c r="AN480" s="43">
        <v>-2.1947721563983152E-2</v>
      </c>
      <c r="AO480" s="7"/>
      <c r="AQ480" s="7"/>
      <c r="AR480" s="7"/>
    </row>
    <row r="481" spans="1:44">
      <c r="A481" s="6" t="s">
        <v>4974</v>
      </c>
      <c r="B481" s="6" t="s">
        <v>4988</v>
      </c>
      <c r="C481" s="29" t="s">
        <v>5038</v>
      </c>
      <c r="D481" s="29" t="s">
        <v>5002</v>
      </c>
      <c r="E481" s="6" t="s">
        <v>5006</v>
      </c>
      <c r="F481" s="30" t="s">
        <v>4427</v>
      </c>
      <c r="G481" s="6" t="s">
        <v>4086</v>
      </c>
      <c r="H481" s="127">
        <v>11.96</v>
      </c>
      <c r="I481" s="31">
        <v>20.530999999999999</v>
      </c>
      <c r="J481" s="31">
        <v>20.530999999999999</v>
      </c>
      <c r="K481" s="32">
        <v>0.83</v>
      </c>
      <c r="L481" s="32">
        <v>0.83</v>
      </c>
      <c r="M481" s="7">
        <v>0</v>
      </c>
      <c r="N481" s="7">
        <v>0</v>
      </c>
      <c r="O481" s="7">
        <v>1</v>
      </c>
      <c r="P481" s="7">
        <v>1</v>
      </c>
      <c r="Q481" s="33">
        <v>17.04073</v>
      </c>
      <c r="R481" s="33">
        <v>17.04073</v>
      </c>
      <c r="S481" s="33">
        <v>203.80713080000001</v>
      </c>
      <c r="T481" s="33">
        <v>203.80713080000001</v>
      </c>
      <c r="U481" s="34">
        <v>2.8784600172833576E-4</v>
      </c>
      <c r="V481" s="35">
        <v>2.8732208518137314E-4</v>
      </c>
      <c r="W481" s="35">
        <v>-5.2391654696261553E-7</v>
      </c>
      <c r="X481" s="36">
        <v>-1.7434887391091364E-2</v>
      </c>
      <c r="Y481" s="37">
        <v>-1457.7665042718531</v>
      </c>
      <c r="Z481" s="38">
        <v>0</v>
      </c>
      <c r="AA481" s="39">
        <v>0</v>
      </c>
      <c r="AB481" s="39">
        <v>0</v>
      </c>
      <c r="AC481" s="40">
        <v>0</v>
      </c>
      <c r="AD481" s="41">
        <v>0</v>
      </c>
      <c r="AE481" s="38">
        <v>5.8722238476394844E-4</v>
      </c>
      <c r="AF481" s="39">
        <v>5.8685048653401119E-4</v>
      </c>
      <c r="AG481" s="39">
        <v>-3.7189822993724791E-7</v>
      </c>
      <c r="AH481" s="40">
        <v>-1.0971343427250448E-3</v>
      </c>
      <c r="AI481" s="41">
        <v>-91.733640696073977</v>
      </c>
      <c r="AJ481" s="40">
        <v>-1.853202173381641E-2</v>
      </c>
      <c r="AK481" s="30">
        <v>-1549.5001449679271</v>
      </c>
      <c r="AL481" s="42">
        <f t="shared" si="7"/>
        <v>-21.902865675694628</v>
      </c>
      <c r="AM481" s="30">
        <v>69023.75</v>
      </c>
      <c r="AN481" s="43">
        <v>-2.2448796899153221E-2</v>
      </c>
      <c r="AO481" s="7"/>
      <c r="AQ481" s="7"/>
      <c r="AR481" s="7"/>
    </row>
    <row r="482" spans="1:44">
      <c r="A482" s="6" t="s">
        <v>1370</v>
      </c>
      <c r="B482" s="6" t="s">
        <v>2158</v>
      </c>
      <c r="C482" s="29" t="s">
        <v>2776</v>
      </c>
      <c r="D482" s="29" t="s">
        <v>7551</v>
      </c>
      <c r="E482" s="6" t="s">
        <v>863</v>
      </c>
      <c r="F482" s="30" t="s">
        <v>4429</v>
      </c>
      <c r="G482" s="6" t="s">
        <v>4086</v>
      </c>
      <c r="H482" s="127">
        <v>68.77</v>
      </c>
      <c r="I482" s="31">
        <v>43.62</v>
      </c>
      <c r="J482" s="31">
        <v>43.622999999999998</v>
      </c>
      <c r="K482" s="32">
        <v>1</v>
      </c>
      <c r="L482" s="32">
        <v>1</v>
      </c>
      <c r="M482" s="7">
        <v>1</v>
      </c>
      <c r="N482" s="7">
        <v>1</v>
      </c>
      <c r="O482" s="7">
        <v>0</v>
      </c>
      <c r="P482" s="7">
        <v>0</v>
      </c>
      <c r="Q482" s="33">
        <v>43.62</v>
      </c>
      <c r="R482" s="33">
        <v>43.622999999999998</v>
      </c>
      <c r="S482" s="33">
        <v>2999.7473999999997</v>
      </c>
      <c r="T482" s="33">
        <v>2999.9537099999998</v>
      </c>
      <c r="U482" s="34">
        <v>4.2366785298219335E-3</v>
      </c>
      <c r="V482" s="35">
        <v>4.2292580834703362E-3</v>
      </c>
      <c r="W482" s="35">
        <v>-7.4204463515973457E-6</v>
      </c>
      <c r="X482" s="36">
        <v>-0.2469375080473763</v>
      </c>
      <c r="Y482" s="37">
        <v>-3590.7737101552466</v>
      </c>
      <c r="Z482" s="38">
        <v>8.3101828024434287E-3</v>
      </c>
      <c r="AA482" s="39">
        <v>8.2861663627031411E-3</v>
      </c>
      <c r="AB482" s="39">
        <v>-2.4016439740287554E-5</v>
      </c>
      <c r="AC482" s="40">
        <v>-6.0684918811775179E-2</v>
      </c>
      <c r="AD482" s="41">
        <v>-882.43302038352738</v>
      </c>
      <c r="AE482" s="38">
        <v>0</v>
      </c>
      <c r="AF482" s="39">
        <v>0</v>
      </c>
      <c r="AG482" s="39">
        <v>0</v>
      </c>
      <c r="AH482" s="40">
        <v>0</v>
      </c>
      <c r="AI482" s="41">
        <v>0</v>
      </c>
      <c r="AJ482" s="40">
        <v>-0.30762242685915148</v>
      </c>
      <c r="AK482" s="30">
        <v>-4473.2067305387736</v>
      </c>
      <c r="AL482" s="42">
        <f t="shared" si="7"/>
        <v>-53.951187666114194</v>
      </c>
      <c r="AM482" s="30">
        <v>198581.40625</v>
      </c>
      <c r="AN482" s="43">
        <v>-2.2525808508513236E-2</v>
      </c>
      <c r="AO482" s="7"/>
      <c r="AQ482" s="7"/>
      <c r="AR482" s="7"/>
    </row>
    <row r="483" spans="1:44">
      <c r="A483" s="6" t="s">
        <v>4218</v>
      </c>
      <c r="B483" s="6" t="s">
        <v>1628</v>
      </c>
      <c r="C483" s="29" t="s">
        <v>2466</v>
      </c>
      <c r="D483" s="29" t="s">
        <v>7398</v>
      </c>
      <c r="E483" s="6" t="s">
        <v>744</v>
      </c>
      <c r="F483" s="30" t="s">
        <v>4435</v>
      </c>
      <c r="G483" s="6" t="s">
        <v>4086</v>
      </c>
      <c r="H483" s="127">
        <v>18.93</v>
      </c>
      <c r="I483" s="31">
        <v>77.959000000000003</v>
      </c>
      <c r="J483" s="31">
        <v>77.965999999999994</v>
      </c>
      <c r="K483" s="32">
        <v>1</v>
      </c>
      <c r="L483" s="32">
        <v>1</v>
      </c>
      <c r="M483" s="7">
        <v>1</v>
      </c>
      <c r="N483" s="7">
        <v>1</v>
      </c>
      <c r="O483" s="7">
        <v>0</v>
      </c>
      <c r="P483" s="7">
        <v>0</v>
      </c>
      <c r="Q483" s="33">
        <v>77.959000000000003</v>
      </c>
      <c r="R483" s="33">
        <v>77.965999999999994</v>
      </c>
      <c r="S483" s="33">
        <v>1475.76387</v>
      </c>
      <c r="T483" s="33">
        <v>1475.8963799999999</v>
      </c>
      <c r="U483" s="34">
        <v>2.0842878647435209E-3</v>
      </c>
      <c r="V483" s="35">
        <v>2.080681003401085E-3</v>
      </c>
      <c r="W483" s="35">
        <v>-3.6068613424359262E-6</v>
      </c>
      <c r="X483" s="36">
        <v>-0.12002908040455196</v>
      </c>
      <c r="Y483" s="37">
        <v>-6340.6804228500778</v>
      </c>
      <c r="Z483" s="38">
        <v>4.0883000791804534E-3</v>
      </c>
      <c r="AA483" s="39">
        <v>4.0765705477473291E-3</v>
      </c>
      <c r="AB483" s="39">
        <v>-1.1729531433124323E-5</v>
      </c>
      <c r="AC483" s="40">
        <v>-2.9638267387537096E-2</v>
      </c>
      <c r="AD483" s="41">
        <v>-1565.6770939005332</v>
      </c>
      <c r="AE483" s="38">
        <v>0</v>
      </c>
      <c r="AF483" s="39">
        <v>0</v>
      </c>
      <c r="AG483" s="39">
        <v>0</v>
      </c>
      <c r="AH483" s="40">
        <v>0</v>
      </c>
      <c r="AI483" s="41">
        <v>0</v>
      </c>
      <c r="AJ483" s="40">
        <v>-0.14966734779208907</v>
      </c>
      <c r="AK483" s="30">
        <v>-7906.3575167506115</v>
      </c>
      <c r="AL483" s="42">
        <f t="shared" si="7"/>
        <v>-95.268392563019717</v>
      </c>
      <c r="AM483" s="30">
        <v>349142.09375</v>
      </c>
      <c r="AN483" s="43">
        <v>-2.264509968371756E-2</v>
      </c>
      <c r="AO483" s="7"/>
      <c r="AQ483" s="7"/>
      <c r="AR483" s="7"/>
    </row>
    <row r="484" spans="1:44">
      <c r="A484" s="6" t="s">
        <v>1068</v>
      </c>
      <c r="B484" s="6" t="s">
        <v>1583</v>
      </c>
      <c r="C484" s="29" t="s">
        <v>2419</v>
      </c>
      <c r="D484" s="29" t="s">
        <v>7345</v>
      </c>
      <c r="E484" s="6" t="s">
        <v>3861</v>
      </c>
      <c r="F484" s="30" t="s">
        <v>4419</v>
      </c>
      <c r="G484" s="6" t="s">
        <v>4086</v>
      </c>
      <c r="H484" s="127">
        <v>32.380000000000003</v>
      </c>
      <c r="I484" s="31">
        <v>20.390999999999998</v>
      </c>
      <c r="J484" s="31">
        <v>20.390999999999998</v>
      </c>
      <c r="K484" s="32">
        <v>0.43</v>
      </c>
      <c r="L484" s="32">
        <v>0.43</v>
      </c>
      <c r="M484" s="7">
        <v>0.49</v>
      </c>
      <c r="N484" s="7">
        <v>0.49</v>
      </c>
      <c r="O484" s="7">
        <v>0.51</v>
      </c>
      <c r="P484" s="7">
        <v>0.51</v>
      </c>
      <c r="Q484" s="33">
        <v>8.7681299999999993</v>
      </c>
      <c r="R484" s="33">
        <v>8.7681299999999993</v>
      </c>
      <c r="S484" s="33">
        <v>283.9120494</v>
      </c>
      <c r="T484" s="33">
        <v>283.9120494</v>
      </c>
      <c r="U484" s="34">
        <v>4.0098179068368369E-4</v>
      </c>
      <c r="V484" s="35">
        <v>4.0025195252748735E-4</v>
      </c>
      <c r="W484" s="35">
        <v>-7.298381561963432E-7</v>
      </c>
      <c r="X484" s="36">
        <v>-2.428754377157126E-2</v>
      </c>
      <c r="Y484" s="37">
        <v>-750.07855996205251</v>
      </c>
      <c r="Z484" s="38">
        <v>3.8539475185873017E-4</v>
      </c>
      <c r="AA484" s="39">
        <v>3.842545330858296E-4</v>
      </c>
      <c r="AB484" s="39">
        <v>-1.1402187729005718E-6</v>
      </c>
      <c r="AC484" s="40">
        <v>-2.8811132877892853E-3</v>
      </c>
      <c r="AD484" s="41">
        <v>-88.978174422152094</v>
      </c>
      <c r="AE484" s="38">
        <v>4.1719320677990163E-4</v>
      </c>
      <c r="AF484" s="39">
        <v>4.1692899100889404E-4</v>
      </c>
      <c r="AG484" s="39">
        <v>-2.6421577100759755E-7</v>
      </c>
      <c r="AH484" s="40">
        <v>-7.7946108082021332E-4</v>
      </c>
      <c r="AI484" s="41">
        <v>-24.072300210630431</v>
      </c>
      <c r="AJ484" s="40">
        <v>-2.794811814018076E-2</v>
      </c>
      <c r="AK484" s="30">
        <v>-863.12903459483505</v>
      </c>
      <c r="AL484" s="42">
        <f t="shared" si="7"/>
        <v>-11.269891232185657</v>
      </c>
      <c r="AM484" s="30">
        <v>37265.75</v>
      </c>
      <c r="AN484" s="43">
        <v>-2.3161456151958165E-2</v>
      </c>
      <c r="AO484" s="7"/>
      <c r="AQ484" s="7"/>
      <c r="AR484" s="7"/>
    </row>
    <row r="485" spans="1:44">
      <c r="A485" s="6" t="s">
        <v>4701</v>
      </c>
      <c r="B485" s="6" t="s">
        <v>343</v>
      </c>
      <c r="C485" s="29" t="s">
        <v>3629</v>
      </c>
      <c r="D485" s="29" t="s">
        <v>7457</v>
      </c>
      <c r="E485" s="6" t="s">
        <v>2597</v>
      </c>
      <c r="F485" s="30" t="s">
        <v>4433</v>
      </c>
      <c r="G485" s="6" t="s">
        <v>4086</v>
      </c>
      <c r="H485" s="127">
        <v>15.24</v>
      </c>
      <c r="I485" s="31">
        <v>37.725999999999999</v>
      </c>
      <c r="J485" s="31">
        <v>37.731000000000002</v>
      </c>
      <c r="K485" s="32">
        <v>0.79</v>
      </c>
      <c r="L485" s="32">
        <v>0.79</v>
      </c>
      <c r="M485" s="7">
        <v>0</v>
      </c>
      <c r="N485" s="7">
        <v>0</v>
      </c>
      <c r="O485" s="7">
        <v>1</v>
      </c>
      <c r="P485" s="7">
        <v>1</v>
      </c>
      <c r="Q485" s="33">
        <v>29.803540000000002</v>
      </c>
      <c r="R485" s="33">
        <v>29.807490000000001</v>
      </c>
      <c r="S485" s="33">
        <v>454.20594960000005</v>
      </c>
      <c r="T485" s="33">
        <v>454.26614760000001</v>
      </c>
      <c r="U485" s="34">
        <v>6.4149554552083408E-4</v>
      </c>
      <c r="V485" s="35">
        <v>6.4041280716435763E-4</v>
      </c>
      <c r="W485" s="35">
        <v>-1.0827383564764514E-6</v>
      </c>
      <c r="X485" s="36">
        <v>-3.6031351612433961E-2</v>
      </c>
      <c r="Y485" s="37">
        <v>-2364.2619168263755</v>
      </c>
      <c r="Z485" s="38">
        <v>0</v>
      </c>
      <c r="AA485" s="39">
        <v>0</v>
      </c>
      <c r="AB485" s="39">
        <v>0</v>
      </c>
      <c r="AC485" s="40">
        <v>0</v>
      </c>
      <c r="AD485" s="41">
        <v>0</v>
      </c>
      <c r="AE485" s="38">
        <v>1.3086877767776602E-3</v>
      </c>
      <c r="AF485" s="39">
        <v>1.3080322984213805E-3</v>
      </c>
      <c r="AG485" s="39">
        <v>-6.5547835627973068E-7</v>
      </c>
      <c r="AH485" s="40">
        <v>-1.9337220715161783E-3</v>
      </c>
      <c r="AI485" s="41">
        <v>-126.88465036195394</v>
      </c>
      <c r="AJ485" s="40">
        <v>-3.7965073683950142E-2</v>
      </c>
      <c r="AK485" s="30">
        <v>-2491.1465671883293</v>
      </c>
      <c r="AL485" s="42">
        <f t="shared" si="7"/>
        <v>-35.522911957888823</v>
      </c>
      <c r="AM485" s="30">
        <v>106925.6015625</v>
      </c>
      <c r="AN485" s="43">
        <v>-2.3297942969553533E-2</v>
      </c>
      <c r="AO485" s="7"/>
      <c r="AQ485" s="7"/>
      <c r="AR485" s="7"/>
    </row>
    <row r="486" spans="1:44">
      <c r="A486" s="6" t="s">
        <v>4686</v>
      </c>
      <c r="B486" s="6" t="s">
        <v>4654</v>
      </c>
      <c r="C486" s="29" t="s">
        <v>5754</v>
      </c>
      <c r="D486" s="29" t="s">
        <v>7653</v>
      </c>
      <c r="E486" s="6" t="s">
        <v>4721</v>
      </c>
      <c r="F486" s="30" t="s">
        <v>4426</v>
      </c>
      <c r="G486" s="6" t="s">
        <v>4086</v>
      </c>
      <c r="H486" s="127">
        <v>48.07</v>
      </c>
      <c r="I486" s="31">
        <v>13.301</v>
      </c>
      <c r="J486" s="31">
        <v>13.302</v>
      </c>
      <c r="K486" s="32">
        <v>1</v>
      </c>
      <c r="L486" s="32">
        <v>1</v>
      </c>
      <c r="M486" s="7">
        <v>1</v>
      </c>
      <c r="N486" s="7">
        <v>1</v>
      </c>
      <c r="O486" s="7">
        <v>0</v>
      </c>
      <c r="P486" s="7">
        <v>0</v>
      </c>
      <c r="Q486" s="33">
        <v>13.301</v>
      </c>
      <c r="R486" s="33">
        <v>13.302</v>
      </c>
      <c r="S486" s="33">
        <v>639.37906999999996</v>
      </c>
      <c r="T486" s="33">
        <v>639.42714000000001</v>
      </c>
      <c r="U486" s="34">
        <v>9.0302389404071665E-4</v>
      </c>
      <c r="V486" s="35">
        <v>9.01448042888408E-4</v>
      </c>
      <c r="W486" s="35">
        <v>-1.5758511523086523E-6</v>
      </c>
      <c r="X486" s="36">
        <v>-5.2441152211944557E-2</v>
      </c>
      <c r="Y486" s="37">
        <v>-1090.9330603691399</v>
      </c>
      <c r="Z486" s="38">
        <v>1.771268124694857E-3</v>
      </c>
      <c r="AA486" s="39">
        <v>1.7661604714785657E-3</v>
      </c>
      <c r="AB486" s="39">
        <v>-5.1076532162912421E-6</v>
      </c>
      <c r="AC486" s="40">
        <v>-1.2906056189060487E-2</v>
      </c>
      <c r="AD486" s="41">
        <v>-268.4846305192529</v>
      </c>
      <c r="AE486" s="38">
        <v>0</v>
      </c>
      <c r="AF486" s="39">
        <v>0</v>
      </c>
      <c r="AG486" s="39">
        <v>0</v>
      </c>
      <c r="AH486" s="40">
        <v>0</v>
      </c>
      <c r="AI486" s="41">
        <v>0</v>
      </c>
      <c r="AJ486" s="40">
        <v>-6.5347208401005039E-2</v>
      </c>
      <c r="AK486" s="30">
        <v>-1359.4176908883928</v>
      </c>
      <c r="AL486" s="42">
        <f t="shared" si="7"/>
        <v>-16.391212318583861</v>
      </c>
      <c r="AM486" s="30">
        <v>56675</v>
      </c>
      <c r="AN486" s="43">
        <v>-2.3986196575004726E-2</v>
      </c>
      <c r="AO486" s="7"/>
      <c r="AQ486" s="7"/>
      <c r="AR486" s="7"/>
    </row>
    <row r="487" spans="1:44">
      <c r="A487" s="6" t="s">
        <v>5491</v>
      </c>
      <c r="B487" s="6" t="s">
        <v>5542</v>
      </c>
      <c r="C487" s="29" t="s">
        <v>5561</v>
      </c>
      <c r="D487" s="29" t="s">
        <v>5521</v>
      </c>
      <c r="E487" s="6" t="s">
        <v>5510</v>
      </c>
      <c r="F487" s="30" t="s">
        <v>4427</v>
      </c>
      <c r="G487" s="6" t="s">
        <v>4084</v>
      </c>
      <c r="H487" s="127">
        <v>86.31</v>
      </c>
      <c r="I487" s="31">
        <v>37.334000000000003</v>
      </c>
      <c r="J487" s="31">
        <v>37.322000000000003</v>
      </c>
      <c r="K487" s="32">
        <v>1</v>
      </c>
      <c r="L487" s="32">
        <v>1</v>
      </c>
      <c r="M487" s="7">
        <v>0.67</v>
      </c>
      <c r="N487" s="7">
        <v>0.67</v>
      </c>
      <c r="O487" s="7">
        <v>0.33</v>
      </c>
      <c r="P487" s="7">
        <v>0.33</v>
      </c>
      <c r="Q487" s="33">
        <v>37.334000000000003</v>
      </c>
      <c r="R487" s="33">
        <v>37.322000000000003</v>
      </c>
      <c r="S487" s="33">
        <v>3222.2975400000005</v>
      </c>
      <c r="T487" s="33">
        <v>3221.2618200000002</v>
      </c>
      <c r="U487" s="34">
        <v>4.5509961286793804E-3</v>
      </c>
      <c r="V487" s="35">
        <v>4.5412526019307708E-3</v>
      </c>
      <c r="W487" s="35">
        <v>-9.7435267486095656E-6</v>
      </c>
      <c r="X487" s="36">
        <v>-0.32424494442664753</v>
      </c>
      <c r="Y487" s="37">
        <v>-3756.7482844009673</v>
      </c>
      <c r="Z487" s="38">
        <v>5.9808971491555349E-3</v>
      </c>
      <c r="AA487" s="39">
        <v>5.961285514865633E-3</v>
      </c>
      <c r="AB487" s="39">
        <v>-1.9611634289901959E-5</v>
      </c>
      <c r="AC487" s="40">
        <v>-4.9554823592461293E-2</v>
      </c>
      <c r="AD487" s="41">
        <v>-574.14927114426246</v>
      </c>
      <c r="AE487" s="38">
        <v>3.0638168972892273E-3</v>
      </c>
      <c r="AF487" s="39">
        <v>3.0608923713170851E-3</v>
      </c>
      <c r="AG487" s="39">
        <v>-2.9245259721422112E-6</v>
      </c>
      <c r="AH487" s="40">
        <v>-8.6276234247470579E-3</v>
      </c>
      <c r="AI487" s="41">
        <v>-99.960878516360296</v>
      </c>
      <c r="AJ487" s="40">
        <v>-0.38242739144385585</v>
      </c>
      <c r="AK487" s="30">
        <v>-4430.8584340615898</v>
      </c>
      <c r="AL487" s="42">
        <f t="shared" si="7"/>
        <v>-56.444946985341012</v>
      </c>
      <c r="AM487" s="30">
        <v>183785.09375</v>
      </c>
      <c r="AN487" s="43">
        <v>-2.4108910813457035E-2</v>
      </c>
      <c r="AO487" s="7"/>
      <c r="AQ487" s="7"/>
      <c r="AR487" s="7"/>
    </row>
    <row r="488" spans="1:44">
      <c r="A488" s="6" t="s">
        <v>3332</v>
      </c>
      <c r="B488" s="6" t="s">
        <v>202</v>
      </c>
      <c r="C488" s="29" t="s">
        <v>508</v>
      </c>
      <c r="D488" s="29" t="s">
        <v>7231</v>
      </c>
      <c r="E488" s="6" t="s">
        <v>2130</v>
      </c>
      <c r="F488" s="30" t="s">
        <v>4417</v>
      </c>
      <c r="G488" s="6" t="s">
        <v>4084</v>
      </c>
      <c r="H488" s="127">
        <v>16.82</v>
      </c>
      <c r="I488" s="31">
        <v>53.44</v>
      </c>
      <c r="J488" s="31">
        <v>53.319000000000003</v>
      </c>
      <c r="K488" s="32">
        <v>1</v>
      </c>
      <c r="L488" s="32">
        <v>1</v>
      </c>
      <c r="M488" s="7">
        <v>0</v>
      </c>
      <c r="N488" s="7">
        <v>0</v>
      </c>
      <c r="O488" s="7">
        <v>1</v>
      </c>
      <c r="P488" s="7">
        <v>1</v>
      </c>
      <c r="Q488" s="33">
        <v>53.44</v>
      </c>
      <c r="R488" s="33">
        <v>53.319000000000003</v>
      </c>
      <c r="S488" s="33">
        <v>898.86079999999993</v>
      </c>
      <c r="T488" s="33">
        <v>896.82558000000006</v>
      </c>
      <c r="U488" s="34">
        <v>1.2695016429245234E-3</v>
      </c>
      <c r="V488" s="35">
        <v>1.2643217863778217E-3</v>
      </c>
      <c r="W488" s="35">
        <v>-5.1798565467017429E-6</v>
      </c>
      <c r="X488" s="36">
        <v>-0.17237519241818569</v>
      </c>
      <c r="Y488" s="37">
        <v>-10248.227848881432</v>
      </c>
      <c r="Z488" s="38">
        <v>0</v>
      </c>
      <c r="AA488" s="39">
        <v>0</v>
      </c>
      <c r="AB488" s="39">
        <v>0</v>
      </c>
      <c r="AC488" s="40">
        <v>0</v>
      </c>
      <c r="AD488" s="41">
        <v>0</v>
      </c>
      <c r="AE488" s="38">
        <v>2.589856304217352E-3</v>
      </c>
      <c r="AF488" s="39">
        <v>2.5823558081273317E-3</v>
      </c>
      <c r="AG488" s="39">
        <v>-7.5004960900203199E-6</v>
      </c>
      <c r="AH488" s="40">
        <v>-2.2127160565471735E-2</v>
      </c>
      <c r="AI488" s="41">
        <v>-1315.5267874834562</v>
      </c>
      <c r="AJ488" s="40">
        <v>-0.19450235298365742</v>
      </c>
      <c r="AK488" s="30">
        <v>-11563.754636364887</v>
      </c>
      <c r="AL488" s="42">
        <f t="shared" si="7"/>
        <v>-153.97908878423732</v>
      </c>
      <c r="AM488" s="30">
        <v>473039.59375</v>
      </c>
      <c r="AN488" s="43">
        <v>-2.4445637932109965E-2</v>
      </c>
      <c r="AO488" s="7"/>
      <c r="AQ488" s="7"/>
      <c r="AR488" s="7"/>
    </row>
    <row r="489" spans="1:44">
      <c r="A489" s="6" t="s">
        <v>1003</v>
      </c>
      <c r="B489" s="6" t="s">
        <v>1518</v>
      </c>
      <c r="C489" s="29" t="s">
        <v>2354</v>
      </c>
      <c r="D489" s="29" t="s">
        <v>7272</v>
      </c>
      <c r="E489" s="6" t="s">
        <v>3799</v>
      </c>
      <c r="F489" s="30" t="s">
        <v>4424</v>
      </c>
      <c r="G489" s="6" t="s">
        <v>4084</v>
      </c>
      <c r="H489" s="127">
        <v>30.53</v>
      </c>
      <c r="I489" s="31">
        <v>62.344000000000001</v>
      </c>
      <c r="J489" s="31">
        <v>62.274000000000001</v>
      </c>
      <c r="K489" s="32">
        <v>0.92</v>
      </c>
      <c r="L489" s="32">
        <v>0.92</v>
      </c>
      <c r="M489" s="7">
        <v>0</v>
      </c>
      <c r="N489" s="7">
        <v>0</v>
      </c>
      <c r="O489" s="7">
        <v>1</v>
      </c>
      <c r="P489" s="7">
        <v>1</v>
      </c>
      <c r="Q489" s="33">
        <v>57.356480000000005</v>
      </c>
      <c r="R489" s="33">
        <v>57.292080000000006</v>
      </c>
      <c r="S489" s="33">
        <v>1751.0933344000002</v>
      </c>
      <c r="T489" s="33">
        <v>1749.1272024000002</v>
      </c>
      <c r="U489" s="34">
        <v>2.4731480835908991E-3</v>
      </c>
      <c r="V489" s="35">
        <v>2.4658748350380568E-3</v>
      </c>
      <c r="W489" s="35">
        <v>-7.2732485528422854E-6</v>
      </c>
      <c r="X489" s="36">
        <v>-0.24203906179598481</v>
      </c>
      <c r="Y489" s="37">
        <v>-7927.909000851123</v>
      </c>
      <c r="Z489" s="38">
        <v>0</v>
      </c>
      <c r="AA489" s="39">
        <v>0</v>
      </c>
      <c r="AB489" s="39">
        <v>0</v>
      </c>
      <c r="AC489" s="40">
        <v>0</v>
      </c>
      <c r="AD489" s="41">
        <v>0</v>
      </c>
      <c r="AE489" s="38">
        <v>5.0453642114205279E-3</v>
      </c>
      <c r="AF489" s="39">
        <v>5.0365075339077088E-3</v>
      </c>
      <c r="AG489" s="39">
        <v>-8.8566775128190792E-6</v>
      </c>
      <c r="AH489" s="40">
        <v>-2.6128021806917534E-2</v>
      </c>
      <c r="AI489" s="41">
        <v>-855.81466776670595</v>
      </c>
      <c r="AJ489" s="40">
        <v>-0.26816708360290231</v>
      </c>
      <c r="AK489" s="30">
        <v>-8783.7236686178294</v>
      </c>
      <c r="AL489" s="42">
        <f t="shared" si="7"/>
        <v>-119.11641914252023</v>
      </c>
      <c r="AM489" s="30">
        <v>358923.84375</v>
      </c>
      <c r="AN489" s="43">
        <v>-2.447238828395008E-2</v>
      </c>
      <c r="AO489" s="7"/>
      <c r="AQ489" s="7"/>
      <c r="AR489" s="7"/>
    </row>
    <row r="490" spans="1:44">
      <c r="A490" s="6" t="s">
        <v>1296</v>
      </c>
      <c r="B490" s="6" t="s">
        <v>1696</v>
      </c>
      <c r="C490" s="29" t="s">
        <v>2703</v>
      </c>
      <c r="D490" s="29" t="s">
        <v>7474</v>
      </c>
      <c r="E490" s="6" t="s">
        <v>809</v>
      </c>
      <c r="F490" s="30" t="s">
        <v>4417</v>
      </c>
      <c r="G490" s="6" t="s">
        <v>4084</v>
      </c>
      <c r="H490" s="127">
        <v>97.25</v>
      </c>
      <c r="I490" s="31">
        <v>22.593</v>
      </c>
      <c r="J490" s="31">
        <v>22.574999999999999</v>
      </c>
      <c r="K490" s="32">
        <v>1</v>
      </c>
      <c r="L490" s="32">
        <v>1</v>
      </c>
      <c r="M490" s="7">
        <v>0.63</v>
      </c>
      <c r="N490" s="7">
        <v>0.63</v>
      </c>
      <c r="O490" s="7">
        <v>0.37</v>
      </c>
      <c r="P490" s="7">
        <v>0.37</v>
      </c>
      <c r="Q490" s="33">
        <v>22.593</v>
      </c>
      <c r="R490" s="33">
        <v>22.574999999999999</v>
      </c>
      <c r="S490" s="33">
        <v>2197.1692499999999</v>
      </c>
      <c r="T490" s="33">
        <v>2195.4187499999998</v>
      </c>
      <c r="U490" s="34">
        <v>3.1031612154609955E-3</v>
      </c>
      <c r="V490" s="35">
        <v>3.0950452548948971E-3</v>
      </c>
      <c r="W490" s="35">
        <v>-8.1159605660983958E-6</v>
      </c>
      <c r="X490" s="36">
        <v>-0.27008282017586394</v>
      </c>
      <c r="Y490" s="37">
        <v>-2777.2012357415315</v>
      </c>
      <c r="Z490" s="38">
        <v>3.8346872849049697E-3</v>
      </c>
      <c r="AA490" s="39">
        <v>3.8202959968097641E-3</v>
      </c>
      <c r="AB490" s="39">
        <v>-1.4391288095205561E-5</v>
      </c>
      <c r="AC490" s="40">
        <v>-3.6364013946221969E-2</v>
      </c>
      <c r="AD490" s="41">
        <v>-373.92302258325935</v>
      </c>
      <c r="AE490" s="38">
        <v>2.3423320656676253E-3</v>
      </c>
      <c r="AF490" s="39">
        <v>2.3389836553542927E-3</v>
      </c>
      <c r="AG490" s="39">
        <v>-3.3484103133325956E-6</v>
      </c>
      <c r="AH490" s="40">
        <v>-9.8781216272844086E-3</v>
      </c>
      <c r="AI490" s="41">
        <v>-101.57451544765459</v>
      </c>
      <c r="AJ490" s="40">
        <v>-0.31632495574937031</v>
      </c>
      <c r="AK490" s="30">
        <v>-3252.6987737724453</v>
      </c>
      <c r="AL490" s="42">
        <f t="shared" si="7"/>
        <v>-41.727303681739826</v>
      </c>
      <c r="AM490" s="30">
        <v>132761.296875</v>
      </c>
      <c r="AN490" s="43">
        <v>-2.450035402136053E-2</v>
      </c>
      <c r="AO490" s="7"/>
      <c r="AQ490" s="7"/>
      <c r="AR490" s="7"/>
    </row>
    <row r="491" spans="1:44">
      <c r="A491" s="6" t="s">
        <v>1026</v>
      </c>
      <c r="B491" s="6" t="s">
        <v>1541</v>
      </c>
      <c r="C491" s="29" t="s">
        <v>2377</v>
      </c>
      <c r="D491" s="29" t="s">
        <v>7288</v>
      </c>
      <c r="E491" s="6" t="s">
        <v>3821</v>
      </c>
      <c r="F491" s="30" t="s">
        <v>4435</v>
      </c>
      <c r="G491" s="6" t="s">
        <v>4084</v>
      </c>
      <c r="H491" s="127">
        <v>13.14</v>
      </c>
      <c r="I491" s="31">
        <v>83.126000000000005</v>
      </c>
      <c r="J491" s="31">
        <v>83.051000000000002</v>
      </c>
      <c r="K491" s="32">
        <v>1</v>
      </c>
      <c r="L491" s="32">
        <v>1</v>
      </c>
      <c r="M491" s="7">
        <v>1</v>
      </c>
      <c r="N491" s="7">
        <v>1</v>
      </c>
      <c r="O491" s="7">
        <v>0</v>
      </c>
      <c r="P491" s="7">
        <v>0</v>
      </c>
      <c r="Q491" s="33">
        <v>83.126000000000005</v>
      </c>
      <c r="R491" s="33">
        <v>83.051000000000002</v>
      </c>
      <c r="S491" s="33">
        <v>1092.2756400000001</v>
      </c>
      <c r="T491" s="33">
        <v>1091.2901400000001</v>
      </c>
      <c r="U491" s="34">
        <v>1.5426701437046041E-3</v>
      </c>
      <c r="V491" s="35">
        <v>1.5384729539731717E-3</v>
      </c>
      <c r="W491" s="35">
        <v>-4.1971897314324429E-6</v>
      </c>
      <c r="X491" s="36">
        <v>-0.13967402012937621</v>
      </c>
      <c r="Y491" s="37">
        <v>-10629.6818972128</v>
      </c>
      <c r="Z491" s="38">
        <v>3.0259248625587242E-3</v>
      </c>
      <c r="AA491" s="39">
        <v>3.0142503932227682E-3</v>
      </c>
      <c r="AB491" s="39">
        <v>-1.1674469335956096E-5</v>
      </c>
      <c r="AC491" s="40">
        <v>-2.9499136070306315E-2</v>
      </c>
      <c r="AD491" s="41">
        <v>-2244.9875243764318</v>
      </c>
      <c r="AE491" s="38">
        <v>0</v>
      </c>
      <c r="AF491" s="39">
        <v>0</v>
      </c>
      <c r="AG491" s="39">
        <v>0</v>
      </c>
      <c r="AH491" s="40">
        <v>0</v>
      </c>
      <c r="AI491" s="41">
        <v>0</v>
      </c>
      <c r="AJ491" s="40">
        <v>-0.16917315619968254</v>
      </c>
      <c r="AK491" s="30">
        <v>-12874.669421589231</v>
      </c>
      <c r="AL491" s="42">
        <f t="shared" si="7"/>
        <v>-159.71041596013862</v>
      </c>
      <c r="AM491" s="30">
        <v>511335.5</v>
      </c>
      <c r="AN491" s="43">
        <v>-2.5178516691270664E-2</v>
      </c>
      <c r="AO491" s="7"/>
      <c r="AQ491" s="7"/>
      <c r="AR491" s="7"/>
    </row>
    <row r="492" spans="1:44">
      <c r="A492" s="6" t="s">
        <v>1405</v>
      </c>
      <c r="B492" s="6" t="s">
        <v>2192</v>
      </c>
      <c r="C492" s="29" t="s">
        <v>2811</v>
      </c>
      <c r="D492" s="29" t="s">
        <v>7590</v>
      </c>
      <c r="E492" s="6" t="s">
        <v>897</v>
      </c>
      <c r="F492" s="30" t="s">
        <v>4435</v>
      </c>
      <c r="G492" s="6" t="s">
        <v>4084</v>
      </c>
      <c r="H492" s="127">
        <v>44.7</v>
      </c>
      <c r="I492" s="31">
        <v>29.893000000000001</v>
      </c>
      <c r="J492" s="31">
        <v>29.850999999999999</v>
      </c>
      <c r="K492" s="32">
        <v>0.52</v>
      </c>
      <c r="L492" s="32">
        <v>0.52</v>
      </c>
      <c r="M492" s="7">
        <v>0.56999999999999995</v>
      </c>
      <c r="N492" s="7">
        <v>0.56999999999999995</v>
      </c>
      <c r="O492" s="7">
        <v>0.43</v>
      </c>
      <c r="P492" s="7">
        <v>0.43</v>
      </c>
      <c r="Q492" s="33">
        <v>15.544360000000001</v>
      </c>
      <c r="R492" s="33">
        <v>15.52252</v>
      </c>
      <c r="S492" s="33">
        <v>694.83289200000013</v>
      </c>
      <c r="T492" s="33">
        <v>693.85664400000007</v>
      </c>
      <c r="U492" s="34">
        <v>9.8134382760044518E-4</v>
      </c>
      <c r="V492" s="35">
        <v>9.7818136680735647E-4</v>
      </c>
      <c r="W492" s="35">
        <v>-3.1624607930887116E-6</v>
      </c>
      <c r="X492" s="36">
        <v>-0.10524032525007752</v>
      </c>
      <c r="Y492" s="37">
        <v>-2354.3696923954703</v>
      </c>
      <c r="Z492" s="38">
        <v>1.0971881696812693E-3</v>
      </c>
      <c r="AA492" s="39">
        <v>1.0924050567796949E-3</v>
      </c>
      <c r="AB492" s="39">
        <v>-4.7831129015743316E-6</v>
      </c>
      <c r="AC492" s="40">
        <v>-1.2086005304636271E-2</v>
      </c>
      <c r="AD492" s="41">
        <v>-270.38043187105751</v>
      </c>
      <c r="AE492" s="38">
        <v>8.6085905477380177E-4</v>
      </c>
      <c r="AF492" s="39">
        <v>8.5910510703284069E-4</v>
      </c>
      <c r="AG492" s="39">
        <v>-1.7539477409610768E-6</v>
      </c>
      <c r="AH492" s="40">
        <v>-5.1743088486280418E-3</v>
      </c>
      <c r="AI492" s="41">
        <v>-115.75635008116423</v>
      </c>
      <c r="AJ492" s="40">
        <v>-0.12250063940334184</v>
      </c>
      <c r="AK492" s="30">
        <v>-2740.5064743476923</v>
      </c>
      <c r="AL492" s="42">
        <f t="shared" si="7"/>
        <v>-35.374281801887157</v>
      </c>
      <c r="AM492" s="30">
        <v>99129.1484375</v>
      </c>
      <c r="AN492" s="43">
        <v>-2.7645818788361285E-2</v>
      </c>
      <c r="AO492" s="7"/>
      <c r="AQ492" s="7"/>
      <c r="AR492" s="7"/>
    </row>
    <row r="493" spans="1:44">
      <c r="A493" s="6" t="s">
        <v>4936</v>
      </c>
      <c r="B493" s="6" t="s">
        <v>4942</v>
      </c>
      <c r="C493" s="29" t="s">
        <v>4963</v>
      </c>
      <c r="D493" s="29" t="s">
        <v>7412</v>
      </c>
      <c r="E493" s="6" t="s">
        <v>4953</v>
      </c>
      <c r="F493" s="30" t="s">
        <v>4426</v>
      </c>
      <c r="G493" s="6" t="s">
        <v>4086</v>
      </c>
      <c r="H493" s="127">
        <v>16.91</v>
      </c>
      <c r="I493" s="31">
        <v>33.417000000000002</v>
      </c>
      <c r="J493" s="31">
        <v>33.42</v>
      </c>
      <c r="K493" s="32">
        <v>0.78</v>
      </c>
      <c r="L493" s="32">
        <v>0.78</v>
      </c>
      <c r="M493" s="7">
        <v>0</v>
      </c>
      <c r="N493" s="7">
        <v>0</v>
      </c>
      <c r="O493" s="7">
        <v>1</v>
      </c>
      <c r="P493" s="7">
        <v>1</v>
      </c>
      <c r="Q493" s="33">
        <v>26.065260000000002</v>
      </c>
      <c r="R493" s="33">
        <v>26.067600000000002</v>
      </c>
      <c r="S493" s="33">
        <v>440.76354660000004</v>
      </c>
      <c r="T493" s="33">
        <v>440.80311600000005</v>
      </c>
      <c r="U493" s="34">
        <v>6.2251023356446275E-4</v>
      </c>
      <c r="V493" s="35">
        <v>6.2143296923135283E-4</v>
      </c>
      <c r="W493" s="35">
        <v>-1.0772643331099152E-6</v>
      </c>
      <c r="X493" s="36">
        <v>-3.5849187140773224E-2</v>
      </c>
      <c r="Y493" s="37">
        <v>-2119.9992395489785</v>
      </c>
      <c r="Z493" s="38">
        <v>0</v>
      </c>
      <c r="AA493" s="39">
        <v>0</v>
      </c>
      <c r="AB493" s="39">
        <v>0</v>
      </c>
      <c r="AC493" s="40">
        <v>0</v>
      </c>
      <c r="AD493" s="41">
        <v>0</v>
      </c>
      <c r="AE493" s="38">
        <v>1.2699566493846533E-3</v>
      </c>
      <c r="AF493" s="39">
        <v>1.2692663013060196E-3</v>
      </c>
      <c r="AG493" s="39">
        <v>-6.9034807863364682E-7</v>
      </c>
      <c r="AH493" s="40">
        <v>-2.0365909932699169E-3</v>
      </c>
      <c r="AI493" s="41">
        <v>-120.43707825369113</v>
      </c>
      <c r="AJ493" s="40">
        <v>-3.788577813404314E-2</v>
      </c>
      <c r="AK493" s="30">
        <v>-2240.4363178026697</v>
      </c>
      <c r="AL493" s="42">
        <f t="shared" si="7"/>
        <v>-31.852877974864434</v>
      </c>
      <c r="AM493" s="30">
        <v>79464.453125</v>
      </c>
      <c r="AN493" s="43">
        <v>-2.8194195387947808E-2</v>
      </c>
      <c r="AO493" s="7"/>
      <c r="AQ493" s="7"/>
      <c r="AR493" s="7"/>
    </row>
    <row r="494" spans="1:44">
      <c r="A494" s="6" t="s">
        <v>1005</v>
      </c>
      <c r="B494" s="6" t="s">
        <v>1520</v>
      </c>
      <c r="C494" s="29" t="s">
        <v>2356</v>
      </c>
      <c r="D494" s="29" t="s">
        <v>7257</v>
      </c>
      <c r="E494" s="6" t="s">
        <v>3801</v>
      </c>
      <c r="F494" s="30" t="s">
        <v>4418</v>
      </c>
      <c r="G494" s="6" t="s">
        <v>4084</v>
      </c>
      <c r="H494" s="127">
        <v>13.66</v>
      </c>
      <c r="I494" s="31">
        <v>29.175999999999998</v>
      </c>
      <c r="J494" s="31">
        <v>29.119</v>
      </c>
      <c r="K494" s="32">
        <v>0.87</v>
      </c>
      <c r="L494" s="32">
        <v>0.87</v>
      </c>
      <c r="M494" s="7">
        <v>0</v>
      </c>
      <c r="N494" s="7">
        <v>0</v>
      </c>
      <c r="O494" s="7">
        <v>1</v>
      </c>
      <c r="P494" s="7">
        <v>1</v>
      </c>
      <c r="Q494" s="33">
        <v>25.383119999999998</v>
      </c>
      <c r="R494" s="33">
        <v>25.33353</v>
      </c>
      <c r="S494" s="33">
        <v>346.73341919999996</v>
      </c>
      <c r="T494" s="33">
        <v>346.0560198</v>
      </c>
      <c r="U494" s="34">
        <v>4.8970724424876187E-4</v>
      </c>
      <c r="V494" s="35">
        <v>4.8786093405178607E-4</v>
      </c>
      <c r="W494" s="35">
        <v>-1.8463101969758079E-6</v>
      </c>
      <c r="X494" s="36">
        <v>-6.1441484449991771E-2</v>
      </c>
      <c r="Y494" s="37">
        <v>-4497.912478037465</v>
      </c>
      <c r="Z494" s="38">
        <v>0</v>
      </c>
      <c r="AA494" s="39">
        <v>0</v>
      </c>
      <c r="AB494" s="39">
        <v>0</v>
      </c>
      <c r="AC494" s="40">
        <v>0</v>
      </c>
      <c r="AD494" s="41">
        <v>0</v>
      </c>
      <c r="AE494" s="38">
        <v>9.9903091957949191E-4</v>
      </c>
      <c r="AF494" s="39">
        <v>9.9644768458539827E-4</v>
      </c>
      <c r="AG494" s="39">
        <v>-2.583234994093641E-6</v>
      </c>
      <c r="AH494" s="40">
        <v>-7.6207833197471297E-3</v>
      </c>
      <c r="AI494" s="41">
        <v>-557.8904333636259</v>
      </c>
      <c r="AJ494" s="40">
        <v>-6.9062267769738894E-2</v>
      </c>
      <c r="AK494" s="30">
        <v>-5055.8029114010906</v>
      </c>
      <c r="AL494" s="42">
        <f t="shared" si="7"/>
        <v>-67.580900328543478</v>
      </c>
      <c r="AM494" s="30">
        <v>175242.703125</v>
      </c>
      <c r="AN494" s="43">
        <v>-2.8850290604081837E-2</v>
      </c>
      <c r="AO494" s="7"/>
      <c r="AQ494" s="7"/>
      <c r="AR494" s="7"/>
    </row>
    <row r="495" spans="1:44">
      <c r="A495" s="6" t="s">
        <v>4253</v>
      </c>
      <c r="B495" s="6" t="s">
        <v>1664</v>
      </c>
      <c r="C495" s="29" t="s">
        <v>2672</v>
      </c>
      <c r="D495" s="29" t="s">
        <v>7438</v>
      </c>
      <c r="E495" s="6" t="s">
        <v>778</v>
      </c>
      <c r="F495" s="30" t="s">
        <v>4437</v>
      </c>
      <c r="G495" s="6" t="s">
        <v>4084</v>
      </c>
      <c r="H495" s="127">
        <v>43.39</v>
      </c>
      <c r="I495" s="31">
        <v>36.866999999999997</v>
      </c>
      <c r="J495" s="31">
        <v>36.744</v>
      </c>
      <c r="K495" s="32">
        <v>0.93</v>
      </c>
      <c r="L495" s="32">
        <v>0.93</v>
      </c>
      <c r="M495" s="7">
        <v>0</v>
      </c>
      <c r="N495" s="7">
        <v>0</v>
      </c>
      <c r="O495" s="7">
        <v>1</v>
      </c>
      <c r="P495" s="7">
        <v>1</v>
      </c>
      <c r="Q495" s="33">
        <v>34.28631</v>
      </c>
      <c r="R495" s="33">
        <v>34.17192</v>
      </c>
      <c r="S495" s="33">
        <v>1487.6829909</v>
      </c>
      <c r="T495" s="33">
        <v>1482.7196088000001</v>
      </c>
      <c r="U495" s="34">
        <v>2.1011217766960344E-3</v>
      </c>
      <c r="V495" s="35">
        <v>2.0903002170114737E-3</v>
      </c>
      <c r="W495" s="35">
        <v>-1.0821559684560684E-5</v>
      </c>
      <c r="X495" s="36">
        <v>-0.36011970912182811</v>
      </c>
      <c r="Y495" s="37">
        <v>-8299.6015008487684</v>
      </c>
      <c r="Z495" s="38">
        <v>0</v>
      </c>
      <c r="AA495" s="39">
        <v>0</v>
      </c>
      <c r="AB495" s="39">
        <v>0</v>
      </c>
      <c r="AC495" s="40">
        <v>0</v>
      </c>
      <c r="AD495" s="41">
        <v>0</v>
      </c>
      <c r="AE495" s="38">
        <v>4.2864091666465947E-3</v>
      </c>
      <c r="AF495" s="39">
        <v>4.2694027456364088E-3</v>
      </c>
      <c r="AG495" s="39">
        <v>-1.7006421010185881E-5</v>
      </c>
      <c r="AH495" s="40">
        <v>-5.0170522565444804E-2</v>
      </c>
      <c r="AI495" s="41">
        <v>-1156.2692455737454</v>
      </c>
      <c r="AJ495" s="40">
        <v>-0.41029023168727291</v>
      </c>
      <c r="AK495" s="30">
        <v>-9455.8707464225135</v>
      </c>
      <c r="AL495" s="42">
        <f t="shared" si="7"/>
        <v>-124.70107956396272</v>
      </c>
      <c r="AM495" s="30">
        <v>326661.25</v>
      </c>
      <c r="AN495" s="43">
        <v>-2.8947023090196689E-2</v>
      </c>
      <c r="AO495" s="7"/>
      <c r="AQ495" s="7"/>
      <c r="AR495" s="7"/>
    </row>
    <row r="496" spans="1:44">
      <c r="A496" s="6" t="s">
        <v>1037</v>
      </c>
      <c r="B496" s="6" t="s">
        <v>1552</v>
      </c>
      <c r="C496" s="29" t="s">
        <v>2388</v>
      </c>
      <c r="D496" s="29" t="s">
        <v>7318</v>
      </c>
      <c r="E496" s="6" t="s">
        <v>3831</v>
      </c>
      <c r="F496" s="30" t="s">
        <v>4439</v>
      </c>
      <c r="G496" s="6" t="s">
        <v>4084</v>
      </c>
      <c r="H496" s="127">
        <v>93.1</v>
      </c>
      <c r="I496" s="31">
        <v>38.850999999999999</v>
      </c>
      <c r="J496" s="31">
        <v>38.728999999999999</v>
      </c>
      <c r="K496" s="32">
        <v>1</v>
      </c>
      <c r="L496" s="32">
        <v>1</v>
      </c>
      <c r="M496" s="7">
        <v>0</v>
      </c>
      <c r="N496" s="7">
        <v>0</v>
      </c>
      <c r="O496" s="7">
        <v>1</v>
      </c>
      <c r="P496" s="7">
        <v>1</v>
      </c>
      <c r="Q496" s="33">
        <v>38.850999999999999</v>
      </c>
      <c r="R496" s="33">
        <v>38.728999999999999</v>
      </c>
      <c r="S496" s="33">
        <v>3617.0280999999995</v>
      </c>
      <c r="T496" s="33">
        <v>3605.6698999999999</v>
      </c>
      <c r="U496" s="34">
        <v>5.108491899362134E-3</v>
      </c>
      <c r="V496" s="35">
        <v>5.0831812904542049E-3</v>
      </c>
      <c r="W496" s="35">
        <v>-2.5310608907929029E-5</v>
      </c>
      <c r="X496" s="36">
        <v>-0.84228608290393436</v>
      </c>
      <c r="Y496" s="37">
        <v>-9047.1115242098222</v>
      </c>
      <c r="Z496" s="38">
        <v>0</v>
      </c>
      <c r="AA496" s="39">
        <v>0</v>
      </c>
      <c r="AB496" s="39">
        <v>0</v>
      </c>
      <c r="AC496" s="40">
        <v>0</v>
      </c>
      <c r="AD496" s="41">
        <v>0</v>
      </c>
      <c r="AE496" s="38">
        <v>1.0421617037161161E-2</v>
      </c>
      <c r="AF496" s="39">
        <v>1.0382311584438631E-2</v>
      </c>
      <c r="AG496" s="39">
        <v>-3.9305452722529499E-5</v>
      </c>
      <c r="AH496" s="40">
        <v>-0.11595473860017867</v>
      </c>
      <c r="AI496" s="41">
        <v>-1245.4859140728106</v>
      </c>
      <c r="AJ496" s="40">
        <v>-0.95824082150411305</v>
      </c>
      <c r="AK496" s="30">
        <v>-10292.597438282633</v>
      </c>
      <c r="AL496" s="42">
        <f t="shared" si="7"/>
        <v>-135.93237866771767</v>
      </c>
      <c r="AM496" s="30">
        <v>354912.15625</v>
      </c>
      <c r="AN496" s="43">
        <v>-2.9000408289854493E-2</v>
      </c>
      <c r="AO496" s="7"/>
      <c r="AQ496" s="7"/>
      <c r="AR496" s="7"/>
    </row>
    <row r="497" spans="1:44">
      <c r="A497" s="6" t="s">
        <v>4227</v>
      </c>
      <c r="B497" s="6" t="s">
        <v>1637</v>
      </c>
      <c r="C497" s="29" t="s">
        <v>2475</v>
      </c>
      <c r="D497" s="29" t="s">
        <v>7409</v>
      </c>
      <c r="E497" s="6" t="s">
        <v>752</v>
      </c>
      <c r="F497" s="30" t="s">
        <v>4429</v>
      </c>
      <c r="G497" s="6" t="s">
        <v>4084</v>
      </c>
      <c r="H497" s="127">
        <v>67.430000000000007</v>
      </c>
      <c r="I497" s="31">
        <v>24.077999999999999</v>
      </c>
      <c r="J497" s="31">
        <v>24.033999999999999</v>
      </c>
      <c r="K497" s="32">
        <v>1</v>
      </c>
      <c r="L497" s="32">
        <v>1</v>
      </c>
      <c r="M497" s="7">
        <v>0</v>
      </c>
      <c r="N497" s="7">
        <v>0</v>
      </c>
      <c r="O497" s="7">
        <v>1</v>
      </c>
      <c r="P497" s="7">
        <v>1</v>
      </c>
      <c r="Q497" s="33">
        <v>24.077999999999999</v>
      </c>
      <c r="R497" s="33">
        <v>24.033999999999999</v>
      </c>
      <c r="S497" s="33">
        <v>1623.5795400000002</v>
      </c>
      <c r="T497" s="33">
        <v>1620.6126200000001</v>
      </c>
      <c r="U497" s="34">
        <v>2.2930546013894947E-3</v>
      </c>
      <c r="V497" s="35">
        <v>2.2846982606638424E-3</v>
      </c>
      <c r="W497" s="35">
        <v>-8.3563407256522816E-6</v>
      </c>
      <c r="X497" s="36">
        <v>-0.27808218770332938</v>
      </c>
      <c r="Y497" s="37">
        <v>-4124.012868208948</v>
      </c>
      <c r="Z497" s="38">
        <v>0</v>
      </c>
      <c r="AA497" s="39">
        <v>0</v>
      </c>
      <c r="AB497" s="39">
        <v>0</v>
      </c>
      <c r="AC497" s="40">
        <v>0</v>
      </c>
      <c r="AD497" s="41">
        <v>0</v>
      </c>
      <c r="AE497" s="38">
        <v>4.6779631585528144E-3</v>
      </c>
      <c r="AF497" s="39">
        <v>4.6664574531665925E-3</v>
      </c>
      <c r="AG497" s="39">
        <v>-1.1505705386221851E-5</v>
      </c>
      <c r="AH497" s="40">
        <v>-3.3942900235450178E-2</v>
      </c>
      <c r="AI497" s="41">
        <v>-503.37980476716859</v>
      </c>
      <c r="AJ497" s="40">
        <v>-0.31202508793877953</v>
      </c>
      <c r="AK497" s="30">
        <v>-4627.392672976117</v>
      </c>
      <c r="AL497" s="42">
        <f t="shared" si="7"/>
        <v>-61.963078197036047</v>
      </c>
      <c r="AM497" s="30">
        <v>159194.546875</v>
      </c>
      <c r="AN497" s="43">
        <v>-2.9067532549400442E-2</v>
      </c>
      <c r="AO497" s="7"/>
      <c r="AQ497" s="7"/>
      <c r="AR497" s="7"/>
    </row>
    <row r="498" spans="1:44">
      <c r="A498" s="6" t="s">
        <v>1283</v>
      </c>
      <c r="B498" s="6" t="s">
        <v>1684</v>
      </c>
      <c r="C498" s="29" t="s">
        <v>5296</v>
      </c>
      <c r="D498" s="29" t="s">
        <v>5306</v>
      </c>
      <c r="E498" s="6" t="s">
        <v>5281</v>
      </c>
      <c r="F498" s="30" t="s">
        <v>4421</v>
      </c>
      <c r="G498" s="6" t="s">
        <v>4084</v>
      </c>
      <c r="H498" s="127">
        <v>67.28</v>
      </c>
      <c r="I498" s="31">
        <v>48.238999999999997</v>
      </c>
      <c r="J498" s="31">
        <v>48.207000000000001</v>
      </c>
      <c r="K498" s="32">
        <v>0.95</v>
      </c>
      <c r="L498" s="32">
        <v>0.95</v>
      </c>
      <c r="M498" s="7">
        <v>1</v>
      </c>
      <c r="N498" s="7">
        <v>1</v>
      </c>
      <c r="O498" s="7">
        <v>0</v>
      </c>
      <c r="P498" s="7">
        <v>0</v>
      </c>
      <c r="Q498" s="33">
        <v>45.827049999999993</v>
      </c>
      <c r="R498" s="33">
        <v>45.79665</v>
      </c>
      <c r="S498" s="33">
        <v>3083.2439239999994</v>
      </c>
      <c r="T498" s="33">
        <v>3081.1986120000001</v>
      </c>
      <c r="U498" s="34">
        <v>4.3546044360317573E-3</v>
      </c>
      <c r="V498" s="35">
        <v>4.3437950702841285E-3</v>
      </c>
      <c r="W498" s="35">
        <v>-1.0809365747628877E-5</v>
      </c>
      <c r="X498" s="36">
        <v>-0.35971391946221026</v>
      </c>
      <c r="Y498" s="37">
        <v>-5346.5208005679297</v>
      </c>
      <c r="Z498" s="38">
        <v>8.5414927380095367E-3</v>
      </c>
      <c r="AA498" s="39">
        <v>8.5105727499915351E-3</v>
      </c>
      <c r="AB498" s="39">
        <v>-3.0919988018001526E-5</v>
      </c>
      <c r="AC498" s="40">
        <v>-7.8128856017982695E-2</v>
      </c>
      <c r="AD498" s="41">
        <v>-1161.2493462839282</v>
      </c>
      <c r="AE498" s="38">
        <v>0</v>
      </c>
      <c r="AF498" s="39">
        <v>0</v>
      </c>
      <c r="AG498" s="39">
        <v>0</v>
      </c>
      <c r="AH498" s="40">
        <v>0</v>
      </c>
      <c r="AI498" s="41">
        <v>0</v>
      </c>
      <c r="AJ498" s="40">
        <v>-0.43784277548019296</v>
      </c>
      <c r="AK498" s="30">
        <v>-6507.770146851858</v>
      </c>
      <c r="AL498" s="42">
        <f t="shared" si="7"/>
        <v>-80.331196103068336</v>
      </c>
      <c r="AM498" s="30">
        <v>218153.34375</v>
      </c>
      <c r="AN498" s="43">
        <v>-2.9831173040875555E-2</v>
      </c>
      <c r="AO498" s="7"/>
      <c r="AQ498" s="7"/>
      <c r="AR498" s="7"/>
    </row>
    <row r="499" spans="1:44">
      <c r="A499" s="6" t="s">
        <v>4222</v>
      </c>
      <c r="B499" s="6" t="s">
        <v>1632</v>
      </c>
      <c r="C499" s="29" t="s">
        <v>2470</v>
      </c>
      <c r="D499" s="29" t="s">
        <v>2296</v>
      </c>
      <c r="E499" s="6" t="s">
        <v>748</v>
      </c>
      <c r="F499" s="30" t="s">
        <v>4426</v>
      </c>
      <c r="G499" s="6" t="s">
        <v>4086</v>
      </c>
      <c r="H499" s="127">
        <v>11.64</v>
      </c>
      <c r="I499" s="31">
        <v>100.187</v>
      </c>
      <c r="J499" s="31">
        <v>100.187</v>
      </c>
      <c r="K499" s="32">
        <v>0.89</v>
      </c>
      <c r="L499" s="32">
        <v>0.89</v>
      </c>
      <c r="M499" s="7">
        <v>0.49</v>
      </c>
      <c r="N499" s="7">
        <v>0.49</v>
      </c>
      <c r="O499" s="7">
        <v>0.51</v>
      </c>
      <c r="P499" s="7">
        <v>0.51</v>
      </c>
      <c r="Q499" s="33">
        <v>89.166430000000005</v>
      </c>
      <c r="R499" s="33">
        <v>89.166430000000005</v>
      </c>
      <c r="S499" s="33">
        <v>1037.8972452</v>
      </c>
      <c r="T499" s="33">
        <v>1037.8972452</v>
      </c>
      <c r="U499" s="34">
        <v>1.4658690844769702E-3</v>
      </c>
      <c r="V499" s="35">
        <v>1.4632010152162297E-3</v>
      </c>
      <c r="W499" s="35">
        <v>-2.6680692607405302E-6</v>
      </c>
      <c r="X499" s="36">
        <v>-8.8787970874992836E-2</v>
      </c>
      <c r="Y499" s="37">
        <v>-7627.8325493980101</v>
      </c>
      <c r="Z499" s="38">
        <v>1.4088875484997772E-3</v>
      </c>
      <c r="AA499" s="39">
        <v>1.404719250867395E-3</v>
      </c>
      <c r="AB499" s="39">
        <v>-4.1682976323822053E-6</v>
      </c>
      <c r="AC499" s="40">
        <v>-1.0532485503257203E-2</v>
      </c>
      <c r="AD499" s="41">
        <v>-904.85270646539539</v>
      </c>
      <c r="AE499" s="38">
        <v>1.5251331563704102E-3</v>
      </c>
      <c r="AF499" s="39">
        <v>1.524167262807785E-3</v>
      </c>
      <c r="AG499" s="39">
        <v>-9.6589356262527515E-7</v>
      </c>
      <c r="AH499" s="40">
        <v>-2.8494757803822933E-3</v>
      </c>
      <c r="AI499" s="41">
        <v>-244.80032477511108</v>
      </c>
      <c r="AJ499" s="40">
        <v>-0.10216993215863233</v>
      </c>
      <c r="AK499" s="30">
        <v>-8777.4855806385167</v>
      </c>
      <c r="AL499" s="42">
        <f t="shared" si="7"/>
        <v>-114.60778611428394</v>
      </c>
      <c r="AM499" s="30">
        <v>293208.5</v>
      </c>
      <c r="AN499" s="43">
        <v>-2.9935986100807162E-2</v>
      </c>
      <c r="AO499" s="7"/>
      <c r="AQ499" s="7"/>
      <c r="AR499" s="7"/>
    </row>
    <row r="500" spans="1:44">
      <c r="A500" s="6" t="s">
        <v>6098</v>
      </c>
      <c r="B500" s="6" t="s">
        <v>6089</v>
      </c>
      <c r="C500" s="29" t="s">
        <v>6107</v>
      </c>
      <c r="D500" s="29" t="s">
        <v>6115</v>
      </c>
      <c r="E500" s="6" t="s">
        <v>6123</v>
      </c>
      <c r="F500" s="30" t="s">
        <v>4426</v>
      </c>
      <c r="G500" s="6" t="s">
        <v>4086</v>
      </c>
      <c r="H500" s="127">
        <v>12.85</v>
      </c>
      <c r="I500" s="31">
        <v>31.565000000000001</v>
      </c>
      <c r="J500" s="31">
        <v>31.565000000000001</v>
      </c>
      <c r="K500" s="32">
        <v>0.89</v>
      </c>
      <c r="L500" s="32">
        <v>0.89</v>
      </c>
      <c r="M500" s="7">
        <v>1</v>
      </c>
      <c r="N500" s="7">
        <v>1</v>
      </c>
      <c r="O500" s="7">
        <v>0</v>
      </c>
      <c r="P500" s="7">
        <v>0</v>
      </c>
      <c r="Q500" s="33">
        <v>28.092850000000002</v>
      </c>
      <c r="R500" s="33">
        <v>28.092850000000002</v>
      </c>
      <c r="S500" s="33">
        <v>360.99312250000003</v>
      </c>
      <c r="T500" s="33">
        <v>360.99312250000003</v>
      </c>
      <c r="U500" s="34">
        <v>5.0984686627585031E-4</v>
      </c>
      <c r="V500" s="35">
        <v>5.0891887975508879E-4</v>
      </c>
      <c r="W500" s="35">
        <v>-9.2798652076152462E-7</v>
      </c>
      <c r="X500" s="36">
        <v>-3.0881522226634959E-2</v>
      </c>
      <c r="Y500" s="37">
        <v>-2403.2313016836547</v>
      </c>
      <c r="Z500" s="38">
        <v>1.0000571509453944E-3</v>
      </c>
      <c r="AA500" s="39">
        <v>9.9709840817066293E-4</v>
      </c>
      <c r="AB500" s="39">
        <v>-2.9587427747314321E-6</v>
      </c>
      <c r="AC500" s="40">
        <v>-7.4761732801014065E-3</v>
      </c>
      <c r="AD500" s="41">
        <v>-581.80336810127676</v>
      </c>
      <c r="AE500" s="38">
        <v>0</v>
      </c>
      <c r="AF500" s="39">
        <v>0</v>
      </c>
      <c r="AG500" s="39">
        <v>0</v>
      </c>
      <c r="AH500" s="40">
        <v>0</v>
      </c>
      <c r="AI500" s="41">
        <v>0</v>
      </c>
      <c r="AJ500" s="40">
        <v>-3.8357695506736365E-2</v>
      </c>
      <c r="AK500" s="30">
        <v>-2985.0346697849313</v>
      </c>
      <c r="AL500" s="42">
        <f t="shared" si="7"/>
        <v>-36.108424932355042</v>
      </c>
      <c r="AM500" s="30">
        <v>99298.3515625</v>
      </c>
      <c r="AN500" s="43">
        <v>-3.0061271137075241E-2</v>
      </c>
      <c r="AO500" s="7"/>
      <c r="AQ500" s="7"/>
      <c r="AR500" s="7"/>
    </row>
    <row r="501" spans="1:44">
      <c r="A501" s="6" t="s">
        <v>5481</v>
      </c>
      <c r="B501" s="6" t="s">
        <v>5532</v>
      </c>
      <c r="C501" s="29" t="s">
        <v>5554</v>
      </c>
      <c r="D501" s="29" t="s">
        <v>7378</v>
      </c>
      <c r="E501" s="6" t="s">
        <v>5502</v>
      </c>
      <c r="F501" s="30" t="s">
        <v>4417</v>
      </c>
      <c r="G501" s="6" t="s">
        <v>4084</v>
      </c>
      <c r="H501" s="127">
        <v>43.44</v>
      </c>
      <c r="I501" s="31">
        <v>46.895000000000003</v>
      </c>
      <c r="J501" s="31">
        <v>46.881999999999998</v>
      </c>
      <c r="K501" s="32">
        <v>1</v>
      </c>
      <c r="L501" s="32">
        <v>1</v>
      </c>
      <c r="M501" s="7">
        <v>1</v>
      </c>
      <c r="N501" s="7">
        <v>1</v>
      </c>
      <c r="O501" s="7">
        <v>0</v>
      </c>
      <c r="P501" s="7">
        <v>0</v>
      </c>
      <c r="Q501" s="33">
        <v>46.895000000000003</v>
      </c>
      <c r="R501" s="33">
        <v>46.881999999999998</v>
      </c>
      <c r="S501" s="33">
        <v>2037.1188</v>
      </c>
      <c r="T501" s="33">
        <v>2036.5540799999999</v>
      </c>
      <c r="U501" s="34">
        <v>2.8771147472805951E-3</v>
      </c>
      <c r="V501" s="35">
        <v>2.8710819025485877E-3</v>
      </c>
      <c r="W501" s="35">
        <v>-6.0328447320074328E-6</v>
      </c>
      <c r="X501" s="36">
        <v>-0.20076092110523414</v>
      </c>
      <c r="Y501" s="37">
        <v>-4621.5681654059426</v>
      </c>
      <c r="Z501" s="38">
        <v>5.6434183819258233E-3</v>
      </c>
      <c r="AA501" s="39">
        <v>5.6251621007584957E-3</v>
      </c>
      <c r="AB501" s="39">
        <v>-1.8256281167327616E-5</v>
      </c>
      <c r="AC501" s="40">
        <v>-4.6130107227581589E-2</v>
      </c>
      <c r="AD501" s="41">
        <v>-1061.9269619609022</v>
      </c>
      <c r="AE501" s="38">
        <v>0</v>
      </c>
      <c r="AF501" s="39">
        <v>0</v>
      </c>
      <c r="AG501" s="39">
        <v>0</v>
      </c>
      <c r="AH501" s="40">
        <v>0</v>
      </c>
      <c r="AI501" s="41">
        <v>0</v>
      </c>
      <c r="AJ501" s="40">
        <v>-0.24689102833281573</v>
      </c>
      <c r="AK501" s="30">
        <v>-5683.4951273668448</v>
      </c>
      <c r="AL501" s="42">
        <f t="shared" si="7"/>
        <v>-69.438820580196065</v>
      </c>
      <c r="AM501" s="30">
        <v>188287.296875</v>
      </c>
      <c r="AN501" s="43">
        <v>-3.0185228752527042E-2</v>
      </c>
      <c r="AO501" s="7"/>
      <c r="AQ501" s="7"/>
      <c r="AR501" s="7"/>
    </row>
    <row r="502" spans="1:44">
      <c r="A502" s="6" t="s">
        <v>1459</v>
      </c>
      <c r="B502" s="6" t="s">
        <v>2247</v>
      </c>
      <c r="C502" s="29" t="s">
        <v>2862</v>
      </c>
      <c r="D502" s="29" t="s">
        <v>7651</v>
      </c>
      <c r="E502" s="6" t="s">
        <v>947</v>
      </c>
      <c r="F502" s="30" t="s">
        <v>4436</v>
      </c>
      <c r="G502" s="6" t="s">
        <v>4084</v>
      </c>
      <c r="H502" s="127">
        <v>53.64</v>
      </c>
      <c r="I502" s="31">
        <v>15.894</v>
      </c>
      <c r="J502" s="31">
        <v>15.865</v>
      </c>
      <c r="K502" s="32">
        <v>1</v>
      </c>
      <c r="L502" s="32">
        <v>1</v>
      </c>
      <c r="M502" s="7">
        <v>1</v>
      </c>
      <c r="N502" s="7">
        <v>1</v>
      </c>
      <c r="O502" s="7">
        <v>0</v>
      </c>
      <c r="P502" s="7">
        <v>0</v>
      </c>
      <c r="Q502" s="33">
        <v>15.894</v>
      </c>
      <c r="R502" s="33">
        <v>15.865</v>
      </c>
      <c r="S502" s="33">
        <v>852.55416000000002</v>
      </c>
      <c r="T502" s="33">
        <v>850.99860000000001</v>
      </c>
      <c r="U502" s="34">
        <v>1.2041006870053038E-3</v>
      </c>
      <c r="V502" s="35">
        <v>1.1997160809764428E-3</v>
      </c>
      <c r="W502" s="35">
        <v>-4.3846060288610638E-6</v>
      </c>
      <c r="X502" s="36">
        <v>-0.14591085700705639</v>
      </c>
      <c r="Y502" s="37">
        <v>-2720.187490810149</v>
      </c>
      <c r="Z502" s="38">
        <v>2.361825838596811E-3</v>
      </c>
      <c r="AA502" s="39">
        <v>2.35054159353261E-3</v>
      </c>
      <c r="AB502" s="39">
        <v>-1.1284245064200997E-5</v>
      </c>
      <c r="AC502" s="40">
        <v>-2.851311447401959E-2</v>
      </c>
      <c r="AD502" s="41">
        <v>-531.56440108164782</v>
      </c>
      <c r="AE502" s="38">
        <v>0</v>
      </c>
      <c r="AF502" s="39">
        <v>0</v>
      </c>
      <c r="AG502" s="39">
        <v>0</v>
      </c>
      <c r="AH502" s="40">
        <v>0</v>
      </c>
      <c r="AI502" s="41">
        <v>0</v>
      </c>
      <c r="AJ502" s="40">
        <v>-0.17442397148107597</v>
      </c>
      <c r="AK502" s="30">
        <v>-3251.7518918917967</v>
      </c>
      <c r="AL502" s="42">
        <f t="shared" si="7"/>
        <v>-40.870675138525947</v>
      </c>
      <c r="AM502" s="30">
        <v>107195.3515625</v>
      </c>
      <c r="AN502" s="43">
        <v>-3.0334821841559709E-2</v>
      </c>
      <c r="AO502" s="7"/>
      <c r="AQ502" s="7"/>
      <c r="AR502" s="7"/>
    </row>
    <row r="503" spans="1:44">
      <c r="A503" s="6" t="s">
        <v>5318</v>
      </c>
      <c r="B503" s="6" t="s">
        <v>5292</v>
      </c>
      <c r="C503" s="29" t="s">
        <v>5302</v>
      </c>
      <c r="D503" s="29" t="s">
        <v>5312</v>
      </c>
      <c r="E503" s="6" t="s">
        <v>5285</v>
      </c>
      <c r="F503" s="30" t="s">
        <v>4427</v>
      </c>
      <c r="G503" s="6" t="s">
        <v>4084</v>
      </c>
      <c r="H503" s="127">
        <v>130.52000000000001</v>
      </c>
      <c r="I503" s="31">
        <v>8.9779999999999998</v>
      </c>
      <c r="J503" s="31">
        <v>8.9120000000000008</v>
      </c>
      <c r="K503" s="32">
        <v>0.78</v>
      </c>
      <c r="L503" s="32">
        <v>0.78</v>
      </c>
      <c r="M503" s="7">
        <v>0.63</v>
      </c>
      <c r="N503" s="7">
        <v>0.63</v>
      </c>
      <c r="O503" s="7">
        <v>0.37</v>
      </c>
      <c r="P503" s="7">
        <v>0.37</v>
      </c>
      <c r="Q503" s="33">
        <v>7.00284</v>
      </c>
      <c r="R503" s="33">
        <v>6.9513600000000011</v>
      </c>
      <c r="S503" s="33">
        <v>914.01067680000006</v>
      </c>
      <c r="T503" s="33">
        <v>907.29150720000018</v>
      </c>
      <c r="U503" s="34">
        <v>1.2908984971289833E-3</v>
      </c>
      <c r="V503" s="35">
        <v>1.2790763831117867E-3</v>
      </c>
      <c r="W503" s="35">
        <v>-1.18221140171966E-5</v>
      </c>
      <c r="X503" s="36">
        <v>-0.39341614195890845</v>
      </c>
      <c r="Y503" s="37">
        <v>-3014.2211305463406</v>
      </c>
      <c r="Z503" s="38">
        <v>1.5952094362290687E-3</v>
      </c>
      <c r="AA503" s="39">
        <v>1.5787977181554353E-3</v>
      </c>
      <c r="AB503" s="39">
        <v>-1.6411718073633353E-5</v>
      </c>
      <c r="AC503" s="40">
        <v>-4.1469251464008164E-2</v>
      </c>
      <c r="AD503" s="41">
        <v>-317.72334863628686</v>
      </c>
      <c r="AE503" s="38">
        <v>9.7439763305954175E-4</v>
      </c>
      <c r="AF503" s="39">
        <v>9.6662197404598208E-4</v>
      </c>
      <c r="AG503" s="39">
        <v>-7.7756590135596645E-6</v>
      </c>
      <c r="AH503" s="40">
        <v>-2.2938916763694511E-2</v>
      </c>
      <c r="AI503" s="41">
        <v>-175.75020505435572</v>
      </c>
      <c r="AJ503" s="40">
        <v>-0.45782431018661113</v>
      </c>
      <c r="AK503" s="30">
        <v>-3507.6946842369834</v>
      </c>
      <c r="AL503" s="42">
        <f t="shared" si="7"/>
        <v>-45.28851523596613</v>
      </c>
      <c r="AM503" s="30">
        <v>114729.25</v>
      </c>
      <c r="AN503" s="43">
        <v>-3.0573673969253555E-2</v>
      </c>
      <c r="AO503" s="7"/>
      <c r="AQ503" s="7"/>
      <c r="AR503" s="7"/>
    </row>
    <row r="504" spans="1:44">
      <c r="A504" s="6" t="s">
        <v>1049</v>
      </c>
      <c r="B504" s="6" t="s">
        <v>1564</v>
      </c>
      <c r="C504" s="29" t="s">
        <v>2400</v>
      </c>
      <c r="D504" s="29" t="s">
        <v>7325</v>
      </c>
      <c r="E504" s="6" t="s">
        <v>3842</v>
      </c>
      <c r="F504" s="30" t="s">
        <v>4418</v>
      </c>
      <c r="G504" s="6" t="s">
        <v>4084</v>
      </c>
      <c r="H504" s="127">
        <v>11.67</v>
      </c>
      <c r="I504" s="31">
        <v>89.064999999999998</v>
      </c>
      <c r="J504" s="31">
        <v>86.808000000000007</v>
      </c>
      <c r="K504" s="32">
        <v>0.57999999999999996</v>
      </c>
      <c r="L504" s="32">
        <v>0.57999999999999996</v>
      </c>
      <c r="M504" s="7">
        <v>1</v>
      </c>
      <c r="N504" s="7">
        <v>1</v>
      </c>
      <c r="O504" s="7">
        <v>0</v>
      </c>
      <c r="P504" s="7">
        <v>0</v>
      </c>
      <c r="Q504" s="33">
        <v>51.657699999999998</v>
      </c>
      <c r="R504" s="33">
        <v>50.348640000000003</v>
      </c>
      <c r="S504" s="33">
        <v>602.84535900000003</v>
      </c>
      <c r="T504" s="33">
        <v>587.56862880000006</v>
      </c>
      <c r="U504" s="34">
        <v>8.5142568646883279E-4</v>
      </c>
      <c r="V504" s="35">
        <v>8.2833923892311728E-4</v>
      </c>
      <c r="W504" s="35">
        <v>-2.308644754571551E-5</v>
      </c>
      <c r="X504" s="36">
        <v>-0.76827047275643479</v>
      </c>
      <c r="Y504" s="37">
        <v>-65832.945394724491</v>
      </c>
      <c r="Z504" s="38">
        <v>1.6700589972657815E-3</v>
      </c>
      <c r="AA504" s="39">
        <v>1.6229221776032567E-3</v>
      </c>
      <c r="AB504" s="39">
        <v>-4.7136819662524842E-5</v>
      </c>
      <c r="AC504" s="40">
        <v>-0.11910566700138872</v>
      </c>
      <c r="AD504" s="41">
        <v>-10206.141131224398</v>
      </c>
      <c r="AE504" s="38">
        <v>0</v>
      </c>
      <c r="AF504" s="39">
        <v>0</v>
      </c>
      <c r="AG504" s="39">
        <v>0</v>
      </c>
      <c r="AH504" s="40">
        <v>0</v>
      </c>
      <c r="AI504" s="41">
        <v>0</v>
      </c>
      <c r="AJ504" s="40">
        <v>-0.88737613975782348</v>
      </c>
      <c r="AK504" s="30">
        <v>-76039.086525948893</v>
      </c>
      <c r="AL504" s="42">
        <f t="shared" si="7"/>
        <v>-989.13657008206997</v>
      </c>
      <c r="AM504" s="30">
        <v>2447503.5</v>
      </c>
      <c r="AN504" s="43">
        <v>-3.1068019525181022E-2</v>
      </c>
      <c r="AO504" s="7"/>
      <c r="AQ504" s="7"/>
      <c r="AR504" s="7"/>
    </row>
    <row r="505" spans="1:44">
      <c r="A505" s="6" t="s">
        <v>1084</v>
      </c>
      <c r="B505" s="6" t="s">
        <v>1597</v>
      </c>
      <c r="C505" s="29" t="s">
        <v>2436</v>
      </c>
      <c r="D505" s="29" t="s">
        <v>7364</v>
      </c>
      <c r="E505" s="6" t="s">
        <v>3877</v>
      </c>
      <c r="F505" s="30" t="s">
        <v>4431</v>
      </c>
      <c r="G505" s="6" t="s">
        <v>4084</v>
      </c>
      <c r="H505" s="127">
        <v>98.86</v>
      </c>
      <c r="I505" s="31">
        <v>19.119</v>
      </c>
      <c r="J505" s="31">
        <v>19.05</v>
      </c>
      <c r="K505" s="32">
        <v>0.87</v>
      </c>
      <c r="L505" s="32">
        <v>0.87</v>
      </c>
      <c r="M505" s="7">
        <v>0.53</v>
      </c>
      <c r="N505" s="7">
        <v>0.53</v>
      </c>
      <c r="O505" s="7">
        <v>0.47</v>
      </c>
      <c r="P505" s="7">
        <v>0.47</v>
      </c>
      <c r="Q505" s="33">
        <v>16.63353</v>
      </c>
      <c r="R505" s="33">
        <v>16.573499999999999</v>
      </c>
      <c r="S505" s="33">
        <v>1644.3907758</v>
      </c>
      <c r="T505" s="33">
        <v>1638.4562099999998</v>
      </c>
      <c r="U505" s="34">
        <v>2.3224472482146642E-3</v>
      </c>
      <c r="V505" s="35">
        <v>2.3098536978941155E-3</v>
      </c>
      <c r="W505" s="35">
        <v>-1.2593550320548659E-5</v>
      </c>
      <c r="X505" s="36">
        <v>-0.41908798827931615</v>
      </c>
      <c r="Y505" s="37">
        <v>-4239.2068407780307</v>
      </c>
      <c r="Z505" s="38">
        <v>2.4143864950566763E-3</v>
      </c>
      <c r="AA505" s="39">
        <v>2.3985556727320165E-3</v>
      </c>
      <c r="AB505" s="39">
        <v>-1.5830822324659852E-5</v>
      </c>
      <c r="AC505" s="40">
        <v>-4.0001439758952324E-2</v>
      </c>
      <c r="AD505" s="41">
        <v>-404.62714706607653</v>
      </c>
      <c r="AE505" s="38">
        <v>2.2268251481566128E-3</v>
      </c>
      <c r="AF505" s="39">
        <v>2.2173833933463666E-3</v>
      </c>
      <c r="AG505" s="39">
        <v>-9.441754810246214E-6</v>
      </c>
      <c r="AH505" s="40">
        <v>-2.7854054211708428E-2</v>
      </c>
      <c r="AI505" s="41">
        <v>-281.75252085482936</v>
      </c>
      <c r="AJ505" s="40">
        <v>-0.48694348224997691</v>
      </c>
      <c r="AK505" s="30">
        <v>-4925.586508698937</v>
      </c>
      <c r="AL505" s="42">
        <f t="shared" si="7"/>
        <v>-63.693861625271389</v>
      </c>
      <c r="AM505" s="30">
        <v>152499.703125</v>
      </c>
      <c r="AN505" s="43">
        <v>-3.2298990803028407E-2</v>
      </c>
      <c r="AO505" s="7"/>
      <c r="AQ505" s="7"/>
      <c r="AR505" s="7"/>
    </row>
    <row r="506" spans="1:44">
      <c r="A506" s="6" t="s">
        <v>6493</v>
      </c>
      <c r="B506" s="6" t="s">
        <v>6485</v>
      </c>
      <c r="C506" s="29" t="s">
        <v>7243</v>
      </c>
      <c r="D506" s="29" t="s">
        <v>7244</v>
      </c>
      <c r="E506" s="6" t="s">
        <v>6501</v>
      </c>
      <c r="F506" s="30" t="s">
        <v>4434</v>
      </c>
      <c r="G506" s="6" t="s">
        <v>4084</v>
      </c>
      <c r="H506" s="127">
        <v>20.22</v>
      </c>
      <c r="I506" s="31">
        <v>62.712000000000003</v>
      </c>
      <c r="J506" s="31">
        <v>62.7</v>
      </c>
      <c r="K506" s="32">
        <v>1</v>
      </c>
      <c r="L506" s="32">
        <v>1</v>
      </c>
      <c r="M506" s="7">
        <v>0.46</v>
      </c>
      <c r="N506" s="7">
        <v>0.46</v>
      </c>
      <c r="O506" s="7">
        <v>0.54</v>
      </c>
      <c r="P506" s="7">
        <v>0.54</v>
      </c>
      <c r="Q506" s="33">
        <v>62.712000000000003</v>
      </c>
      <c r="R506" s="33">
        <v>62.7</v>
      </c>
      <c r="S506" s="33">
        <v>1268.03664</v>
      </c>
      <c r="T506" s="33">
        <v>1267.7940000000001</v>
      </c>
      <c r="U506" s="34">
        <v>1.7909053301339792E-3</v>
      </c>
      <c r="V506" s="35">
        <v>1.7873035856527241E-3</v>
      </c>
      <c r="W506" s="35">
        <v>-3.6017444812550675E-6</v>
      </c>
      <c r="X506" s="36">
        <v>-0.11985880157102147</v>
      </c>
      <c r="Y506" s="37">
        <v>-5927.7349936212404</v>
      </c>
      <c r="Z506" s="38">
        <v>1.6159038884921539E-3</v>
      </c>
      <c r="AA506" s="39">
        <v>1.61081482784378E-3</v>
      </c>
      <c r="AB506" s="39">
        <v>-5.0890606483739147E-6</v>
      </c>
      <c r="AC506" s="40">
        <v>-1.285907634996832E-2</v>
      </c>
      <c r="AD506" s="41">
        <v>-635.95827645738484</v>
      </c>
      <c r="AE506" s="38">
        <v>1.9729168860012566E-3</v>
      </c>
      <c r="AF506" s="39">
        <v>1.971290122747001E-3</v>
      </c>
      <c r="AG506" s="39">
        <v>-1.6267632542556025E-6</v>
      </c>
      <c r="AH506" s="40">
        <v>-4.7991027922561743E-3</v>
      </c>
      <c r="AI506" s="41">
        <v>-237.34435174362881</v>
      </c>
      <c r="AJ506" s="40">
        <v>-0.13751698071324597</v>
      </c>
      <c r="AK506" s="30">
        <v>-6801.0376218222546</v>
      </c>
      <c r="AL506" s="42">
        <f t="shared" si="7"/>
        <v>-89.063909032024426</v>
      </c>
      <c r="AM506" s="30">
        <v>207110.796875</v>
      </c>
      <c r="AN506" s="43">
        <v>-3.2837677824816461E-2</v>
      </c>
      <c r="AO506" s="7"/>
      <c r="AQ506" s="7"/>
      <c r="AR506" s="7"/>
    </row>
    <row r="507" spans="1:44">
      <c r="A507" s="6" t="s">
        <v>4709</v>
      </c>
      <c r="B507" s="6" t="s">
        <v>4674</v>
      </c>
      <c r="C507" s="29" t="s">
        <v>4787</v>
      </c>
      <c r="D507" s="29" t="s">
        <v>7607</v>
      </c>
      <c r="E507" s="6" t="s">
        <v>4742</v>
      </c>
      <c r="F507" s="30" t="s">
        <v>4436</v>
      </c>
      <c r="G507" s="6" t="s">
        <v>4084</v>
      </c>
      <c r="H507" s="127">
        <v>40.24</v>
      </c>
      <c r="I507" s="31">
        <v>63.670999999999999</v>
      </c>
      <c r="J507" s="31">
        <v>63.466999999999999</v>
      </c>
      <c r="K507" s="32">
        <v>0.88</v>
      </c>
      <c r="L507" s="32">
        <v>0.88</v>
      </c>
      <c r="M507" s="7">
        <v>0.62</v>
      </c>
      <c r="N507" s="7">
        <v>0.62</v>
      </c>
      <c r="O507" s="7">
        <v>0.38</v>
      </c>
      <c r="P507" s="7">
        <v>0.38</v>
      </c>
      <c r="Q507" s="33">
        <v>56.030479999999997</v>
      </c>
      <c r="R507" s="33">
        <v>55.850960000000001</v>
      </c>
      <c r="S507" s="33">
        <v>2254.6665152</v>
      </c>
      <c r="T507" s="33">
        <v>2247.4426304000003</v>
      </c>
      <c r="U507" s="34">
        <v>3.1843671960033303E-3</v>
      </c>
      <c r="V507" s="35">
        <v>3.1683871921327207E-3</v>
      </c>
      <c r="W507" s="35">
        <v>-1.5980003870609636E-5</v>
      </c>
      <c r="X507" s="36">
        <v>-0.53178234130704705</v>
      </c>
      <c r="Y507" s="37">
        <v>-13215.266931089638</v>
      </c>
      <c r="Z507" s="38">
        <v>3.8725755234968314E-3</v>
      </c>
      <c r="AA507" s="39">
        <v>3.848747314903683E-3</v>
      </c>
      <c r="AB507" s="39">
        <v>-2.382820859314844E-5</v>
      </c>
      <c r="AC507" s="40">
        <v>-6.0209294947226155E-2</v>
      </c>
      <c r="AD507" s="41">
        <v>-1496.2548446129758</v>
      </c>
      <c r="AE507" s="38">
        <v>2.4685909871177227E-3</v>
      </c>
      <c r="AF507" s="39">
        <v>2.4591233017881081E-3</v>
      </c>
      <c r="AG507" s="39">
        <v>-9.467685329614655E-6</v>
      </c>
      <c r="AH507" s="40">
        <v>-2.7930551653840955E-2</v>
      </c>
      <c r="AI507" s="41">
        <v>-694.0991961690097</v>
      </c>
      <c r="AJ507" s="40">
        <v>-0.61992218790811415</v>
      </c>
      <c r="AK507" s="30">
        <v>-15405.620971871624</v>
      </c>
      <c r="AL507" s="42">
        <f t="shared" si="7"/>
        <v>-198.55869620538812</v>
      </c>
      <c r="AM507" s="30">
        <v>460886.3125</v>
      </c>
      <c r="AN507" s="43">
        <v>-3.3426076136447692E-2</v>
      </c>
      <c r="AO507" s="7"/>
      <c r="AQ507" s="7"/>
      <c r="AR507" s="7"/>
    </row>
    <row r="508" spans="1:44">
      <c r="A508" s="6" t="s">
        <v>4216</v>
      </c>
      <c r="B508" s="6" t="s">
        <v>1626</v>
      </c>
      <c r="C508" s="29" t="s">
        <v>2464</v>
      </c>
      <c r="D508" s="29" t="s">
        <v>7397</v>
      </c>
      <c r="E508" s="6" t="s">
        <v>742</v>
      </c>
      <c r="F508" s="30" t="s">
        <v>4435</v>
      </c>
      <c r="G508" s="6" t="s">
        <v>4086</v>
      </c>
      <c r="H508" s="127">
        <v>32.68</v>
      </c>
      <c r="I508" s="31">
        <v>64.129000000000005</v>
      </c>
      <c r="J508" s="31">
        <v>64.143000000000001</v>
      </c>
      <c r="K508" s="32">
        <v>1</v>
      </c>
      <c r="L508" s="32">
        <v>1</v>
      </c>
      <c r="M508" s="7">
        <v>0.56000000000000005</v>
      </c>
      <c r="N508" s="7">
        <v>0.56000000000000005</v>
      </c>
      <c r="O508" s="7">
        <v>0.44</v>
      </c>
      <c r="P508" s="7">
        <v>0.44</v>
      </c>
      <c r="Q508" s="33">
        <v>64.129000000000005</v>
      </c>
      <c r="R508" s="33">
        <v>64.143000000000001</v>
      </c>
      <c r="S508" s="33">
        <v>2095.7357200000001</v>
      </c>
      <c r="T508" s="33">
        <v>2096.1932400000001</v>
      </c>
      <c r="U508" s="34">
        <v>2.9599020667889948E-3</v>
      </c>
      <c r="V508" s="35">
        <v>2.9551596663756107E-3</v>
      </c>
      <c r="W508" s="35">
        <v>-4.742400413384161E-6</v>
      </c>
      <c r="X508" s="36">
        <v>-0.15781753344148131</v>
      </c>
      <c r="Y508" s="37">
        <v>-4829.1778898862085</v>
      </c>
      <c r="Z508" s="38">
        <v>3.251250517204823E-3</v>
      </c>
      <c r="AA508" s="39">
        <v>3.2423391334287224E-3</v>
      </c>
      <c r="AB508" s="39">
        <v>-8.911383776100644E-6</v>
      </c>
      <c r="AC508" s="40">
        <v>-2.2517350898021288E-2</v>
      </c>
      <c r="AD508" s="41">
        <v>-689.02542527604919</v>
      </c>
      <c r="AE508" s="38">
        <v>2.6568829358481496E-3</v>
      </c>
      <c r="AF508" s="39">
        <v>2.6557799420031591E-3</v>
      </c>
      <c r="AG508" s="39">
        <v>-1.1029938449904665E-6</v>
      </c>
      <c r="AH508" s="40">
        <v>-3.2539343555294054E-3</v>
      </c>
      <c r="AI508" s="41">
        <v>-99.569594722442019</v>
      </c>
      <c r="AJ508" s="40">
        <v>-0.18358881869503199</v>
      </c>
      <c r="AK508" s="30">
        <v>-5617.7729098847003</v>
      </c>
      <c r="AL508" s="42">
        <f t="shared" si="7"/>
        <v>-72.558145859610789</v>
      </c>
      <c r="AM508" s="30">
        <v>168039.15625</v>
      </c>
      <c r="AN508" s="43">
        <v>-3.3431332525419653E-2</v>
      </c>
      <c r="AO508" s="7"/>
      <c r="AQ508" s="7"/>
      <c r="AR508" s="7"/>
    </row>
    <row r="509" spans="1:44">
      <c r="A509" s="6" t="s">
        <v>5792</v>
      </c>
      <c r="B509" s="6" t="s">
        <v>5779</v>
      </c>
      <c r="C509" s="29" t="s">
        <v>5819</v>
      </c>
      <c r="D509" s="29" t="s">
        <v>7248</v>
      </c>
      <c r="E509" s="6" t="s">
        <v>5805</v>
      </c>
      <c r="F509" s="30" t="s">
        <v>4426</v>
      </c>
      <c r="G509" s="6" t="s">
        <v>4084</v>
      </c>
      <c r="H509" s="127">
        <v>29.96</v>
      </c>
      <c r="I509" s="31">
        <v>17.617999999999999</v>
      </c>
      <c r="J509" s="31">
        <v>17.602</v>
      </c>
      <c r="K509" s="32">
        <v>1</v>
      </c>
      <c r="L509" s="32">
        <v>1</v>
      </c>
      <c r="M509" s="7">
        <v>0.51</v>
      </c>
      <c r="N509" s="7">
        <v>0.51</v>
      </c>
      <c r="O509" s="7">
        <v>0.49</v>
      </c>
      <c r="P509" s="7">
        <v>0.49</v>
      </c>
      <c r="Q509" s="33">
        <v>17.617999999999999</v>
      </c>
      <c r="R509" s="33">
        <v>17.602</v>
      </c>
      <c r="S509" s="33">
        <v>527.83528000000001</v>
      </c>
      <c r="T509" s="33">
        <v>527.35591999999997</v>
      </c>
      <c r="U509" s="34">
        <v>7.4548556923777947E-4</v>
      </c>
      <c r="V509" s="35">
        <v>7.4345290065356911E-4</v>
      </c>
      <c r="W509" s="35">
        <v>-2.0326685842103577E-6</v>
      </c>
      <c r="X509" s="36">
        <v>-6.764311620729456E-2</v>
      </c>
      <c r="Y509" s="37">
        <v>-2257.7809147962134</v>
      </c>
      <c r="Z509" s="38">
        <v>7.457520956108655E-4</v>
      </c>
      <c r="AA509" s="39">
        <v>7.4287047302238143E-4</v>
      </c>
      <c r="AB509" s="39">
        <v>-2.8816225884840648E-6</v>
      </c>
      <c r="AC509" s="40">
        <v>-7.2813054190953592E-3</v>
      </c>
      <c r="AD509" s="41">
        <v>-243.03422627154069</v>
      </c>
      <c r="AE509" s="38">
        <v>7.4520836649368005E-4</v>
      </c>
      <c r="AF509" s="39">
        <v>7.4406007158219411E-4</v>
      </c>
      <c r="AG509" s="39">
        <v>-1.1482949114859347E-6</v>
      </c>
      <c r="AH509" s="40">
        <v>-3.3875767119951388E-3</v>
      </c>
      <c r="AI509" s="41">
        <v>-113.06998371145323</v>
      </c>
      <c r="AJ509" s="40">
        <v>-7.831199833838505E-2</v>
      </c>
      <c r="AK509" s="30">
        <v>-2613.8851247792072</v>
      </c>
      <c r="AL509" s="42">
        <f t="shared" si="7"/>
        <v>-33.923040457449225</v>
      </c>
      <c r="AM509" s="30">
        <v>78130.5</v>
      </c>
      <c r="AN509" s="43">
        <v>-3.3455374338820398E-2</v>
      </c>
      <c r="AO509" s="7"/>
      <c r="AQ509" s="7"/>
      <c r="AR509" s="7"/>
    </row>
    <row r="510" spans="1:44">
      <c r="A510" s="6" t="s">
        <v>3489</v>
      </c>
      <c r="B510" s="6" t="s">
        <v>362</v>
      </c>
      <c r="C510" s="29" t="s">
        <v>3649</v>
      </c>
      <c r="D510" s="29" t="s">
        <v>7488</v>
      </c>
      <c r="E510" s="6" t="s">
        <v>2616</v>
      </c>
      <c r="F510" s="30" t="s">
        <v>4433</v>
      </c>
      <c r="G510" s="6" t="s">
        <v>4086</v>
      </c>
      <c r="H510" s="127">
        <v>51.99</v>
      </c>
      <c r="I510" s="31">
        <v>32.976999999999997</v>
      </c>
      <c r="J510" s="31">
        <v>32.976999999999997</v>
      </c>
      <c r="K510" s="32">
        <v>0.9</v>
      </c>
      <c r="L510" s="32">
        <v>0.9</v>
      </c>
      <c r="M510" s="7">
        <v>0.48</v>
      </c>
      <c r="N510" s="7">
        <v>0.48</v>
      </c>
      <c r="O510" s="7">
        <v>0.52</v>
      </c>
      <c r="P510" s="7">
        <v>0.52</v>
      </c>
      <c r="Q510" s="33">
        <v>29.679299999999998</v>
      </c>
      <c r="R510" s="33">
        <v>29.679299999999998</v>
      </c>
      <c r="S510" s="33">
        <v>1543.026807</v>
      </c>
      <c r="T510" s="33">
        <v>1543.026807</v>
      </c>
      <c r="U510" s="34">
        <v>2.1792863439623594E-3</v>
      </c>
      <c r="V510" s="35">
        <v>2.1753197640226834E-3</v>
      </c>
      <c r="W510" s="35">
        <v>-3.9665799396759217E-6</v>
      </c>
      <c r="X510" s="36">
        <v>-0.13199979076237578</v>
      </c>
      <c r="Y510" s="37">
        <v>-2538.9457734636621</v>
      </c>
      <c r="Z510" s="38">
        <v>2.0518263374161056E-3</v>
      </c>
      <c r="AA510" s="39">
        <v>2.04575585799891E-3</v>
      </c>
      <c r="AB510" s="39">
        <v>-6.0704794171955595E-6</v>
      </c>
      <c r="AC510" s="40">
        <v>-1.5338932604698138E-2</v>
      </c>
      <c r="AD510" s="41">
        <v>-295.03621090013729</v>
      </c>
      <c r="AE510" s="38">
        <v>2.3118520753339865E-3</v>
      </c>
      <c r="AF510" s="39">
        <v>2.3103879388892573E-3</v>
      </c>
      <c r="AG510" s="39">
        <v>-1.464136444729279E-6</v>
      </c>
      <c r="AH510" s="40">
        <v>-4.3193385895353379E-3</v>
      </c>
      <c r="AI510" s="41">
        <v>-83.080180602718556</v>
      </c>
      <c r="AJ510" s="40">
        <v>-0.15165806195660927</v>
      </c>
      <c r="AK510" s="30">
        <v>-2917.0621649665177</v>
      </c>
      <c r="AL510" s="42">
        <f t="shared" si="7"/>
        <v>-38.147527790689765</v>
      </c>
      <c r="AM510" s="30">
        <v>85519.1015625</v>
      </c>
      <c r="AN510" s="43">
        <v>-3.4110065607209854E-2</v>
      </c>
      <c r="AO510" s="7"/>
      <c r="AQ510" s="7"/>
      <c r="AR510" s="7"/>
    </row>
    <row r="511" spans="1:44">
      <c r="A511" s="6" t="s">
        <v>4704</v>
      </c>
      <c r="B511" s="6" t="s">
        <v>4669</v>
      </c>
      <c r="C511" s="29" t="s">
        <v>4782</v>
      </c>
      <c r="D511" s="29" t="s">
        <v>7289</v>
      </c>
      <c r="E511" s="6" t="s">
        <v>4737</v>
      </c>
      <c r="F511" s="30" t="s">
        <v>4421</v>
      </c>
      <c r="G511" s="6" t="s">
        <v>4084</v>
      </c>
      <c r="H511" s="127">
        <v>28.53</v>
      </c>
      <c r="I511" s="31">
        <v>37.767000000000003</v>
      </c>
      <c r="J511" s="31">
        <v>37.722999999999999</v>
      </c>
      <c r="K511" s="32">
        <v>1</v>
      </c>
      <c r="L511" s="32">
        <v>1</v>
      </c>
      <c r="M511" s="7">
        <v>0.47</v>
      </c>
      <c r="N511" s="7">
        <v>0.47</v>
      </c>
      <c r="O511" s="7">
        <v>0.53</v>
      </c>
      <c r="P511" s="7">
        <v>0.53</v>
      </c>
      <c r="Q511" s="33">
        <v>37.767000000000003</v>
      </c>
      <c r="R511" s="33">
        <v>37.722999999999999</v>
      </c>
      <c r="S511" s="33">
        <v>1077.49251</v>
      </c>
      <c r="T511" s="33">
        <v>1076.2371900000001</v>
      </c>
      <c r="U511" s="34">
        <v>1.5217912625446217E-3</v>
      </c>
      <c r="V511" s="35">
        <v>1.5172516897065391E-3</v>
      </c>
      <c r="W511" s="35">
        <v>-4.539572838082543E-6</v>
      </c>
      <c r="X511" s="36">
        <v>-0.15106784027814599</v>
      </c>
      <c r="Y511" s="37">
        <v>-5295.0522354765508</v>
      </c>
      <c r="Z511" s="38">
        <v>1.4029364843822828E-3</v>
      </c>
      <c r="AA511" s="39">
        <v>1.3971561544434733E-3</v>
      </c>
      <c r="AB511" s="39">
        <v>-5.7803299388094979E-6</v>
      </c>
      <c r="AC511" s="40">
        <v>-1.4605780741659915E-2</v>
      </c>
      <c r="AD511" s="41">
        <v>-511.94464569435382</v>
      </c>
      <c r="AE511" s="38">
        <v>1.645407061892513E-3</v>
      </c>
      <c r="AF511" s="39">
        <v>1.6424492486210569E-3</v>
      </c>
      <c r="AG511" s="39">
        <v>-2.9578132714560851E-6</v>
      </c>
      <c r="AH511" s="40">
        <v>-8.7258240514614706E-3</v>
      </c>
      <c r="AI511" s="41">
        <v>-305.84732041575433</v>
      </c>
      <c r="AJ511" s="40">
        <v>-0.17439944507126737</v>
      </c>
      <c r="AK511" s="30">
        <v>-6112.8442015866594</v>
      </c>
      <c r="AL511" s="42">
        <f t="shared" si="7"/>
        <v>-79.557883597661117</v>
      </c>
      <c r="AM511" s="30">
        <v>177608.703125</v>
      </c>
      <c r="AN511" s="43">
        <v>-3.4417481204648367E-2</v>
      </c>
      <c r="AO511" s="7"/>
      <c r="AQ511" s="7"/>
      <c r="AR511" s="7"/>
    </row>
    <row r="512" spans="1:44">
      <c r="A512" s="6" t="s">
        <v>1066</v>
      </c>
      <c r="B512" s="6" t="s">
        <v>1581</v>
      </c>
      <c r="C512" s="29" t="s">
        <v>2417</v>
      </c>
      <c r="D512" s="29" t="s">
        <v>2288</v>
      </c>
      <c r="E512" s="6" t="s">
        <v>3859</v>
      </c>
      <c r="F512" s="30" t="s">
        <v>4436</v>
      </c>
      <c r="G512" s="6" t="s">
        <v>4084</v>
      </c>
      <c r="H512" s="127">
        <v>15.22</v>
      </c>
      <c r="I512" s="31">
        <v>77.834000000000003</v>
      </c>
      <c r="J512" s="31">
        <v>76.983000000000004</v>
      </c>
      <c r="K512" s="32">
        <v>1</v>
      </c>
      <c r="L512" s="32">
        <v>1</v>
      </c>
      <c r="M512" s="7">
        <v>0</v>
      </c>
      <c r="N512" s="7">
        <v>0</v>
      </c>
      <c r="O512" s="7">
        <v>1</v>
      </c>
      <c r="P512" s="7">
        <v>1</v>
      </c>
      <c r="Q512" s="33">
        <v>77.834000000000003</v>
      </c>
      <c r="R512" s="33">
        <v>76.983000000000004</v>
      </c>
      <c r="S512" s="33">
        <v>1184.6334800000002</v>
      </c>
      <c r="T512" s="33">
        <v>1171.6812600000001</v>
      </c>
      <c r="U512" s="34">
        <v>1.6731112861117048E-3</v>
      </c>
      <c r="V512" s="35">
        <v>1.6518063007397903E-3</v>
      </c>
      <c r="W512" s="35">
        <v>-2.1304985371914473E-5</v>
      </c>
      <c r="X512" s="36">
        <v>-0.70898699989844505</v>
      </c>
      <c r="Y512" s="37">
        <v>-46582.588692407691</v>
      </c>
      <c r="Z512" s="38">
        <v>0</v>
      </c>
      <c r="AA512" s="39">
        <v>0</v>
      </c>
      <c r="AB512" s="39">
        <v>0</v>
      </c>
      <c r="AC512" s="40">
        <v>0</v>
      </c>
      <c r="AD512" s="41">
        <v>0</v>
      </c>
      <c r="AE512" s="38">
        <v>3.4132431699824281E-3</v>
      </c>
      <c r="AF512" s="39">
        <v>3.3737863576939341E-3</v>
      </c>
      <c r="AG512" s="39">
        <v>-3.9456812288494059E-5</v>
      </c>
      <c r="AH512" s="40">
        <v>-0.11640126338720896</v>
      </c>
      <c r="AI512" s="41">
        <v>-7647.9148086208252</v>
      </c>
      <c r="AJ512" s="40">
        <v>-0.82538826328565396</v>
      </c>
      <c r="AK512" s="30">
        <v>-54230.503501028514</v>
      </c>
      <c r="AL512" s="42">
        <f t="shared" si="7"/>
        <v>-699.90096491177644</v>
      </c>
      <c r="AM512" s="30">
        <v>1563649.125</v>
      </c>
      <c r="AN512" s="43">
        <v>-3.4682015699032551E-2</v>
      </c>
      <c r="AO512" s="7"/>
      <c r="AQ512" s="7"/>
      <c r="AR512" s="7"/>
    </row>
    <row r="513" spans="1:44">
      <c r="A513" s="6" t="s">
        <v>4246</v>
      </c>
      <c r="B513" s="6" t="s">
        <v>1657</v>
      </c>
      <c r="C513" s="29" t="s">
        <v>2665</v>
      </c>
      <c r="D513" s="29" t="s">
        <v>2299</v>
      </c>
      <c r="E513" s="6" t="s">
        <v>771</v>
      </c>
      <c r="F513" s="30" t="s">
        <v>4435</v>
      </c>
      <c r="G513" s="6" t="s">
        <v>4086</v>
      </c>
      <c r="H513" s="127">
        <v>36.18</v>
      </c>
      <c r="I513" s="31">
        <v>67.575999999999993</v>
      </c>
      <c r="J513" s="31">
        <v>67.578000000000003</v>
      </c>
      <c r="K513" s="32">
        <v>0.87</v>
      </c>
      <c r="L513" s="32">
        <v>0.87</v>
      </c>
      <c r="M513" s="7">
        <v>1</v>
      </c>
      <c r="N513" s="7">
        <v>1</v>
      </c>
      <c r="O513" s="7">
        <v>0</v>
      </c>
      <c r="P513" s="7">
        <v>0</v>
      </c>
      <c r="Q513" s="33">
        <v>58.791119999999992</v>
      </c>
      <c r="R513" s="33">
        <v>58.792860000000005</v>
      </c>
      <c r="S513" s="33">
        <v>2127.0627215999998</v>
      </c>
      <c r="T513" s="33">
        <v>2127.1256748000001</v>
      </c>
      <c r="U513" s="34">
        <v>3.004146603873156E-3</v>
      </c>
      <c r="V513" s="35">
        <v>2.9987674225497286E-3</v>
      </c>
      <c r="W513" s="35">
        <v>-5.3791813234274274E-6</v>
      </c>
      <c r="X513" s="36">
        <v>-0.17900831950037863</v>
      </c>
      <c r="Y513" s="37">
        <v>-4947.71474572633</v>
      </c>
      <c r="Z513" s="38">
        <v>5.8925895056226507E-3</v>
      </c>
      <c r="AA513" s="39">
        <v>5.8753297282610343E-3</v>
      </c>
      <c r="AB513" s="39">
        <v>-1.7259777361616421E-5</v>
      </c>
      <c r="AC513" s="40">
        <v>-4.3612133989284915E-2</v>
      </c>
      <c r="AD513" s="41">
        <v>-1205.4210610637069</v>
      </c>
      <c r="AE513" s="38">
        <v>0</v>
      </c>
      <c r="AF513" s="39">
        <v>0</v>
      </c>
      <c r="AG513" s="39">
        <v>0</v>
      </c>
      <c r="AH513" s="40">
        <v>0</v>
      </c>
      <c r="AI513" s="41">
        <v>0</v>
      </c>
      <c r="AJ513" s="40">
        <v>-0.22262045348966353</v>
      </c>
      <c r="AK513" s="30">
        <v>-6153.1358067900364</v>
      </c>
      <c r="AL513" s="42">
        <f t="shared" si="7"/>
        <v>-74.339155934596846</v>
      </c>
      <c r="AM513" s="30">
        <v>173944.953125</v>
      </c>
      <c r="AN513" s="43">
        <v>-3.5374040443520549E-2</v>
      </c>
      <c r="AO513" s="7"/>
      <c r="AQ513" s="7"/>
      <c r="AR513" s="7"/>
    </row>
    <row r="514" spans="1:44">
      <c r="A514" s="6" t="s">
        <v>5120</v>
      </c>
      <c r="B514" s="6" t="s">
        <v>5109</v>
      </c>
      <c r="C514" s="29" t="s">
        <v>5146</v>
      </c>
      <c r="D514" s="29" t="s">
        <v>5130</v>
      </c>
      <c r="E514" s="6" t="s">
        <v>5607</v>
      </c>
      <c r="F514" s="30" t="s">
        <v>4435</v>
      </c>
      <c r="G514" s="6" t="s">
        <v>4084</v>
      </c>
      <c r="H514" s="127">
        <v>12.52</v>
      </c>
      <c r="I514" s="31">
        <v>94.718999999999994</v>
      </c>
      <c r="J514" s="31">
        <v>94.462000000000003</v>
      </c>
      <c r="K514" s="32">
        <v>1</v>
      </c>
      <c r="L514" s="32">
        <v>1</v>
      </c>
      <c r="M514" s="7">
        <v>0</v>
      </c>
      <c r="N514" s="7">
        <v>0</v>
      </c>
      <c r="O514" s="7">
        <v>1</v>
      </c>
      <c r="P514" s="7">
        <v>1</v>
      </c>
      <c r="Q514" s="33">
        <v>94.718999999999994</v>
      </c>
      <c r="R514" s="33">
        <v>94.462000000000003</v>
      </c>
      <c r="S514" s="33">
        <v>1185.8818799999999</v>
      </c>
      <c r="T514" s="33">
        <v>1182.6642400000001</v>
      </c>
      <c r="U514" s="34">
        <v>1.6748744577296311E-3</v>
      </c>
      <c r="V514" s="35">
        <v>1.6672898252991053E-3</v>
      </c>
      <c r="W514" s="35">
        <v>-7.5846324305258502E-6</v>
      </c>
      <c r="X514" s="36">
        <v>-0.25240129004452627</v>
      </c>
      <c r="Y514" s="37">
        <v>-20159.847447645869</v>
      </c>
      <c r="Z514" s="38">
        <v>0</v>
      </c>
      <c r="AA514" s="39">
        <v>0</v>
      </c>
      <c r="AB514" s="39">
        <v>0</v>
      </c>
      <c r="AC514" s="40">
        <v>0</v>
      </c>
      <c r="AD514" s="41">
        <v>0</v>
      </c>
      <c r="AE514" s="38">
        <v>3.4168401414046818E-3</v>
      </c>
      <c r="AF514" s="39">
        <v>3.4054111940345147E-3</v>
      </c>
      <c r="AG514" s="39">
        <v>-1.1428947370167083E-5</v>
      </c>
      <c r="AH514" s="40">
        <v>-3.371645695415966E-2</v>
      </c>
      <c r="AI514" s="41">
        <v>-2693.0077439424649</v>
      </c>
      <c r="AJ514" s="40">
        <v>-0.28611774699868592</v>
      </c>
      <c r="AK514" s="30">
        <v>-22852.855191588333</v>
      </c>
      <c r="AL514" s="42">
        <f t="shared" si="7"/>
        <v>-302.90065617116016</v>
      </c>
      <c r="AM514" s="30">
        <v>631663.5</v>
      </c>
      <c r="AN514" s="43">
        <v>-3.6178843943948533E-2</v>
      </c>
      <c r="AO514" s="7"/>
      <c r="AQ514" s="7"/>
      <c r="AR514" s="7"/>
    </row>
    <row r="515" spans="1:44">
      <c r="A515" s="6" t="s">
        <v>1456</v>
      </c>
      <c r="B515" s="6" t="s">
        <v>2244</v>
      </c>
      <c r="C515" s="29" t="s">
        <v>2860</v>
      </c>
      <c r="D515" s="29" t="s">
        <v>7656</v>
      </c>
      <c r="E515" s="6" t="s">
        <v>944</v>
      </c>
      <c r="F515" s="30" t="s">
        <v>4426</v>
      </c>
      <c r="G515" s="6" t="s">
        <v>4084</v>
      </c>
      <c r="H515" s="127">
        <v>19.399999999999999</v>
      </c>
      <c r="I515" s="31">
        <v>35.924999999999997</v>
      </c>
      <c r="J515" s="31">
        <v>35.905000000000001</v>
      </c>
      <c r="K515" s="32">
        <v>0.78</v>
      </c>
      <c r="L515" s="32">
        <v>0.78</v>
      </c>
      <c r="M515" s="7">
        <v>0.6</v>
      </c>
      <c r="N515" s="7">
        <v>0.6</v>
      </c>
      <c r="O515" s="7">
        <v>0.4</v>
      </c>
      <c r="P515" s="7">
        <v>0.4</v>
      </c>
      <c r="Q515" s="33">
        <v>28.0215</v>
      </c>
      <c r="R515" s="33">
        <v>28.0059</v>
      </c>
      <c r="S515" s="33">
        <v>543.61709999999994</v>
      </c>
      <c r="T515" s="33">
        <v>543.31445999999994</v>
      </c>
      <c r="U515" s="34">
        <v>7.677749453217505E-4</v>
      </c>
      <c r="V515" s="35">
        <v>7.6595084256194095E-4</v>
      </c>
      <c r="W515" s="35">
        <v>-1.8241027598095471E-6</v>
      </c>
      <c r="X515" s="36">
        <v>-6.0702465672128808E-2</v>
      </c>
      <c r="Y515" s="37">
        <v>-3128.9930758829287</v>
      </c>
      <c r="Z515" s="38">
        <v>9.0358757718083239E-4</v>
      </c>
      <c r="AA515" s="39">
        <v>9.0041269393231153E-4</v>
      </c>
      <c r="AB515" s="39">
        <v>-3.1748832485208652E-6</v>
      </c>
      <c r="AC515" s="40">
        <v>-8.022318639100955E-3</v>
      </c>
      <c r="AD515" s="41">
        <v>-413.5215793351008</v>
      </c>
      <c r="AE515" s="38">
        <v>6.2652200363631598E-4</v>
      </c>
      <c r="AF515" s="39">
        <v>6.2577664273160663E-4</v>
      </c>
      <c r="AG515" s="39">
        <v>-7.4536090470935044E-7</v>
      </c>
      <c r="AH515" s="40">
        <v>-2.1988839431132073E-3</v>
      </c>
      <c r="AI515" s="41">
        <v>-113.34453315016533</v>
      </c>
      <c r="AJ515" s="40">
        <v>-7.0923668254342973E-2</v>
      </c>
      <c r="AK515" s="30">
        <v>-3655.8591883681947</v>
      </c>
      <c r="AL515" s="42">
        <f t="shared" si="7"/>
        <v>-47.012957727050185</v>
      </c>
      <c r="AM515" s="30">
        <v>100649.046875</v>
      </c>
      <c r="AN515" s="43">
        <v>-3.6322839628164086E-2</v>
      </c>
      <c r="AO515" s="7"/>
      <c r="AQ515" s="7"/>
      <c r="AR515" s="7"/>
    </row>
    <row r="516" spans="1:44">
      <c r="A516" s="6" t="s">
        <v>1478</v>
      </c>
      <c r="B516" s="6" t="s">
        <v>2266</v>
      </c>
      <c r="C516" s="29" t="s">
        <v>2879</v>
      </c>
      <c r="D516" s="29" t="s">
        <v>7666</v>
      </c>
      <c r="E516" s="6" t="s">
        <v>964</v>
      </c>
      <c r="F516" s="30" t="s">
        <v>4418</v>
      </c>
      <c r="G516" s="6" t="s">
        <v>4086</v>
      </c>
      <c r="H516" s="127">
        <v>9.4600000000000009</v>
      </c>
      <c r="I516" s="31">
        <v>50.055999999999997</v>
      </c>
      <c r="J516" s="31">
        <v>50.07</v>
      </c>
      <c r="K516" s="32">
        <v>1</v>
      </c>
      <c r="L516" s="32">
        <v>1</v>
      </c>
      <c r="M516" s="7">
        <v>0.34</v>
      </c>
      <c r="N516" s="7">
        <v>0.34</v>
      </c>
      <c r="O516" s="7">
        <v>0.66</v>
      </c>
      <c r="P516" s="7">
        <v>0.66</v>
      </c>
      <c r="Q516" s="33">
        <v>50.055999999999997</v>
      </c>
      <c r="R516" s="33">
        <v>50.07</v>
      </c>
      <c r="S516" s="33">
        <v>473.52976000000001</v>
      </c>
      <c r="T516" s="33">
        <v>473.66220000000004</v>
      </c>
      <c r="U516" s="34">
        <v>6.6878743437655231E-4</v>
      </c>
      <c r="V516" s="35">
        <v>6.6775686621656021E-4</v>
      </c>
      <c r="W516" s="35">
        <v>-1.0305681599920985E-6</v>
      </c>
      <c r="X516" s="36">
        <v>-3.4295232556547935E-2</v>
      </c>
      <c r="Y516" s="37">
        <v>-3625.2888537577096</v>
      </c>
      <c r="Z516" s="38">
        <v>4.4601769306276787E-4</v>
      </c>
      <c r="AA516" s="39">
        <v>4.4482249302245038E-4</v>
      </c>
      <c r="AB516" s="39">
        <v>-1.1952000403174859E-6</v>
      </c>
      <c r="AC516" s="40">
        <v>-3.0200403638024256E-3</v>
      </c>
      <c r="AD516" s="41">
        <v>-319.24316742097517</v>
      </c>
      <c r="AE516" s="38">
        <v>9.0048076693582566E-4</v>
      </c>
      <c r="AF516" s="39">
        <v>9.0016216971849103E-4</v>
      </c>
      <c r="AG516" s="39">
        <v>-3.1859721733463325E-7</v>
      </c>
      <c r="AH516" s="40">
        <v>-9.398914017241793E-4</v>
      </c>
      <c r="AI516" s="41">
        <v>-99.354270795367782</v>
      </c>
      <c r="AJ516" s="40">
        <v>-3.8255164322074542E-2</v>
      </c>
      <c r="AK516" s="30">
        <v>-4043.8862919740527</v>
      </c>
      <c r="AL516" s="42">
        <f t="shared" si="7"/>
        <v>-54.469775898102448</v>
      </c>
      <c r="AM516" s="30">
        <v>111320.8515625</v>
      </c>
      <c r="AN516" s="43">
        <v>-3.632640457932225E-2</v>
      </c>
      <c r="AO516" s="7"/>
      <c r="AQ516" s="7"/>
      <c r="AR516" s="7"/>
    </row>
    <row r="517" spans="1:44">
      <c r="A517" s="6" t="s">
        <v>1474</v>
      </c>
      <c r="B517" s="6" t="s">
        <v>2262</v>
      </c>
      <c r="C517" s="29" t="s">
        <v>2875</v>
      </c>
      <c r="D517" s="29" t="s">
        <v>2322</v>
      </c>
      <c r="E517" s="6" t="s">
        <v>960</v>
      </c>
      <c r="F517" s="30" t="s">
        <v>4433</v>
      </c>
      <c r="G517" s="6" t="s">
        <v>4084</v>
      </c>
      <c r="H517" s="127">
        <v>27.03</v>
      </c>
      <c r="I517" s="31">
        <v>20.07</v>
      </c>
      <c r="J517" s="31">
        <v>20.056000000000001</v>
      </c>
      <c r="K517" s="32">
        <v>1</v>
      </c>
      <c r="L517" s="32">
        <v>1</v>
      </c>
      <c r="M517" s="7">
        <v>0</v>
      </c>
      <c r="N517" s="7">
        <v>0</v>
      </c>
      <c r="O517" s="7">
        <v>1</v>
      </c>
      <c r="P517" s="7">
        <v>1</v>
      </c>
      <c r="Q517" s="33">
        <v>20.07</v>
      </c>
      <c r="R517" s="33">
        <v>20.056000000000001</v>
      </c>
      <c r="S517" s="33">
        <v>542.49210000000005</v>
      </c>
      <c r="T517" s="33">
        <v>542.11368000000004</v>
      </c>
      <c r="U517" s="34">
        <v>7.6618605708867816E-4</v>
      </c>
      <c r="V517" s="35">
        <v>7.6425801360110047E-4</v>
      </c>
      <c r="W517" s="35">
        <v>-1.9280434875776874E-6</v>
      </c>
      <c r="X517" s="36">
        <v>-6.4161403731046271E-2</v>
      </c>
      <c r="Y517" s="37">
        <v>-2373.7108298574276</v>
      </c>
      <c r="Z517" s="38">
        <v>0</v>
      </c>
      <c r="AA517" s="39">
        <v>0</v>
      </c>
      <c r="AB517" s="39">
        <v>0</v>
      </c>
      <c r="AC517" s="40">
        <v>0</v>
      </c>
      <c r="AD517" s="41">
        <v>0</v>
      </c>
      <c r="AE517" s="38">
        <v>1.5630635857889347E-3</v>
      </c>
      <c r="AF517" s="39">
        <v>1.5609840323837347E-3</v>
      </c>
      <c r="AG517" s="39">
        <v>-2.0795534052000207E-6</v>
      </c>
      <c r="AH517" s="40">
        <v>-6.1348758200885489E-3</v>
      </c>
      <c r="AI517" s="41">
        <v>-226.96543914497033</v>
      </c>
      <c r="AJ517" s="40">
        <v>-7.0296279551134822E-2</v>
      </c>
      <c r="AK517" s="30">
        <v>-2600.6762690023979</v>
      </c>
      <c r="AL517" s="42">
        <f t="shared" si="7"/>
        <v>-35.664881383235063</v>
      </c>
      <c r="AM517" s="30">
        <v>71346.953125</v>
      </c>
      <c r="AN517" s="43">
        <v>-3.6451118864823953E-2</v>
      </c>
      <c r="AO517" s="7"/>
      <c r="AQ517" s="7"/>
      <c r="AR517" s="7"/>
    </row>
    <row r="518" spans="1:44">
      <c r="A518" s="6" t="s">
        <v>3599</v>
      </c>
      <c r="B518" s="6" t="s">
        <v>471</v>
      </c>
      <c r="C518" s="29" t="s">
        <v>3752</v>
      </c>
      <c r="D518" s="29" t="s">
        <v>7668</v>
      </c>
      <c r="E518" s="6" t="s">
        <v>2973</v>
      </c>
      <c r="F518" s="30" t="s">
        <v>4435</v>
      </c>
      <c r="G518" s="6" t="s">
        <v>4084</v>
      </c>
      <c r="H518" s="127">
        <v>50.1</v>
      </c>
      <c r="I518" s="31">
        <v>25.62</v>
      </c>
      <c r="J518" s="31">
        <v>25.550999999999998</v>
      </c>
      <c r="K518" s="32">
        <v>1</v>
      </c>
      <c r="L518" s="32">
        <v>1</v>
      </c>
      <c r="M518" s="7">
        <v>0.4</v>
      </c>
      <c r="N518" s="7">
        <v>0.4</v>
      </c>
      <c r="O518" s="7">
        <v>0.6</v>
      </c>
      <c r="P518" s="7">
        <v>0.6</v>
      </c>
      <c r="Q518" s="33">
        <v>25.62</v>
      </c>
      <c r="R518" s="33">
        <v>25.550999999999998</v>
      </c>
      <c r="S518" s="33">
        <v>1283.5620000000001</v>
      </c>
      <c r="T518" s="33">
        <v>1280.1051</v>
      </c>
      <c r="U518" s="34">
        <v>1.8128324961946137E-3</v>
      </c>
      <c r="V518" s="35">
        <v>1.8046594598510001E-3</v>
      </c>
      <c r="W518" s="35">
        <v>-8.1730363436136565E-6</v>
      </c>
      <c r="X518" s="36">
        <v>-0.27198218708745825</v>
      </c>
      <c r="Y518" s="37">
        <v>-5428.786169410344</v>
      </c>
      <c r="Z518" s="38">
        <v>1.4223377419405241E-3</v>
      </c>
      <c r="AA518" s="39">
        <v>1.4143103321877246E-3</v>
      </c>
      <c r="AB518" s="39">
        <v>-8.0274097527994765E-6</v>
      </c>
      <c r="AC518" s="40">
        <v>-2.0283718752047462E-2</v>
      </c>
      <c r="AD518" s="41">
        <v>-404.86464574945035</v>
      </c>
      <c r="AE518" s="38">
        <v>2.2189694806273672E-3</v>
      </c>
      <c r="AF518" s="39">
        <v>2.2115918058437305E-3</v>
      </c>
      <c r="AG518" s="39">
        <v>-7.3776747836367708E-6</v>
      </c>
      <c r="AH518" s="40">
        <v>-2.1764826296565738E-2</v>
      </c>
      <c r="AI518" s="41">
        <v>-434.42767059013448</v>
      </c>
      <c r="AJ518" s="40">
        <v>-0.31403073213607147</v>
      </c>
      <c r="AK518" s="30">
        <v>-6268.0784857499293</v>
      </c>
      <c r="AL518" s="42">
        <f t="shared" si="7"/>
        <v>-81.567228978180211</v>
      </c>
      <c r="AM518" s="30">
        <v>170460.65625</v>
      </c>
      <c r="AN518" s="43">
        <v>-3.6771408861391908E-2</v>
      </c>
      <c r="AO518" s="7"/>
      <c r="AQ518" s="7"/>
      <c r="AR518" s="7"/>
    </row>
    <row r="519" spans="1:44">
      <c r="A519" s="6" t="s">
        <v>1284</v>
      </c>
      <c r="B519" s="6" t="s">
        <v>1685</v>
      </c>
      <c r="C519" s="29" t="s">
        <v>2692</v>
      </c>
      <c r="D519" s="29" t="s">
        <v>7454</v>
      </c>
      <c r="E519" s="6" t="s">
        <v>797</v>
      </c>
      <c r="F519" s="30" t="s">
        <v>4423</v>
      </c>
      <c r="G519" s="6" t="s">
        <v>4086</v>
      </c>
      <c r="H519" s="127">
        <v>109.16</v>
      </c>
      <c r="I519" s="31">
        <v>18.687999999999999</v>
      </c>
      <c r="J519" s="31">
        <v>18.690999999999999</v>
      </c>
      <c r="K519" s="32">
        <v>0.8</v>
      </c>
      <c r="L519" s="32">
        <v>0.8</v>
      </c>
      <c r="M519" s="7">
        <v>1</v>
      </c>
      <c r="N519" s="7">
        <v>1</v>
      </c>
      <c r="O519" s="7">
        <v>0</v>
      </c>
      <c r="P519" s="7">
        <v>0</v>
      </c>
      <c r="Q519" s="33">
        <v>14.9504</v>
      </c>
      <c r="R519" s="33">
        <v>14.9528</v>
      </c>
      <c r="S519" s="33">
        <v>1631.985664</v>
      </c>
      <c r="T519" s="33">
        <v>1632.247648</v>
      </c>
      <c r="U519" s="34">
        <v>2.304926949397804E-3</v>
      </c>
      <c r="V519" s="35">
        <v>2.301101025831977E-3</v>
      </c>
      <c r="W519" s="35">
        <v>-3.8259235658269497E-6</v>
      </c>
      <c r="X519" s="36">
        <v>-0.12731902995588218</v>
      </c>
      <c r="Y519" s="37">
        <v>-1166.3524180641461</v>
      </c>
      <c r="Z519" s="38">
        <v>4.5210804079060191E-3</v>
      </c>
      <c r="AA519" s="39">
        <v>4.5084280838649732E-3</v>
      </c>
      <c r="AB519" s="39">
        <v>-1.2652324041045881E-5</v>
      </c>
      <c r="AC519" s="40">
        <v>-3.1969986622253088E-2</v>
      </c>
      <c r="AD519" s="41">
        <v>-292.8727246450448</v>
      </c>
      <c r="AE519" s="38">
        <v>0</v>
      </c>
      <c r="AF519" s="39">
        <v>0</v>
      </c>
      <c r="AG519" s="39">
        <v>0</v>
      </c>
      <c r="AH519" s="40">
        <v>0</v>
      </c>
      <c r="AI519" s="41">
        <v>0</v>
      </c>
      <c r="AJ519" s="40">
        <v>-0.15928901657813527</v>
      </c>
      <c r="AK519" s="30">
        <v>-1459.225142709191</v>
      </c>
      <c r="AL519" s="42">
        <f t="shared" si="7"/>
        <v>-17.524384233359058</v>
      </c>
      <c r="AM519" s="30">
        <v>37799.8515625</v>
      </c>
      <c r="AN519" s="43">
        <v>-3.8603991348919495E-2</v>
      </c>
      <c r="AO519" s="7"/>
      <c r="AQ519" s="7"/>
      <c r="AR519" s="7"/>
    </row>
    <row r="520" spans="1:44">
      <c r="A520" s="6" t="s">
        <v>1374</v>
      </c>
      <c r="B520" s="6" t="s">
        <v>2162</v>
      </c>
      <c r="C520" s="29" t="s">
        <v>6310</v>
      </c>
      <c r="D520" s="29" t="s">
        <v>6303</v>
      </c>
      <c r="E520" s="6" t="s">
        <v>6282</v>
      </c>
      <c r="F520" s="30" t="s">
        <v>4427</v>
      </c>
      <c r="G520" s="6" t="s">
        <v>4084</v>
      </c>
      <c r="H520" s="127">
        <v>58.95</v>
      </c>
      <c r="I520" s="31">
        <v>48.475999999999999</v>
      </c>
      <c r="J520" s="31">
        <v>48.320999999999998</v>
      </c>
      <c r="K520" s="32">
        <v>1</v>
      </c>
      <c r="L520" s="32">
        <v>1</v>
      </c>
      <c r="M520" s="7">
        <v>1</v>
      </c>
      <c r="N520" s="7">
        <v>1</v>
      </c>
      <c r="O520" s="7">
        <v>0</v>
      </c>
      <c r="P520" s="7">
        <v>0</v>
      </c>
      <c r="Q520" s="33">
        <v>48.475999999999999</v>
      </c>
      <c r="R520" s="33">
        <v>48.320999999999998</v>
      </c>
      <c r="S520" s="33">
        <v>2857.6602000000003</v>
      </c>
      <c r="T520" s="33">
        <v>2848.52295</v>
      </c>
      <c r="U520" s="34">
        <v>4.036002369688413E-3</v>
      </c>
      <c r="V520" s="35">
        <v>4.0157748674856291E-3</v>
      </c>
      <c r="W520" s="35">
        <v>-2.0227502202783965E-5</v>
      </c>
      <c r="X520" s="36">
        <v>-0.67313053033569403</v>
      </c>
      <c r="Y520" s="37">
        <v>-11418.668877619915</v>
      </c>
      <c r="Z520" s="38">
        <v>7.91655945739533E-3</v>
      </c>
      <c r="AA520" s="39">
        <v>7.8678997522524854E-3</v>
      </c>
      <c r="AB520" s="39">
        <v>-4.8659705142844664E-5</v>
      </c>
      <c r="AC520" s="40">
        <v>-0.12295370537561168</v>
      </c>
      <c r="AD520" s="41">
        <v>-2085.7286747347189</v>
      </c>
      <c r="AE520" s="38">
        <v>0</v>
      </c>
      <c r="AF520" s="39">
        <v>0</v>
      </c>
      <c r="AG520" s="39">
        <v>0</v>
      </c>
      <c r="AH520" s="40">
        <v>0</v>
      </c>
      <c r="AI520" s="41">
        <v>0</v>
      </c>
      <c r="AJ520" s="40">
        <v>-0.79608423571130571</v>
      </c>
      <c r="AK520" s="30">
        <v>-13504.397552354634</v>
      </c>
      <c r="AL520" s="42">
        <f t="shared" si="7"/>
        <v>-171.5649041796774</v>
      </c>
      <c r="AM520" s="30">
        <v>347161.65625</v>
      </c>
      <c r="AN520" s="43">
        <v>-3.8899450181876571E-2</v>
      </c>
      <c r="AO520" s="7"/>
      <c r="AQ520" s="7"/>
      <c r="AR520" s="7"/>
    </row>
    <row r="521" spans="1:44">
      <c r="A521" s="6" t="s">
        <v>1310</v>
      </c>
      <c r="B521" s="6" t="s">
        <v>1710</v>
      </c>
      <c r="C521" s="29" t="s">
        <v>2716</v>
      </c>
      <c r="D521" s="29" t="s">
        <v>7484</v>
      </c>
      <c r="E521" s="6" t="s">
        <v>820</v>
      </c>
      <c r="F521" s="30" t="s">
        <v>4431</v>
      </c>
      <c r="G521" s="6" t="s">
        <v>4086</v>
      </c>
      <c r="H521" s="127">
        <v>19.07</v>
      </c>
      <c r="I521" s="31">
        <v>27.411000000000001</v>
      </c>
      <c r="J521" s="31">
        <v>27.411000000000001</v>
      </c>
      <c r="K521" s="32">
        <v>0.67</v>
      </c>
      <c r="L521" s="32">
        <v>0.67</v>
      </c>
      <c r="M521" s="7">
        <v>0</v>
      </c>
      <c r="N521" s="7">
        <v>0</v>
      </c>
      <c r="O521" s="7">
        <v>1</v>
      </c>
      <c r="P521" s="7">
        <v>1</v>
      </c>
      <c r="Q521" s="33">
        <v>18.365370000000002</v>
      </c>
      <c r="R521" s="33">
        <v>18.365370000000002</v>
      </c>
      <c r="S521" s="33">
        <v>350.22760590000007</v>
      </c>
      <c r="T521" s="33">
        <v>350.22760590000007</v>
      </c>
      <c r="U521" s="34">
        <v>4.9464224169924048E-4</v>
      </c>
      <c r="V521" s="35">
        <v>4.9374192954031908E-4</v>
      </c>
      <c r="W521" s="35">
        <v>-9.0031215892140068E-7</v>
      </c>
      <c r="X521" s="36">
        <v>-2.9960575207304978E-2</v>
      </c>
      <c r="Y521" s="37">
        <v>-1571.0841744784991</v>
      </c>
      <c r="Z521" s="38">
        <v>0</v>
      </c>
      <c r="AA521" s="39">
        <v>0</v>
      </c>
      <c r="AB521" s="39">
        <v>0</v>
      </c>
      <c r="AC521" s="40">
        <v>0</v>
      </c>
      <c r="AD521" s="41">
        <v>0</v>
      </c>
      <c r="AE521" s="38">
        <v>1.0090985979709713E-3</v>
      </c>
      <c r="AF521" s="39">
        <v>1.0084595181399656E-3</v>
      </c>
      <c r="AG521" s="39">
        <v>-6.3907983100571636E-7</v>
      </c>
      <c r="AH521" s="40">
        <v>-1.8853448978705778E-3</v>
      </c>
      <c r="AI521" s="41">
        <v>-98.864441419537371</v>
      </c>
      <c r="AJ521" s="40">
        <v>-3.1845920105175556E-2</v>
      </c>
      <c r="AK521" s="30">
        <v>-1669.9486158980365</v>
      </c>
      <c r="AL521" s="42">
        <f t="shared" si="7"/>
        <v>-23.605457758820155</v>
      </c>
      <c r="AM521" s="30">
        <v>40217.6015625</v>
      </c>
      <c r="AN521" s="43">
        <v>-4.1522829582536384E-2</v>
      </c>
      <c r="AO521" s="7"/>
      <c r="AQ521" s="7"/>
      <c r="AR521" s="7"/>
    </row>
    <row r="522" spans="1:44">
      <c r="A522" s="6" t="s">
        <v>5477</v>
      </c>
      <c r="B522" s="6" t="s">
        <v>5528</v>
      </c>
      <c r="C522" s="29" t="s">
        <v>5550</v>
      </c>
      <c r="D522" s="29" t="s">
        <v>5515</v>
      </c>
      <c r="E522" s="6" t="s">
        <v>5599</v>
      </c>
      <c r="F522" s="30" t="s">
        <v>4421</v>
      </c>
      <c r="G522" s="6" t="s">
        <v>4084</v>
      </c>
      <c r="H522" s="127">
        <v>16.350000000000001</v>
      </c>
      <c r="I522" s="31">
        <v>41.043999999999997</v>
      </c>
      <c r="J522" s="31">
        <v>40.911000000000001</v>
      </c>
      <c r="K522" s="32">
        <v>1</v>
      </c>
      <c r="L522" s="32">
        <v>1</v>
      </c>
      <c r="M522" s="7">
        <v>0</v>
      </c>
      <c r="N522" s="7">
        <v>0</v>
      </c>
      <c r="O522" s="7">
        <v>1</v>
      </c>
      <c r="P522" s="7">
        <v>1</v>
      </c>
      <c r="Q522" s="33">
        <v>41.043999999999997</v>
      </c>
      <c r="R522" s="33">
        <v>40.911000000000001</v>
      </c>
      <c r="S522" s="33">
        <v>671.06939999999997</v>
      </c>
      <c r="T522" s="33">
        <v>668.89485000000013</v>
      </c>
      <c r="U522" s="34">
        <v>9.477815762088793E-4</v>
      </c>
      <c r="V522" s="35">
        <v>9.4299086746714466E-4</v>
      </c>
      <c r="W522" s="35">
        <v>-4.7907087417346393E-6</v>
      </c>
      <c r="X522" s="36">
        <v>-0.15942513730458768</v>
      </c>
      <c r="Y522" s="37">
        <v>-9750.7729238279935</v>
      </c>
      <c r="Z522" s="38">
        <v>0</v>
      </c>
      <c r="AA522" s="39">
        <v>0</v>
      </c>
      <c r="AB522" s="39">
        <v>0</v>
      </c>
      <c r="AC522" s="40">
        <v>0</v>
      </c>
      <c r="AD522" s="41">
        <v>0</v>
      </c>
      <c r="AE522" s="38">
        <v>1.9335288802864205E-3</v>
      </c>
      <c r="AF522" s="39">
        <v>1.9260428554278754E-3</v>
      </c>
      <c r="AG522" s="39">
        <v>-7.4860248585450345E-6</v>
      </c>
      <c r="AH522" s="40">
        <v>-2.2084469087656048E-2</v>
      </c>
      <c r="AI522" s="41">
        <v>-1350.7320542908897</v>
      </c>
      <c r="AJ522" s="40">
        <v>-0.18150960639224373</v>
      </c>
      <c r="AK522" s="30">
        <v>-11101.504978118883</v>
      </c>
      <c r="AL522" s="42">
        <f t="shared" si="7"/>
        <v>-146.50485448729782</v>
      </c>
      <c r="AM522" s="30">
        <v>258427.65625</v>
      </c>
      <c r="AN522" s="43">
        <v>-4.2957882833482078E-2</v>
      </c>
      <c r="AO522" s="7"/>
      <c r="AQ522" s="7"/>
      <c r="AR522" s="7"/>
    </row>
    <row r="523" spans="1:44">
      <c r="A523" s="6" t="s">
        <v>4243</v>
      </c>
      <c r="B523" s="6" t="s">
        <v>1654</v>
      </c>
      <c r="C523" s="29" t="s">
        <v>2662</v>
      </c>
      <c r="D523" s="29" t="s">
        <v>7422</v>
      </c>
      <c r="E523" s="6" t="s">
        <v>768</v>
      </c>
      <c r="F523" s="30" t="s">
        <v>4417</v>
      </c>
      <c r="G523" s="6" t="s">
        <v>4084</v>
      </c>
      <c r="H523" s="127">
        <v>7.18</v>
      </c>
      <c r="I523" s="31">
        <v>88.635999999999996</v>
      </c>
      <c r="J523" s="31">
        <v>88.533000000000001</v>
      </c>
      <c r="K523" s="32">
        <v>1</v>
      </c>
      <c r="L523" s="32">
        <v>1</v>
      </c>
      <c r="M523" s="7">
        <v>0</v>
      </c>
      <c r="N523" s="7">
        <v>0</v>
      </c>
      <c r="O523" s="7">
        <v>1</v>
      </c>
      <c r="P523" s="7">
        <v>1</v>
      </c>
      <c r="Q523" s="33">
        <v>88.635999999999996</v>
      </c>
      <c r="R523" s="33">
        <v>88.533000000000001</v>
      </c>
      <c r="S523" s="33">
        <v>636.40647999999999</v>
      </c>
      <c r="T523" s="33">
        <v>635.66693999999995</v>
      </c>
      <c r="U523" s="34">
        <v>8.9882557113160665E-4</v>
      </c>
      <c r="V523" s="35">
        <v>8.9614700901163348E-4</v>
      </c>
      <c r="W523" s="35">
        <v>-2.6785621199731718E-6</v>
      </c>
      <c r="X523" s="36">
        <v>-8.9137152095155242E-2</v>
      </c>
      <c r="Y523" s="37">
        <v>-12414.645138601009</v>
      </c>
      <c r="Z523" s="38">
        <v>0</v>
      </c>
      <c r="AA523" s="39">
        <v>0</v>
      </c>
      <c r="AB523" s="39">
        <v>0</v>
      </c>
      <c r="AC523" s="40">
        <v>0</v>
      </c>
      <c r="AD523" s="41">
        <v>0</v>
      </c>
      <c r="AE523" s="38">
        <v>1.8336558166434384E-3</v>
      </c>
      <c r="AF523" s="39">
        <v>1.8303650689173337E-3</v>
      </c>
      <c r="AG523" s="39">
        <v>-3.2907477261047511E-6</v>
      </c>
      <c r="AH523" s="40">
        <v>-9.7080116357721562E-3</v>
      </c>
      <c r="AI523" s="41">
        <v>-1352.0907570713309</v>
      </c>
      <c r="AJ523" s="40">
        <v>-9.8845163730927402E-2</v>
      </c>
      <c r="AK523" s="30">
        <v>-13766.73589567234</v>
      </c>
      <c r="AL523" s="42">
        <f t="shared" si="7"/>
        <v>-186.52939554130722</v>
      </c>
      <c r="AM523" s="30">
        <v>313706.9375</v>
      </c>
      <c r="AN523" s="43">
        <v>-4.3884065827114009E-2</v>
      </c>
      <c r="AO523" s="7"/>
      <c r="AQ523" s="7"/>
      <c r="AR523" s="7"/>
    </row>
    <row r="524" spans="1:44">
      <c r="A524" s="6" t="s">
        <v>5121</v>
      </c>
      <c r="B524" s="6" t="s">
        <v>5110</v>
      </c>
      <c r="C524" s="29" t="s">
        <v>5147</v>
      </c>
      <c r="D524" s="29" t="s">
        <v>7626</v>
      </c>
      <c r="E524" s="6" t="s">
        <v>5099</v>
      </c>
      <c r="F524" s="30" t="s">
        <v>4434</v>
      </c>
      <c r="G524" s="6" t="s">
        <v>4084</v>
      </c>
      <c r="H524" s="127">
        <v>65.5</v>
      </c>
      <c r="I524" s="31">
        <v>18.414999999999999</v>
      </c>
      <c r="J524" s="31">
        <v>18.402000000000001</v>
      </c>
      <c r="K524" s="32">
        <v>1</v>
      </c>
      <c r="L524" s="32">
        <v>1</v>
      </c>
      <c r="M524" s="7">
        <v>0.54</v>
      </c>
      <c r="N524" s="7">
        <v>0.54</v>
      </c>
      <c r="O524" s="7">
        <v>0.46</v>
      </c>
      <c r="P524" s="7">
        <v>0.46</v>
      </c>
      <c r="Q524" s="33">
        <v>18.414999999999999</v>
      </c>
      <c r="R524" s="33">
        <v>18.402000000000001</v>
      </c>
      <c r="S524" s="33">
        <v>1206.1824999999999</v>
      </c>
      <c r="T524" s="33">
        <v>1205.3310000000001</v>
      </c>
      <c r="U524" s="34">
        <v>1.7035459388336982E-3</v>
      </c>
      <c r="V524" s="35">
        <v>1.69924484435041E-3</v>
      </c>
      <c r="W524" s="35">
        <v>-4.3010944832881214E-6</v>
      </c>
      <c r="X524" s="36">
        <v>-0.14313176098239097</v>
      </c>
      <c r="Y524" s="37">
        <v>-2185.2177249219999</v>
      </c>
      <c r="Z524" s="38">
        <v>1.804399402689186E-3</v>
      </c>
      <c r="AA524" s="39">
        <v>1.7977909137760011E-3</v>
      </c>
      <c r="AB524" s="39">
        <v>-6.608488913184855E-6</v>
      </c>
      <c r="AC524" s="40">
        <v>-1.6698379006293864E-2</v>
      </c>
      <c r="AD524" s="41">
        <v>-254.93708406555518</v>
      </c>
      <c r="AE524" s="38">
        <v>1.5986525408209563E-3</v>
      </c>
      <c r="AF524" s="39">
        <v>1.5965122381325536E-3</v>
      </c>
      <c r="AG524" s="39">
        <v>-2.1403026884026389E-6</v>
      </c>
      <c r="AH524" s="40">
        <v>-6.3140918516054727E-3</v>
      </c>
      <c r="AI524" s="41">
        <v>-96.398348879472877</v>
      </c>
      <c r="AJ524" s="40">
        <v>-0.16614423184029031</v>
      </c>
      <c r="AK524" s="30">
        <v>-2536.5531578670279</v>
      </c>
      <c r="AL524" s="42">
        <f t="shared" si="7"/>
        <v>-32.832782315176502</v>
      </c>
      <c r="AM524" s="30">
        <v>56453.19921875</v>
      </c>
      <c r="AN524" s="43">
        <v>-4.4931964759661547E-2</v>
      </c>
      <c r="AO524" s="7"/>
      <c r="AQ524" s="7"/>
      <c r="AR524" s="7"/>
    </row>
    <row r="525" spans="1:44">
      <c r="A525" s="6" t="s">
        <v>1317</v>
      </c>
      <c r="B525" s="6" t="s">
        <v>1717</v>
      </c>
      <c r="C525" s="29" t="s">
        <v>2723</v>
      </c>
      <c r="D525" s="29" t="s">
        <v>7508</v>
      </c>
      <c r="E525" s="6" t="s">
        <v>826</v>
      </c>
      <c r="F525" s="30" t="s">
        <v>4434</v>
      </c>
      <c r="G525" s="6" t="s">
        <v>4086</v>
      </c>
      <c r="H525" s="127">
        <v>35.85</v>
      </c>
      <c r="I525" s="31">
        <v>56.923999999999999</v>
      </c>
      <c r="J525" s="31">
        <v>56.932000000000002</v>
      </c>
      <c r="K525" s="32">
        <v>1</v>
      </c>
      <c r="L525" s="32">
        <v>1</v>
      </c>
      <c r="M525" s="7">
        <v>0.42</v>
      </c>
      <c r="N525" s="7">
        <v>0.42</v>
      </c>
      <c r="O525" s="7">
        <v>0.57999999999999996</v>
      </c>
      <c r="P525" s="7">
        <v>0.57999999999999996</v>
      </c>
      <c r="Q525" s="33">
        <v>56.923999999999999</v>
      </c>
      <c r="R525" s="33">
        <v>56.932000000000002</v>
      </c>
      <c r="S525" s="33">
        <v>2040.7254</v>
      </c>
      <c r="T525" s="33">
        <v>2041.0122000000001</v>
      </c>
      <c r="U525" s="34">
        <v>2.8822085111040612E-3</v>
      </c>
      <c r="V525" s="35">
        <v>2.8773668462076293E-3</v>
      </c>
      <c r="W525" s="35">
        <v>-4.8416648964319693E-6</v>
      </c>
      <c r="X525" s="36">
        <v>-0.16112085549516883</v>
      </c>
      <c r="Y525" s="37">
        <v>-4494.305592612799</v>
      </c>
      <c r="Z525" s="38">
        <v>2.3744320844840414E-3</v>
      </c>
      <c r="AA525" s="39">
        <v>2.3677398634770366E-3</v>
      </c>
      <c r="AB525" s="39">
        <v>-6.6922210070047804E-6</v>
      </c>
      <c r="AC525" s="40">
        <v>-1.6909953884600173E-2</v>
      </c>
      <c r="AD525" s="41">
        <v>-471.68630082566727</v>
      </c>
      <c r="AE525" s="38">
        <v>3.410325174456998E-3</v>
      </c>
      <c r="AF525" s="39">
        <v>3.4086443333771442E-3</v>
      </c>
      <c r="AG525" s="39">
        <v>-1.6808410798537649E-6</v>
      </c>
      <c r="AH525" s="40">
        <v>-4.9586374037912991E-3</v>
      </c>
      <c r="AI525" s="41">
        <v>-138.31624557297906</v>
      </c>
      <c r="AJ525" s="40">
        <v>-0.1829894467835603</v>
      </c>
      <c r="AK525" s="30">
        <v>-5104.3081390114448</v>
      </c>
      <c r="AL525" s="42">
        <f t="shared" si="7"/>
        <v>-67.526707063207382</v>
      </c>
      <c r="AM525" s="30">
        <v>111206.25</v>
      </c>
      <c r="AN525" s="43">
        <v>-4.5899471828349976E-2</v>
      </c>
      <c r="AO525" s="7"/>
      <c r="AQ525" s="7"/>
      <c r="AR525" s="7"/>
    </row>
    <row r="526" spans="1:44">
      <c r="A526" s="6" t="s">
        <v>1042</v>
      </c>
      <c r="B526" s="6" t="s">
        <v>1557</v>
      </c>
      <c r="C526" s="29" t="s">
        <v>2393</v>
      </c>
      <c r="D526" s="29" t="s">
        <v>7339</v>
      </c>
      <c r="E526" s="6" t="s">
        <v>3836</v>
      </c>
      <c r="F526" s="30" t="s">
        <v>4435</v>
      </c>
      <c r="G526" s="6" t="s">
        <v>4084</v>
      </c>
      <c r="H526" s="127">
        <v>37.29</v>
      </c>
      <c r="I526" s="31">
        <v>40.792999999999999</v>
      </c>
      <c r="J526" s="31">
        <v>40.770000000000003</v>
      </c>
      <c r="K526" s="32">
        <v>1</v>
      </c>
      <c r="L526" s="32">
        <v>1</v>
      </c>
      <c r="M526" s="7">
        <v>0</v>
      </c>
      <c r="N526" s="7">
        <v>0</v>
      </c>
      <c r="O526" s="7">
        <v>1</v>
      </c>
      <c r="P526" s="7">
        <v>1</v>
      </c>
      <c r="Q526" s="33">
        <v>40.792999999999999</v>
      </c>
      <c r="R526" s="33">
        <v>40.770000000000003</v>
      </c>
      <c r="S526" s="33">
        <v>1521.1709699999999</v>
      </c>
      <c r="T526" s="33">
        <v>1520.3133</v>
      </c>
      <c r="U526" s="34">
        <v>2.1484183597550266E-3</v>
      </c>
      <c r="V526" s="35">
        <v>2.1432988422452905E-3</v>
      </c>
      <c r="W526" s="35">
        <v>-5.1195175097360629E-6</v>
      </c>
      <c r="X526" s="36">
        <v>-0.17036723080505764</v>
      </c>
      <c r="Y526" s="37">
        <v>-4568.7109360433797</v>
      </c>
      <c r="Z526" s="38">
        <v>0</v>
      </c>
      <c r="AA526" s="39">
        <v>0</v>
      </c>
      <c r="AB526" s="39">
        <v>0</v>
      </c>
      <c r="AC526" s="40">
        <v>0</v>
      </c>
      <c r="AD526" s="41">
        <v>0</v>
      </c>
      <c r="AE526" s="38">
        <v>4.382896914012631E-3</v>
      </c>
      <c r="AF526" s="39">
        <v>4.3776515389182258E-3</v>
      </c>
      <c r="AG526" s="39">
        <v>-5.2453750944052649E-6</v>
      </c>
      <c r="AH526" s="40">
        <v>-1.5474344036317911E-2</v>
      </c>
      <c r="AI526" s="41">
        <v>-414.97302323190968</v>
      </c>
      <c r="AJ526" s="40">
        <v>-0.18584157484137556</v>
      </c>
      <c r="AK526" s="30">
        <v>-4983.6839592752895</v>
      </c>
      <c r="AL526" s="42">
        <f t="shared" si="7"/>
        <v>-68.64464346656024</v>
      </c>
      <c r="AM526" s="30">
        <v>108399.1484375</v>
      </c>
      <c r="AN526" s="43">
        <v>-4.5975305443923725E-2</v>
      </c>
      <c r="AO526" s="7"/>
      <c r="AQ526" s="7"/>
      <c r="AR526" s="7"/>
    </row>
    <row r="527" spans="1:44">
      <c r="A527" s="6" t="s">
        <v>1364</v>
      </c>
      <c r="B527" s="6" t="s">
        <v>2152</v>
      </c>
      <c r="C527" s="29" t="s">
        <v>2770</v>
      </c>
      <c r="D527" s="29" t="s">
        <v>7550</v>
      </c>
      <c r="E527" s="6" t="s">
        <v>4185</v>
      </c>
      <c r="F527" s="30" t="s">
        <v>4417</v>
      </c>
      <c r="G527" s="6" t="s">
        <v>4084</v>
      </c>
      <c r="H527" s="127">
        <v>45.66</v>
      </c>
      <c r="I527" s="31">
        <v>33.656999999999996</v>
      </c>
      <c r="J527" s="31">
        <v>33.594999999999999</v>
      </c>
      <c r="K527" s="32">
        <v>1</v>
      </c>
      <c r="L527" s="32">
        <v>1</v>
      </c>
      <c r="M527" s="7">
        <v>0</v>
      </c>
      <c r="N527" s="7">
        <v>0</v>
      </c>
      <c r="O527" s="7">
        <v>1</v>
      </c>
      <c r="P527" s="7">
        <v>1</v>
      </c>
      <c r="Q527" s="33">
        <v>33.656999999999996</v>
      </c>
      <c r="R527" s="33">
        <v>33.594999999999999</v>
      </c>
      <c r="S527" s="33">
        <v>1536.7786199999998</v>
      </c>
      <c r="T527" s="33">
        <v>1533.9476999999999</v>
      </c>
      <c r="U527" s="34">
        <v>2.1704617476936161E-3</v>
      </c>
      <c r="V527" s="35">
        <v>2.1625202709696914E-3</v>
      </c>
      <c r="W527" s="35">
        <v>-7.9414767239246835E-6</v>
      </c>
      <c r="X527" s="36">
        <v>-0.26427634936004391</v>
      </c>
      <c r="Y527" s="37">
        <v>-5787.9182952265428</v>
      </c>
      <c r="Z527" s="38">
        <v>0</v>
      </c>
      <c r="AA527" s="39">
        <v>0</v>
      </c>
      <c r="AB527" s="39">
        <v>0</v>
      </c>
      <c r="AC527" s="40">
        <v>0</v>
      </c>
      <c r="AD527" s="41">
        <v>0</v>
      </c>
      <c r="AE527" s="38">
        <v>4.4278666921434805E-3</v>
      </c>
      <c r="AF527" s="39">
        <v>4.416910981128082E-3</v>
      </c>
      <c r="AG527" s="39">
        <v>-1.095571101539846E-5</v>
      </c>
      <c r="AH527" s="40">
        <v>-3.2320365724765328E-2</v>
      </c>
      <c r="AI527" s="41">
        <v>-707.84857040659938</v>
      </c>
      <c r="AJ527" s="40">
        <v>-0.29659671508480923</v>
      </c>
      <c r="AK527" s="30">
        <v>-6495.7668656331425</v>
      </c>
      <c r="AL527" s="42">
        <f t="shared" si="7"/>
        <v>-86.963170432815204</v>
      </c>
      <c r="AM527" s="30">
        <v>137440.25</v>
      </c>
      <c r="AN527" s="43">
        <v>-4.7262478536186758E-2</v>
      </c>
      <c r="AO527" s="7"/>
      <c r="AQ527" s="7"/>
      <c r="AR527" s="7"/>
    </row>
    <row r="528" spans="1:44">
      <c r="A528" s="6" t="s">
        <v>4986</v>
      </c>
      <c r="B528" s="6" t="s">
        <v>5000</v>
      </c>
      <c r="C528" s="29" t="s">
        <v>5050</v>
      </c>
      <c r="D528" s="29" t="s">
        <v>7587</v>
      </c>
      <c r="E528" s="6" t="s">
        <v>5018</v>
      </c>
      <c r="F528" s="30" t="s">
        <v>4429</v>
      </c>
      <c r="G528" s="6" t="s">
        <v>4084</v>
      </c>
      <c r="H528" s="127">
        <v>30.97</v>
      </c>
      <c r="I528" s="31">
        <v>52.67</v>
      </c>
      <c r="J528" s="31">
        <v>52.298999999999999</v>
      </c>
      <c r="K528" s="32">
        <v>1</v>
      </c>
      <c r="L528" s="32">
        <v>1</v>
      </c>
      <c r="M528" s="7">
        <v>1</v>
      </c>
      <c r="N528" s="7">
        <v>1</v>
      </c>
      <c r="O528" s="7">
        <v>0</v>
      </c>
      <c r="P528" s="7">
        <v>0</v>
      </c>
      <c r="Q528" s="33">
        <v>52.67</v>
      </c>
      <c r="R528" s="33">
        <v>52.298999999999999</v>
      </c>
      <c r="S528" s="33">
        <v>1631.1899000000001</v>
      </c>
      <c r="T528" s="33">
        <v>1619.70003</v>
      </c>
      <c r="U528" s="34">
        <v>2.3038030560147793E-3</v>
      </c>
      <c r="V528" s="35">
        <v>2.2834117146009721E-3</v>
      </c>
      <c r="W528" s="35">
        <v>-2.0391341413807194E-5</v>
      </c>
      <c r="X528" s="36">
        <v>-0.67858276926763039</v>
      </c>
      <c r="Y528" s="37">
        <v>-21910.970915971277</v>
      </c>
      <c r="Z528" s="38">
        <v>4.5188759075178849E-3</v>
      </c>
      <c r="AA528" s="39">
        <v>4.4737703323613183E-3</v>
      </c>
      <c r="AB528" s="39">
        <v>-4.5105575156566616E-5</v>
      </c>
      <c r="AC528" s="40">
        <v>-0.11397310325489132</v>
      </c>
      <c r="AD528" s="41">
        <v>-3680.1131176910339</v>
      </c>
      <c r="AE528" s="38">
        <v>0</v>
      </c>
      <c r="AF528" s="39">
        <v>0</v>
      </c>
      <c r="AG528" s="39">
        <v>0</v>
      </c>
      <c r="AH528" s="40">
        <v>0</v>
      </c>
      <c r="AI528" s="41">
        <v>0</v>
      </c>
      <c r="AJ528" s="40">
        <v>-0.79255587252252169</v>
      </c>
      <c r="AK528" s="30">
        <v>-25591.084033662311</v>
      </c>
      <c r="AL528" s="42">
        <f t="shared" si="7"/>
        <v>-329.21119492746521</v>
      </c>
      <c r="AM528" s="30">
        <v>533795.25</v>
      </c>
      <c r="AN528" s="43">
        <v>-4.7941760503980337E-2</v>
      </c>
      <c r="AO528" s="7"/>
      <c r="AQ528" s="7"/>
      <c r="AR528" s="7"/>
    </row>
    <row r="529" spans="1:44">
      <c r="A529" s="6" t="s">
        <v>1376</v>
      </c>
      <c r="B529" s="6" t="s">
        <v>2164</v>
      </c>
      <c r="C529" s="29" t="s">
        <v>2781</v>
      </c>
      <c r="D529" s="29" t="s">
        <v>7557</v>
      </c>
      <c r="E529" s="6" t="s">
        <v>868</v>
      </c>
      <c r="F529" s="30" t="s">
        <v>4421</v>
      </c>
      <c r="G529" s="6" t="s">
        <v>4084</v>
      </c>
      <c r="H529" s="127">
        <v>27.8</v>
      </c>
      <c r="I529" s="31">
        <v>50.667999999999999</v>
      </c>
      <c r="J529" s="31">
        <v>50.595999999999997</v>
      </c>
      <c r="K529" s="32">
        <v>1</v>
      </c>
      <c r="L529" s="32">
        <v>1</v>
      </c>
      <c r="M529" s="7">
        <v>0.55000000000000004</v>
      </c>
      <c r="N529" s="7">
        <v>0.55000000000000004</v>
      </c>
      <c r="O529" s="7">
        <v>0.45</v>
      </c>
      <c r="P529" s="7">
        <v>0.45</v>
      </c>
      <c r="Q529" s="33">
        <v>50.667999999999999</v>
      </c>
      <c r="R529" s="33">
        <v>50.595999999999997</v>
      </c>
      <c r="S529" s="33">
        <v>1408.5704000000001</v>
      </c>
      <c r="T529" s="33">
        <v>1406.5688</v>
      </c>
      <c r="U529" s="34">
        <v>1.9893874969014705E-3</v>
      </c>
      <c r="V529" s="35">
        <v>1.9829447526232566E-3</v>
      </c>
      <c r="W529" s="35">
        <v>-6.4427442782138793E-6</v>
      </c>
      <c r="X529" s="36">
        <v>-0.21440155236836314</v>
      </c>
      <c r="Y529" s="37">
        <v>-7712.28605641594</v>
      </c>
      <c r="Z529" s="38">
        <v>2.1461849196905626E-3</v>
      </c>
      <c r="AA529" s="39">
        <v>2.1367945349274236E-3</v>
      </c>
      <c r="AB529" s="39">
        <v>-9.390384763139064E-6</v>
      </c>
      <c r="AC529" s="40">
        <v>-2.3727694159700701E-2</v>
      </c>
      <c r="AD529" s="41">
        <v>-853.51417840650004</v>
      </c>
      <c r="AE529" s="38">
        <v>1.8263091667455975E-3</v>
      </c>
      <c r="AF529" s="39">
        <v>1.822558963577746E-3</v>
      </c>
      <c r="AG529" s="39">
        <v>-3.7502031678515301E-6</v>
      </c>
      <c r="AH529" s="40">
        <v>-1.1063447890947002E-2</v>
      </c>
      <c r="AI529" s="41">
        <v>-397.96575147291372</v>
      </c>
      <c r="AJ529" s="40">
        <v>-0.24919269441901085</v>
      </c>
      <c r="AK529" s="30">
        <v>-8963.7659862953533</v>
      </c>
      <c r="AL529" s="42">
        <f t="shared" si="7"/>
        <v>-115.87669565132876</v>
      </c>
      <c r="AM529" s="30">
        <v>183019.703125</v>
      </c>
      <c r="AN529" s="43">
        <v>-4.897705456430132E-2</v>
      </c>
      <c r="AO529" s="7"/>
      <c r="AQ529" s="7"/>
      <c r="AR529" s="7"/>
    </row>
    <row r="530" spans="1:44">
      <c r="A530" s="6" t="s">
        <v>4220</v>
      </c>
      <c r="B530" s="6" t="s">
        <v>1630</v>
      </c>
      <c r="C530" s="29" t="s">
        <v>2468</v>
      </c>
      <c r="D530" s="29" t="s">
        <v>7400</v>
      </c>
      <c r="E530" s="6" t="s">
        <v>746</v>
      </c>
      <c r="F530" s="30" t="s">
        <v>4421</v>
      </c>
      <c r="G530" s="6" t="s">
        <v>4084</v>
      </c>
      <c r="H530" s="127">
        <v>35.25</v>
      </c>
      <c r="I530" s="31">
        <v>18.05</v>
      </c>
      <c r="J530" s="31">
        <v>18.027999999999999</v>
      </c>
      <c r="K530" s="32">
        <v>0.6</v>
      </c>
      <c r="L530" s="32">
        <v>0.6</v>
      </c>
      <c r="M530" s="7">
        <v>0.64</v>
      </c>
      <c r="N530" s="7">
        <v>0.64</v>
      </c>
      <c r="O530" s="7">
        <v>0.36</v>
      </c>
      <c r="P530" s="7">
        <v>0.36</v>
      </c>
      <c r="Q530" s="33">
        <v>10.83</v>
      </c>
      <c r="R530" s="33">
        <v>10.816799999999999</v>
      </c>
      <c r="S530" s="33">
        <v>381.75749999999999</v>
      </c>
      <c r="T530" s="33">
        <v>381.29219999999998</v>
      </c>
      <c r="U530" s="34">
        <v>5.3917333301080523E-4</v>
      </c>
      <c r="V530" s="35">
        <v>5.3753600051855072E-4</v>
      </c>
      <c r="W530" s="35">
        <v>-1.6373324922545115E-6</v>
      </c>
      <c r="X530" s="36">
        <v>-5.4487127367384626E-2</v>
      </c>
      <c r="Y530" s="37">
        <v>-1545.7341097130391</v>
      </c>
      <c r="Z530" s="38">
        <v>6.7685157462606029E-4</v>
      </c>
      <c r="AA530" s="39">
        <v>6.740265286562339E-4</v>
      </c>
      <c r="AB530" s="39">
        <v>-2.8250459698263893E-6</v>
      </c>
      <c r="AC530" s="40">
        <v>-7.1383471976847832E-3</v>
      </c>
      <c r="AD530" s="41">
        <v>-202.50630348041938</v>
      </c>
      <c r="AE530" s="38">
        <v>3.9598004997059845E-4</v>
      </c>
      <c r="AF530" s="39">
        <v>3.9524693956088236E-4</v>
      </c>
      <c r="AG530" s="39">
        <v>-7.331104097160865E-7</v>
      </c>
      <c r="AH530" s="40">
        <v>-2.1627438443158589E-3</v>
      </c>
      <c r="AI530" s="41">
        <v>-61.354435299740679</v>
      </c>
      <c r="AJ530" s="40">
        <v>-6.3788218409385269E-2</v>
      </c>
      <c r="AK530" s="30">
        <v>-1809.5948484931992</v>
      </c>
      <c r="AL530" s="42">
        <f t="shared" si="7"/>
        <v>-23.224574358220021</v>
      </c>
      <c r="AM530" s="30">
        <v>35995.19921875</v>
      </c>
      <c r="AN530" s="43">
        <v>-5.0273227757288701E-2</v>
      </c>
      <c r="AO530" s="7"/>
      <c r="AQ530" s="7"/>
      <c r="AR530" s="7"/>
    </row>
    <row r="531" spans="1:44">
      <c r="A531" s="6" t="s">
        <v>4217</v>
      </c>
      <c r="B531" s="6" t="s">
        <v>1627</v>
      </c>
      <c r="C531" s="29" t="s">
        <v>2465</v>
      </c>
      <c r="D531" s="29" t="s">
        <v>7392</v>
      </c>
      <c r="E531" s="6" t="s">
        <v>743</v>
      </c>
      <c r="F531" s="30" t="s">
        <v>4429</v>
      </c>
      <c r="G531" s="6" t="s">
        <v>4084</v>
      </c>
      <c r="H531" s="127">
        <v>26.53</v>
      </c>
      <c r="I531" s="31">
        <v>46.677</v>
      </c>
      <c r="J531" s="31">
        <v>46.048999999999999</v>
      </c>
      <c r="K531" s="32">
        <v>1</v>
      </c>
      <c r="L531" s="32">
        <v>1</v>
      </c>
      <c r="M531" s="7">
        <v>0.5</v>
      </c>
      <c r="N531" s="7">
        <v>0.5</v>
      </c>
      <c r="O531" s="7">
        <v>0.5</v>
      </c>
      <c r="P531" s="7">
        <v>0.5</v>
      </c>
      <c r="Q531" s="33">
        <v>46.677</v>
      </c>
      <c r="R531" s="33">
        <v>46.048999999999999</v>
      </c>
      <c r="S531" s="33">
        <v>1238.3408100000001</v>
      </c>
      <c r="T531" s="33">
        <v>1221.6799700000001</v>
      </c>
      <c r="U531" s="34">
        <v>1.7489645702599172E-3</v>
      </c>
      <c r="V531" s="35">
        <v>1.7222932044962452E-3</v>
      </c>
      <c r="W531" s="35">
        <v>-2.6671365763671984E-5</v>
      </c>
      <c r="X531" s="36">
        <v>-0.8875693301769525</v>
      </c>
      <c r="Y531" s="37">
        <v>-33455.308336862137</v>
      </c>
      <c r="Z531" s="38">
        <v>1.7152841773987147E-3</v>
      </c>
      <c r="AA531" s="39">
        <v>1.6871999457288599E-3</v>
      </c>
      <c r="AB531" s="39">
        <v>-2.8084231669854793E-5</v>
      </c>
      <c r="AC531" s="40">
        <v>-7.0963445756586474E-2</v>
      </c>
      <c r="AD531" s="41">
        <v>-2674.8377593888608</v>
      </c>
      <c r="AE531" s="38">
        <v>1.7839941142989675E-3</v>
      </c>
      <c r="AF531" s="39">
        <v>1.7588773316447577E-3</v>
      </c>
      <c r="AG531" s="39">
        <v>-2.5116782654209828E-5</v>
      </c>
      <c r="AH531" s="40">
        <v>-7.4096843196441234E-2</v>
      </c>
      <c r="AI531" s="41">
        <v>-2792.9454653766011</v>
      </c>
      <c r="AJ531" s="40">
        <v>-1.0326296191299802</v>
      </c>
      <c r="AK531" s="30">
        <v>-38923.091561627596</v>
      </c>
      <c r="AL531" s="42">
        <f t="shared" si="7"/>
        <v>-502.66426241372</v>
      </c>
      <c r="AM531" s="30">
        <v>756457.375</v>
      </c>
      <c r="AN531" s="43">
        <v>-5.1454441252063401E-2</v>
      </c>
      <c r="AO531" s="7"/>
      <c r="AQ531" s="7"/>
      <c r="AR531" s="7"/>
    </row>
    <row r="532" spans="1:44">
      <c r="A532" s="6" t="s">
        <v>1043</v>
      </c>
      <c r="B532" s="6" t="s">
        <v>1558</v>
      </c>
      <c r="C532" s="29" t="s">
        <v>2394</v>
      </c>
      <c r="D532" s="29" t="s">
        <v>7309</v>
      </c>
      <c r="E532" s="6" t="s">
        <v>3837</v>
      </c>
      <c r="F532" s="30" t="s">
        <v>4418</v>
      </c>
      <c r="G532" s="6" t="s">
        <v>4084</v>
      </c>
      <c r="H532" s="127">
        <v>21.07</v>
      </c>
      <c r="I532" s="31">
        <v>52.781999999999996</v>
      </c>
      <c r="J532" s="31">
        <v>52.706000000000003</v>
      </c>
      <c r="K532" s="32">
        <v>1</v>
      </c>
      <c r="L532" s="32">
        <v>1</v>
      </c>
      <c r="M532" s="7">
        <v>0.45</v>
      </c>
      <c r="N532" s="7">
        <v>0.45</v>
      </c>
      <c r="O532" s="7">
        <v>0.55000000000000004</v>
      </c>
      <c r="P532" s="7">
        <v>0.55000000000000004</v>
      </c>
      <c r="Q532" s="33">
        <v>52.781999999999996</v>
      </c>
      <c r="R532" s="33">
        <v>52.706000000000003</v>
      </c>
      <c r="S532" s="33">
        <v>1112.1167399999999</v>
      </c>
      <c r="T532" s="33">
        <v>1110.5154200000002</v>
      </c>
      <c r="U532" s="34">
        <v>1.5706926239901274E-3</v>
      </c>
      <c r="V532" s="35">
        <v>1.5655762624595488E-3</v>
      </c>
      <c r="W532" s="35">
        <v>-5.1163615305785826E-6</v>
      </c>
      <c r="X532" s="36">
        <v>-0.17026220617558507</v>
      </c>
      <c r="Y532" s="37">
        <v>-8080.7881431222158</v>
      </c>
      <c r="Z532" s="38">
        <v>1.3864007460014306E-3</v>
      </c>
      <c r="AA532" s="39">
        <v>1.3803086259321711E-3</v>
      </c>
      <c r="AB532" s="39">
        <v>-6.092120069259516E-6</v>
      </c>
      <c r="AC532" s="40">
        <v>-1.5393614365514337E-2</v>
      </c>
      <c r="AD532" s="41">
        <v>-730.59394235948446</v>
      </c>
      <c r="AE532" s="38">
        <v>1.7623667675384861E-3</v>
      </c>
      <c r="AF532" s="39">
        <v>1.7587146317443131E-3</v>
      </c>
      <c r="AG532" s="39">
        <v>-3.6521357941730372E-6</v>
      </c>
      <c r="AH532" s="40">
        <v>-1.0774140024163987E-2</v>
      </c>
      <c r="AI532" s="41">
        <v>-511.34978757304162</v>
      </c>
      <c r="AJ532" s="40">
        <v>-0.19642996056526341</v>
      </c>
      <c r="AK532" s="30">
        <v>-9322.7318730547413</v>
      </c>
      <c r="AL532" s="42">
        <f t="shared" ref="AL532:AL595" si="8">+$AL$6*W532/H532*10^6</f>
        <v>-121.41342027951073</v>
      </c>
      <c r="AM532" s="30">
        <v>179650.25</v>
      </c>
      <c r="AN532" s="43">
        <v>-5.1893787362136935E-2</v>
      </c>
      <c r="AO532" s="7"/>
      <c r="AQ532" s="7"/>
      <c r="AR532" s="7"/>
    </row>
    <row r="533" spans="1:44">
      <c r="A533" s="6" t="s">
        <v>1433</v>
      </c>
      <c r="B533" s="6" t="s">
        <v>2221</v>
      </c>
      <c r="C533" s="29" t="s">
        <v>2837</v>
      </c>
      <c r="D533" s="29" t="s">
        <v>7585</v>
      </c>
      <c r="E533" s="6" t="s">
        <v>922</v>
      </c>
      <c r="F533" s="30" t="s">
        <v>4418</v>
      </c>
      <c r="G533" s="6" t="s">
        <v>4084</v>
      </c>
      <c r="H533" s="127">
        <v>39.159999999999997</v>
      </c>
      <c r="I533" s="31">
        <v>30.527000000000001</v>
      </c>
      <c r="J533" s="31">
        <v>30.474</v>
      </c>
      <c r="K533" s="32">
        <v>1</v>
      </c>
      <c r="L533" s="32">
        <v>1</v>
      </c>
      <c r="M533" s="7">
        <v>0</v>
      </c>
      <c r="N533" s="7">
        <v>0</v>
      </c>
      <c r="O533" s="7">
        <v>1</v>
      </c>
      <c r="P533" s="7">
        <v>1</v>
      </c>
      <c r="Q533" s="33">
        <v>30.527000000000001</v>
      </c>
      <c r="R533" s="33">
        <v>30.474</v>
      </c>
      <c r="S533" s="33">
        <v>1195.43732</v>
      </c>
      <c r="T533" s="33">
        <v>1193.3618399999998</v>
      </c>
      <c r="U533" s="34">
        <v>1.6883700365543689E-3</v>
      </c>
      <c r="V533" s="35">
        <v>1.6823710284266467E-3</v>
      </c>
      <c r="W533" s="35">
        <v>-5.9990081277222582E-6</v>
      </c>
      <c r="X533" s="36">
        <v>-0.19963490706954642</v>
      </c>
      <c r="Y533" s="37">
        <v>-5097.9291897228413</v>
      </c>
      <c r="Z533" s="38">
        <v>0</v>
      </c>
      <c r="AA533" s="39">
        <v>0</v>
      </c>
      <c r="AB533" s="39">
        <v>0</v>
      </c>
      <c r="AC533" s="40">
        <v>0</v>
      </c>
      <c r="AD533" s="41">
        <v>0</v>
      </c>
      <c r="AE533" s="38">
        <v>3.4443718977384447E-3</v>
      </c>
      <c r="AF533" s="39">
        <v>3.4362142956733221E-3</v>
      </c>
      <c r="AG533" s="39">
        <v>-8.1576020651225392E-6</v>
      </c>
      <c r="AH533" s="40">
        <v>-2.4065684263785973E-2</v>
      </c>
      <c r="AI533" s="41">
        <v>-614.54760632752743</v>
      </c>
      <c r="AJ533" s="40">
        <v>-0.22370059133333239</v>
      </c>
      <c r="AK533" s="30">
        <v>-5712.4767960503686</v>
      </c>
      <c r="AL533" s="42">
        <f t="shared" si="8"/>
        <v>-76.596120119027816</v>
      </c>
      <c r="AM533" s="30">
        <v>109631.796875</v>
      </c>
      <c r="AN533" s="43">
        <v>-5.2106021782746308E-2</v>
      </c>
      <c r="AO533" s="7"/>
      <c r="AQ533" s="7"/>
      <c r="AR533" s="7"/>
    </row>
    <row r="534" spans="1:44">
      <c r="A534" s="6" t="s">
        <v>4693</v>
      </c>
      <c r="B534" s="6" t="s">
        <v>4661</v>
      </c>
      <c r="C534" s="29" t="s">
        <v>4773</v>
      </c>
      <c r="D534" s="29" t="s">
        <v>7628</v>
      </c>
      <c r="E534" s="6" t="s">
        <v>4729</v>
      </c>
      <c r="F534" s="30" t="s">
        <v>4422</v>
      </c>
      <c r="G534" s="6" t="s">
        <v>4084</v>
      </c>
      <c r="H534" s="127">
        <v>38.22</v>
      </c>
      <c r="I534" s="31">
        <v>52.905000000000001</v>
      </c>
      <c r="J534" s="31">
        <v>52.615000000000002</v>
      </c>
      <c r="K534" s="32">
        <v>0.89</v>
      </c>
      <c r="L534" s="32">
        <v>0.89</v>
      </c>
      <c r="M534" s="7">
        <v>1</v>
      </c>
      <c r="N534" s="7">
        <v>1</v>
      </c>
      <c r="O534" s="7">
        <v>0</v>
      </c>
      <c r="P534" s="7">
        <v>0</v>
      </c>
      <c r="Q534" s="33">
        <v>47.085450000000002</v>
      </c>
      <c r="R534" s="33">
        <v>46.827350000000003</v>
      </c>
      <c r="S534" s="33">
        <v>1799.6058989999999</v>
      </c>
      <c r="T534" s="33">
        <v>1789.741317</v>
      </c>
      <c r="U534" s="34">
        <v>2.5416645663012159E-3</v>
      </c>
      <c r="V534" s="35">
        <v>2.5231315760012498E-3</v>
      </c>
      <c r="W534" s="35">
        <v>-1.8532990299966086E-5</v>
      </c>
      <c r="X534" s="36">
        <v>-0.6167405873576155</v>
      </c>
      <c r="Y534" s="37">
        <v>-16136.593075814117</v>
      </c>
      <c r="Z534" s="38">
        <v>4.9854377715422126E-3</v>
      </c>
      <c r="AA534" s="39">
        <v>4.9434410435837762E-3</v>
      </c>
      <c r="AB534" s="39">
        <v>-4.199672795843646E-5</v>
      </c>
      <c r="AC534" s="40">
        <v>-0.10611764499975844</v>
      </c>
      <c r="AD534" s="41">
        <v>-2776.4951595959824</v>
      </c>
      <c r="AE534" s="38">
        <v>0</v>
      </c>
      <c r="AF534" s="39">
        <v>0</v>
      </c>
      <c r="AG534" s="39">
        <v>0</v>
      </c>
      <c r="AH534" s="40">
        <v>0</v>
      </c>
      <c r="AI534" s="41">
        <v>0</v>
      </c>
      <c r="AJ534" s="40">
        <v>-0.7228582323573739</v>
      </c>
      <c r="AK534" s="30">
        <v>-18913.088235410098</v>
      </c>
      <c r="AL534" s="42">
        <f t="shared" si="8"/>
        <v>-242.45146912566832</v>
      </c>
      <c r="AM534" s="30">
        <v>362660.25</v>
      </c>
      <c r="AN534" s="43">
        <v>-5.2150982180732788E-2</v>
      </c>
      <c r="AO534" s="7"/>
      <c r="AQ534" s="7"/>
      <c r="AR534" s="7"/>
    </row>
    <row r="535" spans="1:44">
      <c r="A535" s="6" t="s">
        <v>4254</v>
      </c>
      <c r="B535" s="6" t="s">
        <v>1665</v>
      </c>
      <c r="C535" s="29" t="s">
        <v>2673</v>
      </c>
      <c r="D535" s="29" t="s">
        <v>7424</v>
      </c>
      <c r="E535" s="6" t="s">
        <v>779</v>
      </c>
      <c r="F535" s="30" t="s">
        <v>4429</v>
      </c>
      <c r="G535" s="6" t="s">
        <v>4084</v>
      </c>
      <c r="H535" s="127">
        <v>22.15</v>
      </c>
      <c r="I535" s="31">
        <v>22.686</v>
      </c>
      <c r="J535" s="31">
        <v>22.657</v>
      </c>
      <c r="K535" s="32">
        <v>0.91</v>
      </c>
      <c r="L535" s="32">
        <v>0.91</v>
      </c>
      <c r="M535" s="7">
        <v>0</v>
      </c>
      <c r="N535" s="7">
        <v>0</v>
      </c>
      <c r="O535" s="7">
        <v>1</v>
      </c>
      <c r="P535" s="7">
        <v>1</v>
      </c>
      <c r="Q535" s="33">
        <v>20.644259999999999</v>
      </c>
      <c r="R535" s="33">
        <v>20.61787</v>
      </c>
      <c r="S535" s="33">
        <v>457.27035899999993</v>
      </c>
      <c r="T535" s="33">
        <v>456.68582049999998</v>
      </c>
      <c r="U535" s="34">
        <v>6.4582354910925764E-4</v>
      </c>
      <c r="V535" s="35">
        <v>6.4382400018962564E-4</v>
      </c>
      <c r="W535" s="35">
        <v>-1.9995489196320037E-6</v>
      </c>
      <c r="X535" s="36">
        <v>-6.6540960480963737E-2</v>
      </c>
      <c r="Y535" s="37">
        <v>-3004.1065679893341</v>
      </c>
      <c r="Z535" s="38">
        <v>0</v>
      </c>
      <c r="AA535" s="39">
        <v>0</v>
      </c>
      <c r="AB535" s="39">
        <v>0</v>
      </c>
      <c r="AC535" s="40">
        <v>0</v>
      </c>
      <c r="AD535" s="41">
        <v>0</v>
      </c>
      <c r="AE535" s="38">
        <v>1.3175171528092913E-3</v>
      </c>
      <c r="AF535" s="39">
        <v>1.314999602327992E-3</v>
      </c>
      <c r="AG535" s="39">
        <v>-2.5175504812992733E-6</v>
      </c>
      <c r="AH535" s="40">
        <v>-7.427007902251803E-3</v>
      </c>
      <c r="AI535" s="41">
        <v>-335.3050971671243</v>
      </c>
      <c r="AJ535" s="40">
        <v>-7.3967968383215538E-2</v>
      </c>
      <c r="AK535" s="30">
        <v>-3339.4116651564582</v>
      </c>
      <c r="AL535" s="42">
        <f t="shared" si="8"/>
        <v>-45.136544461219046</v>
      </c>
      <c r="AM535" s="30">
        <v>62358.6015625</v>
      </c>
      <c r="AN535" s="43">
        <v>-5.3551740762009782E-2</v>
      </c>
      <c r="AO535" s="7"/>
      <c r="AQ535" s="7"/>
      <c r="AR535" s="7"/>
    </row>
    <row r="536" spans="1:44">
      <c r="A536" s="6" t="s">
        <v>1403</v>
      </c>
      <c r="B536" s="6" t="s">
        <v>2190</v>
      </c>
      <c r="C536" s="29" t="s">
        <v>2809</v>
      </c>
      <c r="D536" s="29" t="s">
        <v>7582</v>
      </c>
      <c r="E536" s="6" t="s">
        <v>895</v>
      </c>
      <c r="F536" s="30" t="s">
        <v>4417</v>
      </c>
      <c r="G536" s="6" t="s">
        <v>4084</v>
      </c>
      <c r="H536" s="127">
        <v>38.65</v>
      </c>
      <c r="I536" s="31">
        <v>28.66</v>
      </c>
      <c r="J536" s="31">
        <v>28.62</v>
      </c>
      <c r="K536" s="32">
        <v>1</v>
      </c>
      <c r="L536" s="32">
        <v>1</v>
      </c>
      <c r="M536" s="7">
        <v>0</v>
      </c>
      <c r="N536" s="7">
        <v>0</v>
      </c>
      <c r="O536" s="7">
        <v>1</v>
      </c>
      <c r="P536" s="7">
        <v>1</v>
      </c>
      <c r="Q536" s="33">
        <v>28.66</v>
      </c>
      <c r="R536" s="33">
        <v>28.62</v>
      </c>
      <c r="S536" s="33">
        <v>1107.7090000000001</v>
      </c>
      <c r="T536" s="33">
        <v>1106.163</v>
      </c>
      <c r="U536" s="34">
        <v>1.5644673740164007E-3</v>
      </c>
      <c r="V536" s="35">
        <v>1.5594403319595883E-3</v>
      </c>
      <c r="W536" s="35">
        <v>-5.0270420568123558E-6</v>
      </c>
      <c r="X536" s="36">
        <v>-0.16728983399918801</v>
      </c>
      <c r="Y536" s="37">
        <v>-4328.3268822558348</v>
      </c>
      <c r="Z536" s="38">
        <v>0</v>
      </c>
      <c r="AA536" s="39">
        <v>0</v>
      </c>
      <c r="AB536" s="39">
        <v>0</v>
      </c>
      <c r="AC536" s="40">
        <v>0</v>
      </c>
      <c r="AD536" s="41">
        <v>0</v>
      </c>
      <c r="AE536" s="38">
        <v>3.1916033460223201E-3</v>
      </c>
      <c r="AF536" s="39">
        <v>3.1851304328156579E-3</v>
      </c>
      <c r="AG536" s="39">
        <v>-6.4729132066621876E-6</v>
      </c>
      <c r="AH536" s="40">
        <v>-1.9095695555490746E-2</v>
      </c>
      <c r="AI536" s="41">
        <v>-494.06715538139065</v>
      </c>
      <c r="AJ536" s="40">
        <v>-0.18638552955467874</v>
      </c>
      <c r="AK536" s="30">
        <v>-4822.3940376372257</v>
      </c>
      <c r="AL536" s="42">
        <f t="shared" si="8"/>
        <v>-65.03288559912491</v>
      </c>
      <c r="AM536" s="30">
        <v>89585.8984375</v>
      </c>
      <c r="AN536" s="43">
        <v>-5.38298339554142E-2</v>
      </c>
      <c r="AO536" s="7"/>
      <c r="AQ536" s="7"/>
      <c r="AR536" s="7"/>
    </row>
    <row r="537" spans="1:44">
      <c r="A537" s="6" t="s">
        <v>995</v>
      </c>
      <c r="B537" s="6" t="s">
        <v>1510</v>
      </c>
      <c r="C537" s="29" t="s">
        <v>2346</v>
      </c>
      <c r="D537" s="29" t="s">
        <v>2279</v>
      </c>
      <c r="E537" s="6" t="s">
        <v>3790</v>
      </c>
      <c r="F537" s="30" t="s">
        <v>4431</v>
      </c>
      <c r="G537" s="6" t="s">
        <v>4084</v>
      </c>
      <c r="H537" s="127">
        <v>25.91</v>
      </c>
      <c r="I537" s="31">
        <v>17.225999999999999</v>
      </c>
      <c r="J537" s="31">
        <v>17.146000000000001</v>
      </c>
      <c r="K537" s="32">
        <v>1</v>
      </c>
      <c r="L537" s="32">
        <v>1</v>
      </c>
      <c r="M537" s="7">
        <v>0.42</v>
      </c>
      <c r="N537" s="7">
        <v>0.42</v>
      </c>
      <c r="O537" s="7">
        <v>0.57999999999999996</v>
      </c>
      <c r="P537" s="7">
        <v>0.57999999999999996</v>
      </c>
      <c r="Q537" s="33">
        <v>17.225999999999999</v>
      </c>
      <c r="R537" s="33">
        <v>17.146000000000001</v>
      </c>
      <c r="S537" s="33">
        <v>446.32565999999997</v>
      </c>
      <c r="T537" s="33">
        <v>444.25286</v>
      </c>
      <c r="U537" s="34">
        <v>6.3036585714870675E-4</v>
      </c>
      <c r="V537" s="35">
        <v>6.2629633017231314E-4</v>
      </c>
      <c r="W537" s="35">
        <v>-4.0695269763936113E-6</v>
      </c>
      <c r="X537" s="36">
        <v>-0.135425660784663</v>
      </c>
      <c r="Y537" s="37">
        <v>-5226.7719330244308</v>
      </c>
      <c r="Z537" s="38">
        <v>5.1931042130044325E-4</v>
      </c>
      <c r="AA537" s="39">
        <v>5.1536938685897281E-4</v>
      </c>
      <c r="AB537" s="39">
        <v>-3.9410344414704361E-6</v>
      </c>
      <c r="AC537" s="40">
        <v>-9.9582351797902098E-3</v>
      </c>
      <c r="AD537" s="41">
        <v>-384.33945116905477</v>
      </c>
      <c r="AE537" s="38">
        <v>7.4586989229620732E-4</v>
      </c>
      <c r="AF537" s="39">
        <v>7.4193578746153E-4</v>
      </c>
      <c r="AG537" s="39">
        <v>-3.9341048346773228E-6</v>
      </c>
      <c r="AH537" s="40">
        <v>-1.1605974899997304E-2</v>
      </c>
      <c r="AI537" s="41">
        <v>-447.9341914317755</v>
      </c>
      <c r="AJ537" s="40">
        <v>-0.15698987086445054</v>
      </c>
      <c r="AK537" s="30">
        <v>-6059.0455756252613</v>
      </c>
      <c r="AL537" s="42">
        <f t="shared" si="8"/>
        <v>-78.53197561546915</v>
      </c>
      <c r="AM537" s="30">
        <v>111006.1015625</v>
      </c>
      <c r="AN537" s="43">
        <v>-5.4582995802386812E-2</v>
      </c>
      <c r="AO537" s="7"/>
      <c r="AQ537" s="7"/>
      <c r="AR537" s="7"/>
    </row>
    <row r="538" spans="1:44">
      <c r="A538" s="6" t="s">
        <v>5799</v>
      </c>
      <c r="B538" s="6" t="s">
        <v>5788</v>
      </c>
      <c r="C538" s="29" t="s">
        <v>5826</v>
      </c>
      <c r="D538" s="29" t="s">
        <v>5803</v>
      </c>
      <c r="E538" s="6" t="s">
        <v>5812</v>
      </c>
      <c r="F538" s="30" t="s">
        <v>4429</v>
      </c>
      <c r="G538" s="6" t="s">
        <v>4084</v>
      </c>
      <c r="H538" s="127">
        <v>76.510000000000005</v>
      </c>
      <c r="I538" s="31">
        <v>18.968</v>
      </c>
      <c r="J538" s="31">
        <v>18.451000000000001</v>
      </c>
      <c r="K538" s="32">
        <v>1</v>
      </c>
      <c r="L538" s="32">
        <v>1</v>
      </c>
      <c r="M538" s="7">
        <v>1</v>
      </c>
      <c r="N538" s="7">
        <v>1</v>
      </c>
      <c r="O538" s="7">
        <v>0</v>
      </c>
      <c r="P538" s="7">
        <v>0</v>
      </c>
      <c r="Q538" s="33">
        <v>18.968</v>
      </c>
      <c r="R538" s="33">
        <v>18.451000000000001</v>
      </c>
      <c r="S538" s="33">
        <v>1451.2416800000001</v>
      </c>
      <c r="T538" s="33">
        <v>1411.6860100000001</v>
      </c>
      <c r="U538" s="34">
        <v>2.0496540699522616E-3</v>
      </c>
      <c r="V538" s="35">
        <v>1.9901588645227755E-3</v>
      </c>
      <c r="W538" s="35">
        <v>-5.9495205429486043E-5</v>
      </c>
      <c r="X538" s="36">
        <v>-1.9798805992797808</v>
      </c>
      <c r="Y538" s="37">
        <v>-25877.409479542293</v>
      </c>
      <c r="Z538" s="38">
        <v>4.0203663986258008E-3</v>
      </c>
      <c r="AA538" s="39">
        <v>3.8992152084775375E-3</v>
      </c>
      <c r="AB538" s="39">
        <v>-1.2115119014826335E-4</v>
      </c>
      <c r="AC538" s="40">
        <v>-0.3061257296086331</v>
      </c>
      <c r="AD538" s="41">
        <v>-4001.1205020080129</v>
      </c>
      <c r="AE538" s="38">
        <v>0</v>
      </c>
      <c r="AF538" s="39">
        <v>0</v>
      </c>
      <c r="AG538" s="39">
        <v>0</v>
      </c>
      <c r="AH538" s="40">
        <v>0</v>
      </c>
      <c r="AI538" s="41">
        <v>0</v>
      </c>
      <c r="AJ538" s="40">
        <v>-2.2860063288884138</v>
      </c>
      <c r="AK538" s="30">
        <v>-29878.529981550306</v>
      </c>
      <c r="AL538" s="42">
        <f t="shared" si="8"/>
        <v>-388.80672741789334</v>
      </c>
      <c r="AM538" s="30">
        <v>513634.4375</v>
      </c>
      <c r="AN538" s="43">
        <v>-5.8170807485139281E-2</v>
      </c>
      <c r="AO538" s="7"/>
      <c r="AQ538" s="7"/>
      <c r="AR538" s="7"/>
    </row>
    <row r="539" spans="1:44">
      <c r="A539" s="6" t="s">
        <v>1483</v>
      </c>
      <c r="B539" s="6" t="s">
        <v>2271</v>
      </c>
      <c r="C539" s="29" t="s">
        <v>2884</v>
      </c>
      <c r="D539" s="29" t="s">
        <v>7665</v>
      </c>
      <c r="E539" s="6" t="s">
        <v>968</v>
      </c>
      <c r="F539" s="30" t="s">
        <v>4434</v>
      </c>
      <c r="G539" s="6" t="s">
        <v>4084</v>
      </c>
      <c r="H539" s="127">
        <v>53.14</v>
      </c>
      <c r="I539" s="31">
        <v>34.987000000000002</v>
      </c>
      <c r="J539" s="31">
        <v>34.869</v>
      </c>
      <c r="K539" s="32">
        <v>0.81</v>
      </c>
      <c r="L539" s="32">
        <v>0.81</v>
      </c>
      <c r="M539" s="7">
        <v>0.45</v>
      </c>
      <c r="N539" s="7">
        <v>0.45</v>
      </c>
      <c r="O539" s="7">
        <v>0.55000000000000004</v>
      </c>
      <c r="P539" s="7">
        <v>0.55000000000000004</v>
      </c>
      <c r="Q539" s="33">
        <v>28.339470000000002</v>
      </c>
      <c r="R539" s="33">
        <v>28.24389</v>
      </c>
      <c r="S539" s="33">
        <v>1505.9594358000002</v>
      </c>
      <c r="T539" s="33">
        <v>1500.8803146</v>
      </c>
      <c r="U539" s="34">
        <v>2.1269344240240407E-3</v>
      </c>
      <c r="V539" s="35">
        <v>2.1159027159934254E-3</v>
      </c>
      <c r="W539" s="35">
        <v>-1.1031708030615362E-5</v>
      </c>
      <c r="X539" s="36">
        <v>-0.36711302279006175</v>
      </c>
      <c r="Y539" s="37">
        <v>-6908.4121714351104</v>
      </c>
      <c r="Z539" s="38">
        <v>1.8773778058956418E-3</v>
      </c>
      <c r="AA539" s="39">
        <v>1.8655103814174598E-3</v>
      </c>
      <c r="AB539" s="39">
        <v>-1.1867424478182028E-5</v>
      </c>
      <c r="AC539" s="40">
        <v>-2.9986696560825341E-2</v>
      </c>
      <c r="AD539" s="41">
        <v>-564.29613400122969</v>
      </c>
      <c r="AE539" s="38">
        <v>2.3864876477939973E-3</v>
      </c>
      <c r="AF539" s="39">
        <v>2.3769324785999166E-3</v>
      </c>
      <c r="AG539" s="39">
        <v>-9.5551691940806878E-6</v>
      </c>
      <c r="AH539" s="40">
        <v>-2.8188637184810496E-2</v>
      </c>
      <c r="AI539" s="41">
        <v>-530.45986422300518</v>
      </c>
      <c r="AJ539" s="40">
        <v>-0.42528835653569763</v>
      </c>
      <c r="AK539" s="30">
        <v>-8003.168169659345</v>
      </c>
      <c r="AL539" s="42">
        <f t="shared" si="8"/>
        <v>-103.79853246721267</v>
      </c>
      <c r="AM539" s="30">
        <v>135989.25</v>
      </c>
      <c r="AN539" s="43">
        <v>-5.8851476639950183E-2</v>
      </c>
      <c r="AO539" s="7"/>
      <c r="AQ539" s="7"/>
      <c r="AR539" s="7"/>
    </row>
    <row r="540" spans="1:44">
      <c r="A540" s="6" t="s">
        <v>706</v>
      </c>
      <c r="B540" s="6" t="s">
        <v>679</v>
      </c>
      <c r="C540" s="29" t="s">
        <v>693</v>
      </c>
      <c r="D540" s="29" t="s">
        <v>704</v>
      </c>
      <c r="E540" s="6" t="s">
        <v>668</v>
      </c>
      <c r="F540" s="30" t="s">
        <v>4437</v>
      </c>
      <c r="G540" s="6" t="s">
        <v>4084</v>
      </c>
      <c r="H540" s="127">
        <v>165.25</v>
      </c>
      <c r="I540" s="31">
        <v>17.413</v>
      </c>
      <c r="J540" s="31">
        <v>17.248000000000001</v>
      </c>
      <c r="K540" s="32">
        <v>0.78</v>
      </c>
      <c r="L540" s="32">
        <v>0.78</v>
      </c>
      <c r="M540" s="7">
        <v>1</v>
      </c>
      <c r="N540" s="7">
        <v>1</v>
      </c>
      <c r="O540" s="7">
        <v>0</v>
      </c>
      <c r="P540" s="7">
        <v>0</v>
      </c>
      <c r="Q540" s="33">
        <v>13.582140000000001</v>
      </c>
      <c r="R540" s="33">
        <v>13.453440000000001</v>
      </c>
      <c r="S540" s="33">
        <v>2244.4486350000002</v>
      </c>
      <c r="T540" s="33">
        <v>2223.1809600000001</v>
      </c>
      <c r="U540" s="34">
        <v>3.169936023010687E-3</v>
      </c>
      <c r="V540" s="35">
        <v>3.134183709153747E-3</v>
      </c>
      <c r="W540" s="35">
        <v>-3.5752313856940009E-5</v>
      </c>
      <c r="X540" s="36">
        <v>-1.1897649915439361</v>
      </c>
      <c r="Y540" s="37">
        <v>-7199.7881485260887</v>
      </c>
      <c r="Z540" s="38">
        <v>6.2177830198451474E-3</v>
      </c>
      <c r="AA540" s="39">
        <v>6.1406438464525776E-3</v>
      </c>
      <c r="AB540" s="39">
        <v>-7.7139173392569774E-5</v>
      </c>
      <c r="AC540" s="40">
        <v>-0.19491583786596239</v>
      </c>
      <c r="AD540" s="41">
        <v>-1179.52095531596</v>
      </c>
      <c r="AE540" s="38">
        <v>0</v>
      </c>
      <c r="AF540" s="39">
        <v>0</v>
      </c>
      <c r="AG540" s="39">
        <v>0</v>
      </c>
      <c r="AH540" s="40">
        <v>0</v>
      </c>
      <c r="AI540" s="41">
        <v>0</v>
      </c>
      <c r="AJ540" s="40">
        <v>-1.3846808294098985</v>
      </c>
      <c r="AK540" s="30">
        <v>-8379.309103842048</v>
      </c>
      <c r="AL540" s="42">
        <f t="shared" si="8"/>
        <v>-108.17644132205753</v>
      </c>
      <c r="AM540" s="30">
        <v>142355.34375</v>
      </c>
      <c r="AN540" s="43">
        <v>-5.8861921745329969E-2</v>
      </c>
      <c r="AO540" s="7"/>
      <c r="AQ540" s="7"/>
      <c r="AR540" s="7"/>
    </row>
    <row r="541" spans="1:44">
      <c r="A541" s="6" t="s">
        <v>1056</v>
      </c>
      <c r="B541" s="6" t="s">
        <v>1571</v>
      </c>
      <c r="C541" s="29" t="s">
        <v>2407</v>
      </c>
      <c r="D541" s="29" t="s">
        <v>2286</v>
      </c>
      <c r="E541" s="6" t="s">
        <v>3849</v>
      </c>
      <c r="F541" s="30" t="s">
        <v>4418</v>
      </c>
      <c r="G541" s="6" t="s">
        <v>4084</v>
      </c>
      <c r="H541" s="127">
        <v>58.09</v>
      </c>
      <c r="I541" s="31">
        <v>19.119</v>
      </c>
      <c r="J541" s="31">
        <v>19.056000000000001</v>
      </c>
      <c r="K541" s="32">
        <v>1</v>
      </c>
      <c r="L541" s="32">
        <v>1</v>
      </c>
      <c r="M541" s="7">
        <v>0.45</v>
      </c>
      <c r="N541" s="7">
        <v>0.45</v>
      </c>
      <c r="O541" s="7">
        <v>0.55000000000000004</v>
      </c>
      <c r="P541" s="7">
        <v>0.55000000000000004</v>
      </c>
      <c r="Q541" s="33">
        <v>19.119</v>
      </c>
      <c r="R541" s="33">
        <v>19.056000000000001</v>
      </c>
      <c r="S541" s="33">
        <v>1110.6227100000001</v>
      </c>
      <c r="T541" s="33">
        <v>1106.9630400000001</v>
      </c>
      <c r="U541" s="34">
        <v>1.5685825380462545E-3</v>
      </c>
      <c r="V541" s="35">
        <v>1.560568207908414E-3</v>
      </c>
      <c r="W541" s="35">
        <v>-8.0143301378404405E-6</v>
      </c>
      <c r="X541" s="36">
        <v>-0.26670076423115585</v>
      </c>
      <c r="Y541" s="37">
        <v>-4591.1648172001351</v>
      </c>
      <c r="Z541" s="38">
        <v>1.3845382398165599E-3</v>
      </c>
      <c r="AA541" s="39">
        <v>1.3758932160528657E-3</v>
      </c>
      <c r="AB541" s="39">
        <v>-8.6450237636941877E-6</v>
      </c>
      <c r="AC541" s="40">
        <v>-2.1844310434805832E-2</v>
      </c>
      <c r="AD541" s="41">
        <v>-376.04252771227118</v>
      </c>
      <c r="AE541" s="38">
        <v>1.7599991844179357E-3</v>
      </c>
      <c r="AF541" s="39">
        <v>1.7530887551729494E-3</v>
      </c>
      <c r="AG541" s="39">
        <v>-6.9104292449862891E-6</v>
      </c>
      <c r="AH541" s="40">
        <v>-2.0386408531509411E-2</v>
      </c>
      <c r="AI541" s="41">
        <v>-350.94523207969377</v>
      </c>
      <c r="AJ541" s="40">
        <v>-0.3089314831974711</v>
      </c>
      <c r="AK541" s="30">
        <v>-5318.1525769921</v>
      </c>
      <c r="AL541" s="42">
        <f t="shared" si="8"/>
        <v>-68.982011859532108</v>
      </c>
      <c r="AM541" s="30">
        <v>89526.796875</v>
      </c>
      <c r="AN541" s="43">
        <v>-5.940291357030749E-2</v>
      </c>
      <c r="AO541" s="7"/>
      <c r="AQ541" s="7"/>
      <c r="AR541" s="7"/>
    </row>
    <row r="542" spans="1:44">
      <c r="A542" s="6" t="s">
        <v>1019</v>
      </c>
      <c r="B542" s="6" t="s">
        <v>1534</v>
      </c>
      <c r="C542" s="29" t="s">
        <v>2370</v>
      </c>
      <c r="D542" s="29" t="s">
        <v>7292</v>
      </c>
      <c r="E542" s="6" t="s">
        <v>3814</v>
      </c>
      <c r="F542" s="30" t="s">
        <v>4434</v>
      </c>
      <c r="G542" s="6" t="s">
        <v>4084</v>
      </c>
      <c r="H542" s="127">
        <v>18.899999999999999</v>
      </c>
      <c r="I542" s="31">
        <v>45.002000000000002</v>
      </c>
      <c r="J542" s="31">
        <v>44.6</v>
      </c>
      <c r="K542" s="32">
        <v>1</v>
      </c>
      <c r="L542" s="32">
        <v>1</v>
      </c>
      <c r="M542" s="7">
        <v>0</v>
      </c>
      <c r="N542" s="7">
        <v>0</v>
      </c>
      <c r="O542" s="7">
        <v>1</v>
      </c>
      <c r="P542" s="7">
        <v>1</v>
      </c>
      <c r="Q542" s="33">
        <v>45.002000000000002</v>
      </c>
      <c r="R542" s="33">
        <v>44.6</v>
      </c>
      <c r="S542" s="33">
        <v>850.53779999999995</v>
      </c>
      <c r="T542" s="33">
        <v>842.93999999999994</v>
      </c>
      <c r="U542" s="34">
        <v>1.2012528908474033E-3</v>
      </c>
      <c r="V542" s="35">
        <v>1.1883552726153516E-3</v>
      </c>
      <c r="W542" s="35">
        <v>-1.2897618232051702E-5</v>
      </c>
      <c r="X542" s="36">
        <v>-0.42920675590945589</v>
      </c>
      <c r="Y542" s="37">
        <v>-22709.352164521479</v>
      </c>
      <c r="Z542" s="38">
        <v>0</v>
      </c>
      <c r="AA542" s="39">
        <v>0</v>
      </c>
      <c r="AB542" s="39">
        <v>0</v>
      </c>
      <c r="AC542" s="40">
        <v>0</v>
      </c>
      <c r="AD542" s="41">
        <v>0</v>
      </c>
      <c r="AE542" s="38">
        <v>2.4506249280257381E-3</v>
      </c>
      <c r="AF542" s="39">
        <v>2.4271954920184733E-3</v>
      </c>
      <c r="AG542" s="39">
        <v>-2.3429436007264739E-5</v>
      </c>
      <c r="AH542" s="40">
        <v>-6.9119013765099824E-2</v>
      </c>
      <c r="AI542" s="41">
        <v>-3657.0906754021075</v>
      </c>
      <c r="AJ542" s="40">
        <v>-0.49832576967455572</v>
      </c>
      <c r="AK542" s="30">
        <v>-26366.442839923588</v>
      </c>
      <c r="AL542" s="42">
        <f t="shared" si="8"/>
        <v>-341.20683153575936</v>
      </c>
      <c r="AM542" s="30">
        <v>436190.4375</v>
      </c>
      <c r="AN542" s="43">
        <v>-6.0447090475071651E-2</v>
      </c>
      <c r="AO542" s="7"/>
      <c r="AQ542" s="7"/>
      <c r="AR542" s="7"/>
    </row>
    <row r="543" spans="1:44">
      <c r="A543" s="6" t="s">
        <v>3429</v>
      </c>
      <c r="B543" s="6" t="s">
        <v>300</v>
      </c>
      <c r="C543" s="29" t="s">
        <v>601</v>
      </c>
      <c r="D543" s="29" t="s">
        <v>7391</v>
      </c>
      <c r="E543" s="6" t="s">
        <v>2558</v>
      </c>
      <c r="F543" s="30" t="s">
        <v>4434</v>
      </c>
      <c r="G543" s="6" t="s">
        <v>4084</v>
      </c>
      <c r="H543" s="127">
        <v>15.27</v>
      </c>
      <c r="I543" s="31">
        <v>62.735999999999997</v>
      </c>
      <c r="J543" s="31">
        <v>62.524999999999999</v>
      </c>
      <c r="K543" s="32">
        <v>1</v>
      </c>
      <c r="L543" s="32">
        <v>1</v>
      </c>
      <c r="M543" s="7">
        <v>0.51</v>
      </c>
      <c r="N543" s="7">
        <v>0.51</v>
      </c>
      <c r="O543" s="7">
        <v>0.49</v>
      </c>
      <c r="P543" s="7">
        <v>0.49</v>
      </c>
      <c r="Q543" s="33">
        <v>62.735999999999997</v>
      </c>
      <c r="R543" s="33">
        <v>62.524999999999999</v>
      </c>
      <c r="S543" s="33">
        <v>957.97871999999995</v>
      </c>
      <c r="T543" s="33">
        <v>954.7567499999999</v>
      </c>
      <c r="U543" s="34">
        <v>1.352996547326051E-3</v>
      </c>
      <c r="V543" s="35">
        <v>1.3459916695465835E-3</v>
      </c>
      <c r="W543" s="35">
        <v>-7.0048777794675093E-6</v>
      </c>
      <c r="X543" s="36">
        <v>-0.23310822302027573</v>
      </c>
      <c r="Y543" s="37">
        <v>-15265.7644414064</v>
      </c>
      <c r="Z543" s="38">
        <v>1.3534802713274763E-3</v>
      </c>
      <c r="AA543" s="39">
        <v>1.3449372076714556E-3</v>
      </c>
      <c r="AB543" s="39">
        <v>-8.5430636560207378E-6</v>
      </c>
      <c r="AC543" s="40">
        <v>-2.1586676875330998E-2</v>
      </c>
      <c r="AD543" s="41">
        <v>-1413.6658071598558</v>
      </c>
      <c r="AE543" s="38">
        <v>1.3524934465670927E-3</v>
      </c>
      <c r="AF543" s="39">
        <v>1.3470909281696941E-3</v>
      </c>
      <c r="AG543" s="39">
        <v>-5.4025183973986299E-6</v>
      </c>
      <c r="AH543" s="40">
        <v>-1.5937931385126641E-2</v>
      </c>
      <c r="AI543" s="41">
        <v>-1043.7414135642857</v>
      </c>
      <c r="AJ543" s="40">
        <v>-0.27063283128073334</v>
      </c>
      <c r="AK543" s="30">
        <v>-17723.171662130542</v>
      </c>
      <c r="AL543" s="42">
        <f t="shared" si="8"/>
        <v>-229.36731432441093</v>
      </c>
      <c r="AM543" s="30">
        <v>291045.25</v>
      </c>
      <c r="AN543" s="43">
        <v>-6.0894900920494467E-2</v>
      </c>
      <c r="AO543" s="7"/>
      <c r="AQ543" s="7"/>
      <c r="AR543" s="7"/>
    </row>
    <row r="544" spans="1:44">
      <c r="A544" s="6" t="s">
        <v>1281</v>
      </c>
      <c r="B544" s="6" t="s">
        <v>1682</v>
      </c>
      <c r="C544" s="29" t="s">
        <v>2690</v>
      </c>
      <c r="D544" s="29" t="s">
        <v>7455</v>
      </c>
      <c r="E544" s="6" t="s">
        <v>795</v>
      </c>
      <c r="F544" s="30" t="s">
        <v>4431</v>
      </c>
      <c r="G544" s="6" t="s">
        <v>4084</v>
      </c>
      <c r="H544" s="127">
        <v>87.54</v>
      </c>
      <c r="I544" s="31">
        <v>38.069000000000003</v>
      </c>
      <c r="J544" s="31">
        <v>37.381</v>
      </c>
      <c r="K544" s="32">
        <v>1</v>
      </c>
      <c r="L544" s="32">
        <v>1</v>
      </c>
      <c r="M544" s="7">
        <v>1</v>
      </c>
      <c r="N544" s="7">
        <v>1</v>
      </c>
      <c r="O544" s="7">
        <v>0</v>
      </c>
      <c r="P544" s="7">
        <v>0</v>
      </c>
      <c r="Q544" s="33">
        <v>38.069000000000003</v>
      </c>
      <c r="R544" s="33">
        <v>37.381</v>
      </c>
      <c r="S544" s="33">
        <v>3332.5602600000007</v>
      </c>
      <c r="T544" s="33">
        <v>3272.3327400000003</v>
      </c>
      <c r="U544" s="34">
        <v>4.706725140550103E-3</v>
      </c>
      <c r="V544" s="35">
        <v>4.6132510799473756E-3</v>
      </c>
      <c r="W544" s="35">
        <v>-9.3474060602727338E-5</v>
      </c>
      <c r="X544" s="36">
        <v>-3.1106284579954107</v>
      </c>
      <c r="Y544" s="37">
        <v>-35533.795499147935</v>
      </c>
      <c r="Z544" s="38">
        <v>9.2321723358301452E-3</v>
      </c>
      <c r="AA544" s="39">
        <v>9.038503956702788E-3</v>
      </c>
      <c r="AB544" s="39">
        <v>-1.9366837912735725E-4</v>
      </c>
      <c r="AC544" s="40">
        <v>-0.48936270283378197</v>
      </c>
      <c r="AD544" s="41">
        <v>-5590.1611015967774</v>
      </c>
      <c r="AE544" s="38">
        <v>0</v>
      </c>
      <c r="AF544" s="39">
        <v>0</v>
      </c>
      <c r="AG544" s="39">
        <v>0</v>
      </c>
      <c r="AH544" s="40">
        <v>0</v>
      </c>
      <c r="AI544" s="41">
        <v>0</v>
      </c>
      <c r="AJ544" s="40">
        <v>-3.5999911608291928</v>
      </c>
      <c r="AK544" s="30">
        <v>-41123.956600744714</v>
      </c>
      <c r="AL544" s="42">
        <f t="shared" si="8"/>
        <v>-533.8934235933707</v>
      </c>
      <c r="AM544" s="30">
        <v>674796.5</v>
      </c>
      <c r="AN544" s="43">
        <v>-6.0942753260790052E-2</v>
      </c>
      <c r="AO544" s="7"/>
      <c r="AQ544" s="7"/>
      <c r="AR544" s="7"/>
    </row>
    <row r="545" spans="1:44">
      <c r="A545" s="6" t="s">
        <v>4242</v>
      </c>
      <c r="B545" s="6" t="s">
        <v>1653</v>
      </c>
      <c r="C545" s="29" t="s">
        <v>2661</v>
      </c>
      <c r="D545" s="29" t="s">
        <v>7436</v>
      </c>
      <c r="E545" s="6" t="s">
        <v>767</v>
      </c>
      <c r="F545" s="30" t="s">
        <v>4429</v>
      </c>
      <c r="G545" s="6" t="s">
        <v>4084</v>
      </c>
      <c r="H545" s="127">
        <v>48.13</v>
      </c>
      <c r="I545" s="31">
        <v>25.001000000000001</v>
      </c>
      <c r="J545" s="31">
        <v>24.616</v>
      </c>
      <c r="K545" s="32">
        <v>1</v>
      </c>
      <c r="L545" s="32">
        <v>1</v>
      </c>
      <c r="M545" s="7">
        <v>0.45</v>
      </c>
      <c r="N545" s="7">
        <v>0.45</v>
      </c>
      <c r="O545" s="7">
        <v>0.55000000000000004</v>
      </c>
      <c r="P545" s="7">
        <v>0.55000000000000004</v>
      </c>
      <c r="Q545" s="33">
        <v>25.001000000000001</v>
      </c>
      <c r="R545" s="33">
        <v>24.616</v>
      </c>
      <c r="S545" s="33">
        <v>1203.2981300000001</v>
      </c>
      <c r="T545" s="33">
        <v>1184.7680800000001</v>
      </c>
      <c r="U545" s="34">
        <v>1.6994722130089632E-3</v>
      </c>
      <c r="V545" s="35">
        <v>1.6702557651723335E-3</v>
      </c>
      <c r="W545" s="35">
        <v>-2.9216447836629637E-5</v>
      </c>
      <c r="X545" s="36">
        <v>-0.97226453516781219</v>
      </c>
      <c r="Y545" s="37">
        <v>-20200.800647575568</v>
      </c>
      <c r="Z545" s="38">
        <v>1.500070419850102E-3</v>
      </c>
      <c r="AA545" s="39">
        <v>1.4726005340412981E-3</v>
      </c>
      <c r="AB545" s="39">
        <v>-2.746988580880393E-5</v>
      </c>
      <c r="AC545" s="40">
        <v>-6.9411112059194924E-2</v>
      </c>
      <c r="AD545" s="41">
        <v>-1442.1589873092651</v>
      </c>
      <c r="AE545" s="38">
        <v>1.9068615366343692E-3</v>
      </c>
      <c r="AF545" s="39">
        <v>1.8763079917608137E-3</v>
      </c>
      <c r="AG545" s="39">
        <v>-3.0553544873555567E-5</v>
      </c>
      <c r="AH545" s="40">
        <v>-9.0135797038950027E-2</v>
      </c>
      <c r="AI545" s="41">
        <v>-1872.7570546218578</v>
      </c>
      <c r="AJ545" s="40">
        <v>-1.1318114442659573</v>
      </c>
      <c r="AK545" s="30">
        <v>-23515.716689506691</v>
      </c>
      <c r="AL545" s="42">
        <f t="shared" si="8"/>
        <v>-303.5159758635948</v>
      </c>
      <c r="AM545" s="30">
        <v>377369.40625</v>
      </c>
      <c r="AN545" s="43">
        <v>-6.2314846672885768E-2</v>
      </c>
      <c r="AO545" s="7"/>
      <c r="AQ545" s="7"/>
      <c r="AR545" s="7"/>
    </row>
    <row r="546" spans="1:44">
      <c r="A546" s="6" t="s">
        <v>1276</v>
      </c>
      <c r="B546" s="6" t="s">
        <v>1677</v>
      </c>
      <c r="C546" s="29" t="s">
        <v>2685</v>
      </c>
      <c r="D546" s="29" t="s">
        <v>7446</v>
      </c>
      <c r="E546" s="6" t="s">
        <v>791</v>
      </c>
      <c r="F546" s="30" t="s">
        <v>4425</v>
      </c>
      <c r="G546" s="6" t="s">
        <v>4084</v>
      </c>
      <c r="H546" s="127">
        <v>74.239999999999995</v>
      </c>
      <c r="I546" s="31">
        <v>11.474</v>
      </c>
      <c r="J546" s="31">
        <v>11.465999999999999</v>
      </c>
      <c r="K546" s="32">
        <v>1</v>
      </c>
      <c r="L546" s="32">
        <v>1</v>
      </c>
      <c r="M546" s="7">
        <v>0</v>
      </c>
      <c r="N546" s="7">
        <v>0</v>
      </c>
      <c r="O546" s="7">
        <v>1</v>
      </c>
      <c r="P546" s="7">
        <v>1</v>
      </c>
      <c r="Q546" s="33">
        <v>11.474</v>
      </c>
      <c r="R546" s="33">
        <v>11.465999999999999</v>
      </c>
      <c r="S546" s="33">
        <v>851.82975999999996</v>
      </c>
      <c r="T546" s="33">
        <v>851.23583999999994</v>
      </c>
      <c r="U546" s="34">
        <v>1.2030775842177149E-3</v>
      </c>
      <c r="V546" s="35">
        <v>1.2000505358663225E-3</v>
      </c>
      <c r="W546" s="35">
        <v>-3.0270483513923988E-6</v>
      </c>
      <c r="X546" s="36">
        <v>-0.10073407194310495</v>
      </c>
      <c r="Y546" s="37">
        <v>-1356.8705811301852</v>
      </c>
      <c r="Z546" s="38">
        <v>0</v>
      </c>
      <c r="AA546" s="39">
        <v>0</v>
      </c>
      <c r="AB546" s="39">
        <v>0</v>
      </c>
      <c r="AC546" s="40">
        <v>0</v>
      </c>
      <c r="AD546" s="41">
        <v>0</v>
      </c>
      <c r="AE546" s="38">
        <v>2.4543474073582408E-3</v>
      </c>
      <c r="AF546" s="39">
        <v>2.4510828688786368E-3</v>
      </c>
      <c r="AG546" s="39">
        <v>-3.2645384796040067E-6</v>
      </c>
      <c r="AH546" s="40">
        <v>-9.6306919226942945E-3</v>
      </c>
      <c r="AI546" s="41">
        <v>-129.72375973456758</v>
      </c>
      <c r="AJ546" s="40">
        <v>-0.11036476386579924</v>
      </c>
      <c r="AK546" s="30">
        <v>-1486.5943408647527</v>
      </c>
      <c r="AL546" s="42">
        <f t="shared" si="8"/>
        <v>-20.386909694183721</v>
      </c>
      <c r="AM546" s="30">
        <v>23813.55078125</v>
      </c>
      <c r="AN546" s="43">
        <v>-6.2426403963043081E-2</v>
      </c>
      <c r="AO546" s="7"/>
      <c r="AQ546" s="7"/>
      <c r="AR546" s="7"/>
    </row>
    <row r="547" spans="1:44">
      <c r="A547" s="6" t="s">
        <v>1022</v>
      </c>
      <c r="B547" s="6" t="s">
        <v>1537</v>
      </c>
      <c r="C547" s="29" t="s">
        <v>2373</v>
      </c>
      <c r="D547" s="29" t="s">
        <v>7276</v>
      </c>
      <c r="E547" s="6" t="s">
        <v>3817</v>
      </c>
      <c r="F547" s="30" t="s">
        <v>4435</v>
      </c>
      <c r="G547" s="6" t="s">
        <v>4084</v>
      </c>
      <c r="H547" s="127">
        <v>7.23</v>
      </c>
      <c r="I547" s="31">
        <v>46.665999999999997</v>
      </c>
      <c r="J547" s="31">
        <v>46.631</v>
      </c>
      <c r="K547" s="32">
        <v>0.93</v>
      </c>
      <c r="L547" s="32">
        <v>0.93</v>
      </c>
      <c r="M547" s="7">
        <v>1</v>
      </c>
      <c r="N547" s="7">
        <v>1</v>
      </c>
      <c r="O547" s="7">
        <v>0</v>
      </c>
      <c r="P547" s="7">
        <v>0</v>
      </c>
      <c r="Q547" s="33">
        <v>43.399380000000001</v>
      </c>
      <c r="R547" s="33">
        <v>43.36683</v>
      </c>
      <c r="S547" s="33">
        <v>313.77751740000002</v>
      </c>
      <c r="T547" s="33">
        <v>313.54218090000001</v>
      </c>
      <c r="U547" s="34">
        <v>4.4316213795515201E-4</v>
      </c>
      <c r="V547" s="35">
        <v>4.4202375478661759E-4</v>
      </c>
      <c r="W547" s="35">
        <v>-1.1383831685344192E-6</v>
      </c>
      <c r="X547" s="36">
        <v>-3.788309887591243E-2</v>
      </c>
      <c r="Y547" s="37">
        <v>-5239.7093880930051</v>
      </c>
      <c r="Z547" s="38">
        <v>8.6925603432171452E-4</v>
      </c>
      <c r="AA547" s="39">
        <v>8.6603425379592385E-4</v>
      </c>
      <c r="AB547" s="39">
        <v>-3.2217805257906762E-6</v>
      </c>
      <c r="AC547" s="40">
        <v>-8.1408190286003067E-3</v>
      </c>
      <c r="AD547" s="41">
        <v>-1125.9777356293648</v>
      </c>
      <c r="AE547" s="38">
        <v>0</v>
      </c>
      <c r="AF547" s="39">
        <v>0</v>
      </c>
      <c r="AG547" s="39">
        <v>0</v>
      </c>
      <c r="AH547" s="40">
        <v>0</v>
      </c>
      <c r="AI547" s="41">
        <v>0</v>
      </c>
      <c r="AJ547" s="40">
        <v>-4.602391790451274E-2</v>
      </c>
      <c r="AK547" s="30">
        <v>-6365.6871237223695</v>
      </c>
      <c r="AL547" s="42">
        <f t="shared" si="8"/>
        <v>-78.726360202933549</v>
      </c>
      <c r="AM547" s="30">
        <v>100371.296875</v>
      </c>
      <c r="AN547" s="43">
        <v>-6.3421389599558953E-2</v>
      </c>
      <c r="AO547" s="7"/>
      <c r="AQ547" s="7"/>
      <c r="AR547" s="7"/>
    </row>
    <row r="548" spans="1:44">
      <c r="A548" s="6" t="s">
        <v>1282</v>
      </c>
      <c r="B548" s="6" t="s">
        <v>1683</v>
      </c>
      <c r="C548" s="29" t="s">
        <v>2691</v>
      </c>
      <c r="D548" s="29" t="s">
        <v>2306</v>
      </c>
      <c r="E548" s="6" t="s">
        <v>796</v>
      </c>
      <c r="F548" s="30" t="s">
        <v>4434</v>
      </c>
      <c r="G548" s="6" t="s">
        <v>4084</v>
      </c>
      <c r="H548" s="127">
        <v>37.68</v>
      </c>
      <c r="I548" s="31">
        <v>29.315999999999999</v>
      </c>
      <c r="J548" s="31">
        <v>29.225999999999999</v>
      </c>
      <c r="K548" s="32">
        <v>1</v>
      </c>
      <c r="L548" s="32">
        <v>1</v>
      </c>
      <c r="M548" s="7">
        <v>0.43</v>
      </c>
      <c r="N548" s="7">
        <v>0.43</v>
      </c>
      <c r="O548" s="7">
        <v>0.56999999999999995</v>
      </c>
      <c r="P548" s="7">
        <v>0.56999999999999995</v>
      </c>
      <c r="Q548" s="33">
        <v>29.315999999999999</v>
      </c>
      <c r="R548" s="33">
        <v>29.225999999999999</v>
      </c>
      <c r="S548" s="33">
        <v>1104.62688</v>
      </c>
      <c r="T548" s="33">
        <v>1101.23568</v>
      </c>
      <c r="U548" s="34">
        <v>1.5601143569489186E-3</v>
      </c>
      <c r="V548" s="35">
        <v>1.5524939221298695E-3</v>
      </c>
      <c r="W548" s="35">
        <v>-7.6204348190491052E-6</v>
      </c>
      <c r="X548" s="36">
        <v>-0.25359272142010297</v>
      </c>
      <c r="Y548" s="37">
        <v>-6730.1677659262996</v>
      </c>
      <c r="Z548" s="38">
        <v>1.3158608153326105E-3</v>
      </c>
      <c r="AA548" s="39">
        <v>1.3079400085411798E-3</v>
      </c>
      <c r="AB548" s="39">
        <v>-7.9208067914307741E-6</v>
      </c>
      <c r="AC548" s="40">
        <v>-2.0014353595275182E-2</v>
      </c>
      <c r="AD548" s="41">
        <v>-531.16649668989328</v>
      </c>
      <c r="AE548" s="38">
        <v>1.8141520764019172E-3</v>
      </c>
      <c r="AF548" s="39">
        <v>1.8074372298659E-3</v>
      </c>
      <c r="AG548" s="39">
        <v>-6.7148465360171786E-6</v>
      </c>
      <c r="AH548" s="40">
        <v>-1.9809421362494341E-2</v>
      </c>
      <c r="AI548" s="41">
        <v>-525.72774316598566</v>
      </c>
      <c r="AJ548" s="40">
        <v>-0.29341649637787254</v>
      </c>
      <c r="AK548" s="30">
        <v>-7787.0620057821789</v>
      </c>
      <c r="AL548" s="42">
        <f t="shared" si="8"/>
        <v>-101.12041957336923</v>
      </c>
      <c r="AM548" s="30">
        <v>120763.1484375</v>
      </c>
      <c r="AN548" s="43">
        <v>-6.4482104901499068E-2</v>
      </c>
      <c r="AO548" s="7"/>
      <c r="AQ548" s="7"/>
      <c r="AR548" s="7"/>
    </row>
    <row r="549" spans="1:44">
      <c r="A549" s="6" t="s">
        <v>717</v>
      </c>
      <c r="B549" s="6" t="s">
        <v>691</v>
      </c>
      <c r="C549" s="29" t="s">
        <v>702</v>
      </c>
      <c r="D549" s="29" t="s">
        <v>7520</v>
      </c>
      <c r="E549" s="6" t="s">
        <v>677</v>
      </c>
      <c r="F549" s="30" t="s">
        <v>4421</v>
      </c>
      <c r="G549" s="6" t="s">
        <v>4084</v>
      </c>
      <c r="H549" s="127">
        <v>37.86</v>
      </c>
      <c r="I549" s="31">
        <v>41.216999999999999</v>
      </c>
      <c r="J549" s="31">
        <v>40.762</v>
      </c>
      <c r="K549" s="32">
        <v>0.91</v>
      </c>
      <c r="L549" s="32">
        <v>0.91</v>
      </c>
      <c r="M549" s="7">
        <v>1</v>
      </c>
      <c r="N549" s="7">
        <v>1</v>
      </c>
      <c r="O549" s="7">
        <v>0</v>
      </c>
      <c r="P549" s="7">
        <v>0</v>
      </c>
      <c r="Q549" s="33">
        <v>37.507469999999998</v>
      </c>
      <c r="R549" s="33">
        <v>37.093420000000002</v>
      </c>
      <c r="S549" s="33">
        <v>1420.0328141999998</v>
      </c>
      <c r="T549" s="33">
        <v>1404.3568812000001</v>
      </c>
      <c r="U549" s="34">
        <v>2.0055763813858992E-3</v>
      </c>
      <c r="V549" s="35">
        <v>1.9798264460194927E-3</v>
      </c>
      <c r="W549" s="35">
        <v>-2.5749935366406549E-5</v>
      </c>
      <c r="X549" s="36">
        <v>-0.85690598253468431</v>
      </c>
      <c r="Y549" s="37">
        <v>-22633.544176827374</v>
      </c>
      <c r="Z549" s="38">
        <v>3.933908658932477E-3</v>
      </c>
      <c r="AA549" s="39">
        <v>3.8789714359393009E-3</v>
      </c>
      <c r="AB549" s="39">
        <v>-5.4937222993176136E-5</v>
      </c>
      <c r="AC549" s="40">
        <v>-0.13881578423519345</v>
      </c>
      <c r="AD549" s="41">
        <v>-3666.5553152454686</v>
      </c>
      <c r="AE549" s="38">
        <v>0</v>
      </c>
      <c r="AF549" s="39">
        <v>0</v>
      </c>
      <c r="AG549" s="39">
        <v>0</v>
      </c>
      <c r="AH549" s="40">
        <v>0</v>
      </c>
      <c r="AI549" s="41">
        <v>0</v>
      </c>
      <c r="AJ549" s="40">
        <v>-0.99572176676987778</v>
      </c>
      <c r="AK549" s="30">
        <v>-26300.099492072841</v>
      </c>
      <c r="AL549" s="42">
        <f t="shared" si="8"/>
        <v>-340.0678204755223</v>
      </c>
      <c r="AM549" s="30">
        <v>398126.90625</v>
      </c>
      <c r="AN549" s="43">
        <v>-6.6059588234807579E-2</v>
      </c>
      <c r="AO549" s="7"/>
      <c r="AQ549" s="7"/>
      <c r="AR549" s="7"/>
    </row>
    <row r="550" spans="1:44">
      <c r="A550" s="6" t="s">
        <v>1420</v>
      </c>
      <c r="B550" s="6" t="s">
        <v>2208</v>
      </c>
      <c r="C550" s="29" t="s">
        <v>6113</v>
      </c>
      <c r="D550" s="29" t="s">
        <v>6119</v>
      </c>
      <c r="E550" s="6" t="s">
        <v>6132</v>
      </c>
      <c r="F550" s="30" t="s">
        <v>4439</v>
      </c>
      <c r="G550" s="6" t="s">
        <v>4084</v>
      </c>
      <c r="H550" s="127">
        <v>31.79</v>
      </c>
      <c r="I550" s="31">
        <v>37.817999999999998</v>
      </c>
      <c r="J550" s="31">
        <v>37.610999999999997</v>
      </c>
      <c r="K550" s="32">
        <v>1</v>
      </c>
      <c r="L550" s="32">
        <v>1</v>
      </c>
      <c r="M550" s="7">
        <v>0</v>
      </c>
      <c r="N550" s="7">
        <v>0</v>
      </c>
      <c r="O550" s="7">
        <v>1</v>
      </c>
      <c r="P550" s="7">
        <v>1</v>
      </c>
      <c r="Q550" s="33">
        <v>37.817999999999998</v>
      </c>
      <c r="R550" s="33">
        <v>37.610999999999997</v>
      </c>
      <c r="S550" s="33">
        <v>1202.2342199999998</v>
      </c>
      <c r="T550" s="33">
        <v>1195.6536899999999</v>
      </c>
      <c r="U550" s="34">
        <v>1.6979696049378087E-3</v>
      </c>
      <c r="V550" s="35">
        <v>1.6856020199937137E-3</v>
      </c>
      <c r="W550" s="35">
        <v>-1.2367584944095004E-5</v>
      </c>
      <c r="X550" s="36">
        <v>-0.41156831569864438</v>
      </c>
      <c r="Y550" s="37">
        <v>-12946.471082058648</v>
      </c>
      <c r="Z550" s="38">
        <v>0</v>
      </c>
      <c r="AA550" s="39">
        <v>0</v>
      </c>
      <c r="AB550" s="39">
        <v>0</v>
      </c>
      <c r="AC550" s="40">
        <v>0</v>
      </c>
      <c r="AD550" s="41">
        <v>0</v>
      </c>
      <c r="AE550" s="38">
        <v>3.4639555688854504E-3</v>
      </c>
      <c r="AF550" s="39">
        <v>3.4428135411574403E-3</v>
      </c>
      <c r="AG550" s="39">
        <v>-2.1142027728010028E-5</v>
      </c>
      <c r="AH550" s="40">
        <v>-6.2370946748412488E-2</v>
      </c>
      <c r="AI550" s="41">
        <v>-1961.9674975908304</v>
      </c>
      <c r="AJ550" s="40">
        <v>-0.47393926244705686</v>
      </c>
      <c r="AK550" s="30">
        <v>-14908.438579649479</v>
      </c>
      <c r="AL550" s="42">
        <f t="shared" si="8"/>
        <v>-194.52005259664998</v>
      </c>
      <c r="AM550" s="30">
        <v>223938.34375</v>
      </c>
      <c r="AN550" s="43">
        <v>-6.6573853901022606E-2</v>
      </c>
      <c r="AO550" s="7"/>
      <c r="AQ550" s="7"/>
      <c r="AR550" s="7"/>
    </row>
    <row r="551" spans="1:44">
      <c r="A551" s="6" t="s">
        <v>4213</v>
      </c>
      <c r="B551" s="6" t="s">
        <v>1623</v>
      </c>
      <c r="C551" s="29" t="s">
        <v>2461</v>
      </c>
      <c r="D551" s="29" t="s">
        <v>7394</v>
      </c>
      <c r="E551" s="6" t="s">
        <v>739</v>
      </c>
      <c r="F551" s="30" t="s">
        <v>4427</v>
      </c>
      <c r="G551" s="6" t="s">
        <v>4084</v>
      </c>
      <c r="H551" s="127">
        <v>45.8</v>
      </c>
      <c r="I551" s="31">
        <v>28.318000000000001</v>
      </c>
      <c r="J551" s="31">
        <v>28.195</v>
      </c>
      <c r="K551" s="32">
        <v>1</v>
      </c>
      <c r="L551" s="32">
        <v>1</v>
      </c>
      <c r="M551" s="7">
        <v>0.63</v>
      </c>
      <c r="N551" s="7">
        <v>0.63</v>
      </c>
      <c r="O551" s="7">
        <v>0.37</v>
      </c>
      <c r="P551" s="7">
        <v>0.37</v>
      </c>
      <c r="Q551" s="33">
        <v>28.318000000000001</v>
      </c>
      <c r="R551" s="33">
        <v>28.195</v>
      </c>
      <c r="S551" s="33">
        <v>1296.9644000000001</v>
      </c>
      <c r="T551" s="33">
        <v>1291.3309999999999</v>
      </c>
      <c r="U551" s="34">
        <v>1.831761310110107E-3</v>
      </c>
      <c r="V551" s="35">
        <v>1.8204854468190554E-3</v>
      </c>
      <c r="W551" s="35">
        <v>-1.1275863291051536E-5</v>
      </c>
      <c r="X551" s="36">
        <v>-0.37523801807094376</v>
      </c>
      <c r="Y551" s="37">
        <v>-8192.9698268765005</v>
      </c>
      <c r="Z551" s="38">
        <v>2.2635729558177654E-3</v>
      </c>
      <c r="AA551" s="39">
        <v>2.2470732063558942E-3</v>
      </c>
      <c r="AB551" s="39">
        <v>-1.649974946187115E-5</v>
      </c>
      <c r="AC551" s="40">
        <v>-4.1691689831470972E-2</v>
      </c>
      <c r="AD551" s="41">
        <v>-910.29890461727018</v>
      </c>
      <c r="AE551" s="38">
        <v>1.3826523842664249E-3</v>
      </c>
      <c r="AF551" s="39">
        <v>1.3757749416380427E-3</v>
      </c>
      <c r="AG551" s="39">
        <v>-6.8774426283822656E-6</v>
      </c>
      <c r="AH551" s="40">
        <v>-2.028909494673466E-2</v>
      </c>
      <c r="AI551" s="41">
        <v>-442.99333944835502</v>
      </c>
      <c r="AJ551" s="40">
        <v>-0.43721880284914938</v>
      </c>
      <c r="AK551" s="30">
        <v>-9546.2620709421244</v>
      </c>
      <c r="AL551" s="42">
        <f t="shared" si="8"/>
        <v>-123.09894422545345</v>
      </c>
      <c r="AM551" s="30">
        <v>139369.25</v>
      </c>
      <c r="AN551" s="43">
        <v>-6.8496186001877207E-2</v>
      </c>
      <c r="AO551" s="7"/>
      <c r="AQ551" s="7"/>
      <c r="AR551" s="7"/>
    </row>
    <row r="552" spans="1:44">
      <c r="A552" s="6" t="s">
        <v>5205</v>
      </c>
      <c r="B552" s="6" t="s">
        <v>5191</v>
      </c>
      <c r="C552" s="29" t="s">
        <v>5217</v>
      </c>
      <c r="D552" s="29" t="s">
        <v>7570</v>
      </c>
      <c r="E552" s="6" t="s">
        <v>5198</v>
      </c>
      <c r="F552" s="30" t="s">
        <v>4433</v>
      </c>
      <c r="G552" s="6" t="s">
        <v>4084</v>
      </c>
      <c r="H552" s="127">
        <v>16.07</v>
      </c>
      <c r="I552" s="31">
        <v>37.645000000000003</v>
      </c>
      <c r="J552" s="31">
        <v>37.573</v>
      </c>
      <c r="K552" s="32">
        <v>1</v>
      </c>
      <c r="L552" s="32">
        <v>1</v>
      </c>
      <c r="M552" s="7">
        <v>0</v>
      </c>
      <c r="N552" s="7">
        <v>0</v>
      </c>
      <c r="O552" s="7">
        <v>1</v>
      </c>
      <c r="P552" s="7">
        <v>1</v>
      </c>
      <c r="Q552" s="33">
        <v>37.645000000000003</v>
      </c>
      <c r="R552" s="33">
        <v>37.573</v>
      </c>
      <c r="S552" s="33">
        <v>604.95515000000012</v>
      </c>
      <c r="T552" s="33">
        <v>603.79811000000007</v>
      </c>
      <c r="U552" s="34">
        <v>8.5440543944140376E-4</v>
      </c>
      <c r="V552" s="35">
        <v>8.5121914681197258E-4</v>
      </c>
      <c r="W552" s="35">
        <v>-3.1862926294311776E-6</v>
      </c>
      <c r="X552" s="36">
        <v>-0.1060334007606005</v>
      </c>
      <c r="Y552" s="37">
        <v>-6598.2203335781269</v>
      </c>
      <c r="Z552" s="38">
        <v>0</v>
      </c>
      <c r="AA552" s="39">
        <v>0</v>
      </c>
      <c r="AB552" s="39">
        <v>0</v>
      </c>
      <c r="AC552" s="40">
        <v>0</v>
      </c>
      <c r="AD552" s="41">
        <v>0</v>
      </c>
      <c r="AE552" s="38">
        <v>1.7430361953666845E-3</v>
      </c>
      <c r="AF552" s="39">
        <v>1.7386006722676282E-3</v>
      </c>
      <c r="AG552" s="39">
        <v>-4.4355230990563745E-6</v>
      </c>
      <c r="AH552" s="40">
        <v>-1.308520538198338E-2</v>
      </c>
      <c r="AI552" s="41">
        <v>-814.26293602883516</v>
      </c>
      <c r="AJ552" s="40">
        <v>-0.11911860614258388</v>
      </c>
      <c r="AK552" s="30">
        <v>-7412.4832696069625</v>
      </c>
      <c r="AL552" s="42">
        <f t="shared" si="8"/>
        <v>-99.137916285973176</v>
      </c>
      <c r="AM552" s="30">
        <v>107520.1484375</v>
      </c>
      <c r="AN552" s="43">
        <v>-6.8940411423592279E-2</v>
      </c>
      <c r="AO552" s="7"/>
      <c r="AQ552" s="7"/>
      <c r="AR552" s="7"/>
    </row>
    <row r="553" spans="1:44">
      <c r="A553" s="6" t="s">
        <v>1396</v>
      </c>
      <c r="B553" s="6" t="s">
        <v>2183</v>
      </c>
      <c r="C553" s="29" t="s">
        <v>2802</v>
      </c>
      <c r="D553" s="29" t="s">
        <v>7580</v>
      </c>
      <c r="E553" s="6" t="s">
        <v>888</v>
      </c>
      <c r="F553" s="30" t="s">
        <v>4423</v>
      </c>
      <c r="G553" s="6" t="s">
        <v>4084</v>
      </c>
      <c r="H553" s="127">
        <v>78.19</v>
      </c>
      <c r="I553" s="31">
        <v>23.173999999999999</v>
      </c>
      <c r="J553" s="31">
        <v>22.411000000000001</v>
      </c>
      <c r="K553" s="32">
        <v>0.89</v>
      </c>
      <c r="L553" s="32">
        <v>0.89</v>
      </c>
      <c r="M553" s="7">
        <v>0.55000000000000004</v>
      </c>
      <c r="N553" s="7">
        <v>0.55000000000000004</v>
      </c>
      <c r="O553" s="7">
        <v>0.45</v>
      </c>
      <c r="P553" s="7">
        <v>0.45</v>
      </c>
      <c r="Q553" s="33">
        <v>20.624859999999998</v>
      </c>
      <c r="R553" s="33">
        <v>19.945790000000002</v>
      </c>
      <c r="S553" s="33">
        <v>1612.6578033999999</v>
      </c>
      <c r="T553" s="33">
        <v>1559.5613201000001</v>
      </c>
      <c r="U553" s="34">
        <v>2.2776293402619772E-3</v>
      </c>
      <c r="V553" s="35">
        <v>2.1986296980897732E-3</v>
      </c>
      <c r="W553" s="35">
        <v>-7.8999642172204038E-5</v>
      </c>
      <c r="X553" s="36">
        <v>-2.6289489675293107</v>
      </c>
      <c r="Y553" s="37">
        <v>-33622.572803802417</v>
      </c>
      <c r="Z553" s="38">
        <v>2.4571451013583618E-3</v>
      </c>
      <c r="AA553" s="39">
        <v>2.369213724685119E-3</v>
      </c>
      <c r="AB553" s="39">
        <v>-8.7931376673242804E-5</v>
      </c>
      <c r="AC553" s="40">
        <v>-0.22218565749660407</v>
      </c>
      <c r="AD553" s="41">
        <v>-2841.6121946106159</v>
      </c>
      <c r="AE553" s="38">
        <v>2.0909226327439786E-3</v>
      </c>
      <c r="AF553" s="39">
        <v>2.0207987431524127E-3</v>
      </c>
      <c r="AG553" s="39">
        <v>-7.0123889591565836E-5</v>
      </c>
      <c r="AH553" s="40">
        <v>-0.20687199164499342</v>
      </c>
      <c r="AI553" s="41">
        <v>-2645.7602205524163</v>
      </c>
      <c r="AJ553" s="40">
        <v>-3.0580066166709079</v>
      </c>
      <c r="AK553" s="30">
        <v>-39109.945218965448</v>
      </c>
      <c r="AL553" s="42">
        <f t="shared" si="8"/>
        <v>-505.1774023033895</v>
      </c>
      <c r="AM553" s="30">
        <v>547509.0625</v>
      </c>
      <c r="AN553" s="43">
        <v>-7.1432507510257787E-2</v>
      </c>
      <c r="AO553" s="7"/>
      <c r="AQ553" s="7"/>
      <c r="AR553" s="7"/>
    </row>
    <row r="554" spans="1:44">
      <c r="A554" s="6" t="s">
        <v>1335</v>
      </c>
      <c r="B554" s="6" t="s">
        <v>1735</v>
      </c>
      <c r="C554" s="29" t="s">
        <v>2741</v>
      </c>
      <c r="D554" s="29" t="s">
        <v>7523</v>
      </c>
      <c r="E554" s="6" t="s">
        <v>843</v>
      </c>
      <c r="F554" s="30" t="s">
        <v>4417</v>
      </c>
      <c r="G554" s="6" t="s">
        <v>4084</v>
      </c>
      <c r="H554" s="127">
        <v>18.989999999999998</v>
      </c>
      <c r="I554" s="31">
        <v>39.625</v>
      </c>
      <c r="J554" s="31">
        <v>39.47</v>
      </c>
      <c r="K554" s="32">
        <v>1</v>
      </c>
      <c r="L554" s="32">
        <v>1</v>
      </c>
      <c r="M554" s="7">
        <v>0</v>
      </c>
      <c r="N554" s="7">
        <v>0</v>
      </c>
      <c r="O554" s="7">
        <v>1</v>
      </c>
      <c r="P554" s="7">
        <v>1</v>
      </c>
      <c r="Q554" s="33">
        <v>39.625</v>
      </c>
      <c r="R554" s="33">
        <v>39.47</v>
      </c>
      <c r="S554" s="33">
        <v>752.47874999999999</v>
      </c>
      <c r="T554" s="33">
        <v>749.53529999999989</v>
      </c>
      <c r="U554" s="34">
        <v>1.0627596724551696E-3</v>
      </c>
      <c r="V554" s="35">
        <v>1.0566757132967107E-3</v>
      </c>
      <c r="W554" s="35">
        <v>-6.083959158458864E-6</v>
      </c>
      <c r="X554" s="36">
        <v>-0.20246190626099506</v>
      </c>
      <c r="Y554" s="37">
        <v>-10661.501119588998</v>
      </c>
      <c r="Z554" s="38">
        <v>0</v>
      </c>
      <c r="AA554" s="39">
        <v>0</v>
      </c>
      <c r="AB554" s="39">
        <v>0</v>
      </c>
      <c r="AC554" s="40">
        <v>0</v>
      </c>
      <c r="AD554" s="41">
        <v>0</v>
      </c>
      <c r="AE554" s="38">
        <v>2.1680908039121219E-3</v>
      </c>
      <c r="AF554" s="39">
        <v>2.1582422251509169E-3</v>
      </c>
      <c r="AG554" s="39">
        <v>-9.8485787612049951E-6</v>
      </c>
      <c r="AH554" s="40">
        <v>-2.9054222677461227E-2</v>
      </c>
      <c r="AI554" s="41">
        <v>-1529.9748645319237</v>
      </c>
      <c r="AJ554" s="40">
        <v>-0.23151612893845627</v>
      </c>
      <c r="AK554" s="30">
        <v>-12191.475984120922</v>
      </c>
      <c r="AL554" s="42">
        <f t="shared" si="8"/>
        <v>-160.18849811634715</v>
      </c>
      <c r="AM554" s="30">
        <v>163790.59375</v>
      </c>
      <c r="AN554" s="43">
        <v>-7.4433309660805358E-2</v>
      </c>
      <c r="AO554" s="7"/>
      <c r="AQ554" s="7"/>
      <c r="AR554" s="7"/>
    </row>
    <row r="555" spans="1:44">
      <c r="A555" s="6" t="s">
        <v>4202</v>
      </c>
      <c r="B555" s="6" t="s">
        <v>1613</v>
      </c>
      <c r="C555" s="29" t="s">
        <v>2451</v>
      </c>
      <c r="D555" s="29" t="s">
        <v>7369</v>
      </c>
      <c r="E555" s="6" t="s">
        <v>728</v>
      </c>
      <c r="F555" s="30" t="s">
        <v>4434</v>
      </c>
      <c r="G555" s="6" t="s">
        <v>4084</v>
      </c>
      <c r="H555" s="127">
        <v>37.450000000000003</v>
      </c>
      <c r="I555" s="31">
        <v>26.117999999999999</v>
      </c>
      <c r="J555" s="31">
        <v>26.09</v>
      </c>
      <c r="K555" s="32">
        <v>1</v>
      </c>
      <c r="L555" s="32">
        <v>1</v>
      </c>
      <c r="M555" s="7">
        <v>0.43</v>
      </c>
      <c r="N555" s="7">
        <v>0.43</v>
      </c>
      <c r="O555" s="7">
        <v>0.56999999999999995</v>
      </c>
      <c r="P555" s="7">
        <v>0.56999999999999995</v>
      </c>
      <c r="Q555" s="33">
        <v>26.117999999999999</v>
      </c>
      <c r="R555" s="33">
        <v>26.09</v>
      </c>
      <c r="S555" s="33">
        <v>978.1191</v>
      </c>
      <c r="T555" s="33">
        <v>977.07050000000004</v>
      </c>
      <c r="U555" s="34">
        <v>1.3814417142519245E-3</v>
      </c>
      <c r="V555" s="35">
        <v>1.3774490241202436E-3</v>
      </c>
      <c r="W555" s="35">
        <v>-3.9926901316809406E-6</v>
      </c>
      <c r="X555" s="36">
        <v>-0.13286868536020141</v>
      </c>
      <c r="Y555" s="37">
        <v>-3547.8954702323472</v>
      </c>
      <c r="Z555" s="38">
        <v>1.1651613949665964E-3</v>
      </c>
      <c r="AA555" s="39">
        <v>1.1604687546223845E-3</v>
      </c>
      <c r="AB555" s="39">
        <v>-4.692640344211834E-6</v>
      </c>
      <c r="AC555" s="40">
        <v>-1.1857398572847178E-2</v>
      </c>
      <c r="AD555" s="41">
        <v>-316.61945454865622</v>
      </c>
      <c r="AE555" s="38">
        <v>1.6063856749831892E-3</v>
      </c>
      <c r="AF555" s="39">
        <v>1.6036472754893756E-3</v>
      </c>
      <c r="AG555" s="39">
        <v>-2.73839949381364E-6</v>
      </c>
      <c r="AH555" s="40">
        <v>-8.0785330149884503E-3</v>
      </c>
      <c r="AI555" s="41">
        <v>-215.7151672894112</v>
      </c>
      <c r="AJ555" s="40">
        <v>-0.15280461694803704</v>
      </c>
      <c r="AK555" s="30">
        <v>-4080.2300920704142</v>
      </c>
      <c r="AL555" s="42">
        <f t="shared" si="8"/>
        <v>-53.306944348210152</v>
      </c>
      <c r="AM555" s="30">
        <v>54249.44921875</v>
      </c>
      <c r="AN555" s="43">
        <v>-7.5212378205310557E-2</v>
      </c>
      <c r="AO555" s="7"/>
      <c r="AQ555" s="7"/>
      <c r="AR555" s="7"/>
    </row>
    <row r="556" spans="1:44">
      <c r="A556" s="6" t="s">
        <v>5204</v>
      </c>
      <c r="B556" s="6" t="s">
        <v>5190</v>
      </c>
      <c r="C556" s="29" t="s">
        <v>5215</v>
      </c>
      <c r="D556" s="29" t="s">
        <v>5216</v>
      </c>
      <c r="E556" s="6" t="s">
        <v>5197</v>
      </c>
      <c r="F556" s="30" t="s">
        <v>4435</v>
      </c>
      <c r="G556" s="6" t="s">
        <v>4084</v>
      </c>
      <c r="H556" s="127">
        <v>15.23</v>
      </c>
      <c r="I556" s="31">
        <v>44.139000000000003</v>
      </c>
      <c r="J556" s="31">
        <v>44.002000000000002</v>
      </c>
      <c r="K556" s="32">
        <v>0.85</v>
      </c>
      <c r="L556" s="32">
        <v>0.85</v>
      </c>
      <c r="M556" s="7">
        <v>0.53</v>
      </c>
      <c r="N556" s="7">
        <v>0.53</v>
      </c>
      <c r="O556" s="7">
        <v>0.47</v>
      </c>
      <c r="P556" s="7">
        <v>0.47</v>
      </c>
      <c r="Q556" s="33">
        <v>37.518149999999999</v>
      </c>
      <c r="R556" s="33">
        <v>37.401699999999998</v>
      </c>
      <c r="S556" s="33">
        <v>571.40142449999996</v>
      </c>
      <c r="T556" s="33">
        <v>569.62789099999998</v>
      </c>
      <c r="U556" s="34">
        <v>8.0701599977678752E-4</v>
      </c>
      <c r="V556" s="35">
        <v>8.0304684520679146E-4</v>
      </c>
      <c r="W556" s="35">
        <v>-3.9691545699960598E-6</v>
      </c>
      <c r="X556" s="36">
        <v>-0.13208546927351564</v>
      </c>
      <c r="Y556" s="37">
        <v>-8672.7163016096947</v>
      </c>
      <c r="Z556" s="38">
        <v>8.3896352550249262E-4</v>
      </c>
      <c r="AA556" s="39">
        <v>8.3388509315389327E-4</v>
      </c>
      <c r="AB556" s="39">
        <v>-5.0784323485993533E-6</v>
      </c>
      <c r="AC556" s="40">
        <v>-1.2832220682937686E-2</v>
      </c>
      <c r="AD556" s="41">
        <v>-842.5620934299202</v>
      </c>
      <c r="AE556" s="38">
        <v>7.7378873713888419E-4</v>
      </c>
      <c r="AF556" s="39">
        <v>7.7089849468135263E-4</v>
      </c>
      <c r="AG556" s="39">
        <v>-2.8902424575315581E-6</v>
      </c>
      <c r="AH556" s="40">
        <v>-8.5264838703183899E-3</v>
      </c>
      <c r="AI556" s="41">
        <v>-559.84792319884366</v>
      </c>
      <c r="AJ556" s="40">
        <v>-0.15344417382677172</v>
      </c>
      <c r="AK556" s="30">
        <v>-10075.126318238459</v>
      </c>
      <c r="AL556" s="42">
        <f t="shared" si="8"/>
        <v>-130.30710998017267</v>
      </c>
      <c r="AM556" s="30">
        <v>129080.8515625</v>
      </c>
      <c r="AN556" s="43">
        <v>-7.805283429944028E-2</v>
      </c>
      <c r="AO556" s="7"/>
      <c r="AQ556" s="7"/>
      <c r="AR556" s="7"/>
    </row>
    <row r="557" spans="1:44">
      <c r="A557" s="6" t="s">
        <v>4980</v>
      </c>
      <c r="B557" s="6" t="s">
        <v>4994</v>
      </c>
      <c r="C557" s="29" t="s">
        <v>5044</v>
      </c>
      <c r="D557" s="29" t="s">
        <v>5004</v>
      </c>
      <c r="E557" s="6" t="s">
        <v>5012</v>
      </c>
      <c r="F557" s="30" t="s">
        <v>4418</v>
      </c>
      <c r="G557" s="6" t="s">
        <v>4084</v>
      </c>
      <c r="H557" s="127">
        <v>23.29</v>
      </c>
      <c r="I557" s="31">
        <v>31.504999999999999</v>
      </c>
      <c r="J557" s="31">
        <v>31.329000000000001</v>
      </c>
      <c r="K557" s="32">
        <v>1</v>
      </c>
      <c r="L557" s="32">
        <v>1</v>
      </c>
      <c r="M557" s="7">
        <v>0</v>
      </c>
      <c r="N557" s="7">
        <v>0</v>
      </c>
      <c r="O557" s="7">
        <v>1</v>
      </c>
      <c r="P557" s="7">
        <v>1</v>
      </c>
      <c r="Q557" s="33">
        <v>31.504999999999999</v>
      </c>
      <c r="R557" s="33">
        <v>31.329000000000001</v>
      </c>
      <c r="S557" s="33">
        <v>733.75144999999998</v>
      </c>
      <c r="T557" s="33">
        <v>729.65241000000003</v>
      </c>
      <c r="U557" s="34">
        <v>1.0363102621376429E-3</v>
      </c>
      <c r="V557" s="35">
        <v>1.0286453230360386E-3</v>
      </c>
      <c r="W557" s="35">
        <v>-7.6649391016043143E-6</v>
      </c>
      <c r="X557" s="36">
        <v>-0.25507373430139063</v>
      </c>
      <c r="Y557" s="37">
        <v>-10952.071030544897</v>
      </c>
      <c r="Z557" s="38">
        <v>0</v>
      </c>
      <c r="AA557" s="39">
        <v>0</v>
      </c>
      <c r="AB557" s="39">
        <v>0</v>
      </c>
      <c r="AC557" s="40">
        <v>0</v>
      </c>
      <c r="AD557" s="41">
        <v>0</v>
      </c>
      <c r="AE557" s="38">
        <v>2.1141324869335979E-3</v>
      </c>
      <c r="AF557" s="39">
        <v>2.1009906283868543E-3</v>
      </c>
      <c r="AG557" s="39">
        <v>-1.3141858546743615E-5</v>
      </c>
      <c r="AH557" s="40">
        <v>-3.8769704123894182E-2</v>
      </c>
      <c r="AI557" s="41">
        <v>-1664.6502414724855</v>
      </c>
      <c r="AJ557" s="40">
        <v>-0.29384343842528482</v>
      </c>
      <c r="AK557" s="30">
        <v>-12616.721272017383</v>
      </c>
      <c r="AL557" s="42">
        <f t="shared" si="8"/>
        <v>-164.5542958695645</v>
      </c>
      <c r="AM557" s="30">
        <v>158307.59375</v>
      </c>
      <c r="AN557" s="43">
        <v>-7.9697511491089681E-2</v>
      </c>
      <c r="AO557" s="7"/>
      <c r="AQ557" s="7"/>
      <c r="AR557" s="7"/>
    </row>
    <row r="558" spans="1:44">
      <c r="A558" s="6" t="s">
        <v>5797</v>
      </c>
      <c r="B558" s="6" t="s">
        <v>5784</v>
      </c>
      <c r="C558" s="29" t="s">
        <v>5824</v>
      </c>
      <c r="D558" s="29" t="s">
        <v>5802</v>
      </c>
      <c r="E558" s="6" t="s">
        <v>5810</v>
      </c>
      <c r="F558" s="30" t="s">
        <v>4427</v>
      </c>
      <c r="G558" s="6" t="s">
        <v>4084</v>
      </c>
      <c r="H558" s="127">
        <v>54.17</v>
      </c>
      <c r="I558" s="31">
        <v>36.887</v>
      </c>
      <c r="J558" s="31">
        <v>36.427</v>
      </c>
      <c r="K558" s="32">
        <v>1</v>
      </c>
      <c r="L558" s="32">
        <v>1</v>
      </c>
      <c r="M558" s="7">
        <v>0.53</v>
      </c>
      <c r="N558" s="7">
        <v>0.53</v>
      </c>
      <c r="O558" s="7">
        <v>0.47</v>
      </c>
      <c r="P558" s="7">
        <v>0.47</v>
      </c>
      <c r="Q558" s="33">
        <v>36.887</v>
      </c>
      <c r="R558" s="33">
        <v>36.427</v>
      </c>
      <c r="S558" s="33">
        <v>1998.1687900000002</v>
      </c>
      <c r="T558" s="33">
        <v>1973.2505900000001</v>
      </c>
      <c r="U558" s="34">
        <v>2.8221038916654362E-3</v>
      </c>
      <c r="V558" s="35">
        <v>2.7818382599210548E-3</v>
      </c>
      <c r="W558" s="35">
        <v>-4.0265631744381466E-5</v>
      </c>
      <c r="X558" s="36">
        <v>-1.3399591199484262</v>
      </c>
      <c r="Y558" s="37">
        <v>-24736.184603072295</v>
      </c>
      <c r="Z558" s="38">
        <v>2.9338231595666068E-3</v>
      </c>
      <c r="AA558" s="39">
        <v>2.8886651760844434E-3</v>
      </c>
      <c r="AB558" s="39">
        <v>-4.5157983482163426E-5</v>
      </c>
      <c r="AC558" s="40">
        <v>-0.11410552900234998</v>
      </c>
      <c r="AD558" s="41">
        <v>-2106.4339856442675</v>
      </c>
      <c r="AE558" s="38">
        <v>2.7059094330354307E-3</v>
      </c>
      <c r="AF558" s="39">
        <v>2.6704730114068291E-3</v>
      </c>
      <c r="AG558" s="39">
        <v>-3.5436421628601625E-5</v>
      </c>
      <c r="AH558" s="40">
        <v>-0.10454073728337872</v>
      </c>
      <c r="AI558" s="41">
        <v>-1929.8640812881431</v>
      </c>
      <c r="AJ558" s="40">
        <v>-1.5586053862341549</v>
      </c>
      <c r="AK558" s="30">
        <v>-28772.482670004705</v>
      </c>
      <c r="AL558" s="42">
        <f t="shared" si="8"/>
        <v>-371.65988318609442</v>
      </c>
      <c r="AM558" s="30">
        <v>354901.40625</v>
      </c>
      <c r="AN558" s="43">
        <v>-8.1071762927129018E-2</v>
      </c>
      <c r="AO558" s="7"/>
      <c r="AQ558" s="7"/>
      <c r="AR558" s="7"/>
    </row>
    <row r="559" spans="1:44">
      <c r="A559" s="6" t="s">
        <v>1075</v>
      </c>
      <c r="B559" s="6" t="s">
        <v>1590</v>
      </c>
      <c r="C559" s="29" t="s">
        <v>2427</v>
      </c>
      <c r="D559" s="29" t="s">
        <v>7351</v>
      </c>
      <c r="E559" s="6" t="s">
        <v>3869</v>
      </c>
      <c r="F559" s="30" t="s">
        <v>4434</v>
      </c>
      <c r="G559" s="6" t="s">
        <v>4084</v>
      </c>
      <c r="H559" s="127">
        <v>73.010000000000005</v>
      </c>
      <c r="I559" s="31">
        <v>47.783000000000001</v>
      </c>
      <c r="J559" s="31">
        <v>47.555</v>
      </c>
      <c r="K559" s="32">
        <v>1</v>
      </c>
      <c r="L559" s="32">
        <v>1</v>
      </c>
      <c r="M559" s="7">
        <v>1</v>
      </c>
      <c r="N559" s="7">
        <v>1</v>
      </c>
      <c r="O559" s="7">
        <v>0</v>
      </c>
      <c r="P559" s="7">
        <v>0</v>
      </c>
      <c r="Q559" s="33">
        <v>47.783000000000001</v>
      </c>
      <c r="R559" s="33">
        <v>47.555</v>
      </c>
      <c r="S559" s="33">
        <v>3488.6368300000004</v>
      </c>
      <c r="T559" s="33">
        <v>3471.9905500000004</v>
      </c>
      <c r="U559" s="34">
        <v>4.927159118800155E-3</v>
      </c>
      <c r="V559" s="35">
        <v>4.8947235586912184E-3</v>
      </c>
      <c r="W559" s="35">
        <v>-3.2435560108936591E-5</v>
      </c>
      <c r="X559" s="36">
        <v>-1.0793901075367964</v>
      </c>
      <c r="Y559" s="37">
        <v>-14784.140631924343</v>
      </c>
      <c r="Z559" s="38">
        <v>9.6645503513518374E-3</v>
      </c>
      <c r="AA559" s="39">
        <v>9.5899784090445802E-3</v>
      </c>
      <c r="AB559" s="39">
        <v>-7.4571942307257236E-5</v>
      </c>
      <c r="AC559" s="40">
        <v>-0.18842893923868936</v>
      </c>
      <c r="AD559" s="41">
        <v>-2580.8648026118249</v>
      </c>
      <c r="AE559" s="38">
        <v>0</v>
      </c>
      <c r="AF559" s="39">
        <v>0</v>
      </c>
      <c r="AG559" s="39">
        <v>0</v>
      </c>
      <c r="AH559" s="40">
        <v>0</v>
      </c>
      <c r="AI559" s="41">
        <v>0</v>
      </c>
      <c r="AJ559" s="40">
        <v>-1.2678190467754857</v>
      </c>
      <c r="AK559" s="30">
        <v>-17365.005434536168</v>
      </c>
      <c r="AL559" s="42">
        <f t="shared" si="8"/>
        <v>-222.13094171302964</v>
      </c>
      <c r="AM559" s="30">
        <v>209918.296875</v>
      </c>
      <c r="AN559" s="43">
        <v>-8.2722686364383485E-2</v>
      </c>
      <c r="AO559" s="7"/>
      <c r="AQ559" s="7"/>
      <c r="AR559" s="7"/>
    </row>
    <row r="560" spans="1:44">
      <c r="A560" s="6" t="s">
        <v>1020</v>
      </c>
      <c r="B560" s="6" t="s">
        <v>1535</v>
      </c>
      <c r="C560" s="29" t="s">
        <v>2371</v>
      </c>
      <c r="D560" s="29" t="s">
        <v>7281</v>
      </c>
      <c r="E560" s="6" t="s">
        <v>3815</v>
      </c>
      <c r="F560" s="30" t="s">
        <v>4417</v>
      </c>
      <c r="G560" s="6" t="s">
        <v>4084</v>
      </c>
      <c r="H560" s="127">
        <v>23.02</v>
      </c>
      <c r="I560" s="31">
        <v>52.658000000000001</v>
      </c>
      <c r="J560" s="31">
        <v>52.438000000000002</v>
      </c>
      <c r="K560" s="32">
        <v>1</v>
      </c>
      <c r="L560" s="32">
        <v>1</v>
      </c>
      <c r="M560" s="7">
        <v>0</v>
      </c>
      <c r="N560" s="7">
        <v>0</v>
      </c>
      <c r="O560" s="7">
        <v>1</v>
      </c>
      <c r="P560" s="7">
        <v>1</v>
      </c>
      <c r="Q560" s="33">
        <v>52.658000000000001</v>
      </c>
      <c r="R560" s="33">
        <v>52.438000000000002</v>
      </c>
      <c r="S560" s="33">
        <v>1212.1871599999999</v>
      </c>
      <c r="T560" s="33">
        <v>1207.12276</v>
      </c>
      <c r="U560" s="34">
        <v>1.7120265909382321E-3</v>
      </c>
      <c r="V560" s="35">
        <v>1.7017708218141218E-3</v>
      </c>
      <c r="W560" s="35">
        <v>-1.025576912411035E-5</v>
      </c>
      <c r="X560" s="36">
        <v>-0.34129133890603125</v>
      </c>
      <c r="Y560" s="37">
        <v>-14825.86181173029</v>
      </c>
      <c r="Z560" s="38">
        <v>0</v>
      </c>
      <c r="AA560" s="39">
        <v>0</v>
      </c>
      <c r="AB560" s="39">
        <v>0</v>
      </c>
      <c r="AC560" s="40">
        <v>0</v>
      </c>
      <c r="AD560" s="41">
        <v>0</v>
      </c>
      <c r="AE560" s="38">
        <v>3.4926326281192019E-3</v>
      </c>
      <c r="AF560" s="39">
        <v>3.4758380446827737E-3</v>
      </c>
      <c r="AG560" s="39">
        <v>-1.6794583436428173E-5</v>
      </c>
      <c r="AH560" s="40">
        <v>-4.9545582034567992E-2</v>
      </c>
      <c r="AI560" s="41">
        <v>-2152.2841891645521</v>
      </c>
      <c r="AJ560" s="40">
        <v>-0.39083692094059924</v>
      </c>
      <c r="AK560" s="30">
        <v>-16978.146000894842</v>
      </c>
      <c r="AL560" s="42">
        <f t="shared" si="8"/>
        <v>-222.75780026303974</v>
      </c>
      <c r="AM560" s="30">
        <v>201618.796875</v>
      </c>
      <c r="AN560" s="43">
        <v>-8.4209142520679681E-2</v>
      </c>
      <c r="AO560" s="7"/>
      <c r="AQ560" s="7"/>
      <c r="AR560" s="7"/>
    </row>
    <row r="561" spans="1:44">
      <c r="A561" s="6" t="s">
        <v>5658</v>
      </c>
      <c r="B561" s="6" t="s">
        <v>5650</v>
      </c>
      <c r="C561" s="29" t="s">
        <v>5383</v>
      </c>
      <c r="D561" s="29" t="s">
        <v>5395</v>
      </c>
      <c r="E561" s="6" t="s">
        <v>5390</v>
      </c>
      <c r="F561" s="30" t="s">
        <v>4433</v>
      </c>
      <c r="G561" s="6" t="s">
        <v>4084</v>
      </c>
      <c r="H561" s="127">
        <v>22.94</v>
      </c>
      <c r="I561" s="31">
        <v>66.561000000000007</v>
      </c>
      <c r="J561" s="31">
        <v>66.075999999999993</v>
      </c>
      <c r="K561" s="32">
        <v>1</v>
      </c>
      <c r="L561" s="32">
        <v>1</v>
      </c>
      <c r="M561" s="7">
        <v>0</v>
      </c>
      <c r="N561" s="7">
        <v>0</v>
      </c>
      <c r="O561" s="7">
        <v>1</v>
      </c>
      <c r="P561" s="7">
        <v>1</v>
      </c>
      <c r="Q561" s="33">
        <v>66.561000000000007</v>
      </c>
      <c r="R561" s="33">
        <v>66.075999999999993</v>
      </c>
      <c r="S561" s="33">
        <v>1526.9093400000002</v>
      </c>
      <c r="T561" s="33">
        <v>1515.7834399999999</v>
      </c>
      <c r="U561" s="34">
        <v>2.1565229184839301E-3</v>
      </c>
      <c r="V561" s="35">
        <v>2.1369127613673992E-3</v>
      </c>
      <c r="W561" s="35">
        <v>-1.9610157116530923E-5</v>
      </c>
      <c r="X561" s="36">
        <v>-0.65258652934418993</v>
      </c>
      <c r="Y561" s="37">
        <v>-28447.538332353524</v>
      </c>
      <c r="Z561" s="38">
        <v>0</v>
      </c>
      <c r="AA561" s="39">
        <v>0</v>
      </c>
      <c r="AB561" s="39">
        <v>0</v>
      </c>
      <c r="AC561" s="40">
        <v>0</v>
      </c>
      <c r="AD561" s="41">
        <v>0</v>
      </c>
      <c r="AE561" s="38">
        <v>4.3994306795527814E-3</v>
      </c>
      <c r="AF561" s="39">
        <v>4.3646080770212044E-3</v>
      </c>
      <c r="AG561" s="39">
        <v>-3.482260253157704E-5</v>
      </c>
      <c r="AH561" s="40">
        <v>-0.10272991389849791</v>
      </c>
      <c r="AI561" s="41">
        <v>-4478.2002571271969</v>
      </c>
      <c r="AJ561" s="40">
        <v>-0.75531644324268787</v>
      </c>
      <c r="AK561" s="30">
        <v>-32925.738589480723</v>
      </c>
      <c r="AL561" s="42">
        <f t="shared" si="8"/>
        <v>-427.4227793489739</v>
      </c>
      <c r="AM561" s="30">
        <v>387455.1875</v>
      </c>
      <c r="AN561" s="43">
        <v>-8.4979475437996874E-2</v>
      </c>
      <c r="AO561" s="7"/>
      <c r="AQ561" s="7"/>
      <c r="AR561" s="7"/>
    </row>
    <row r="562" spans="1:44">
      <c r="A562" s="6" t="s">
        <v>5908</v>
      </c>
      <c r="B562" s="6" t="s">
        <v>5894</v>
      </c>
      <c r="C562" s="29" t="s">
        <v>5946</v>
      </c>
      <c r="D562" s="29" t="s">
        <v>5931</v>
      </c>
      <c r="E562" s="6" t="s">
        <v>5922</v>
      </c>
      <c r="F562" s="30" t="s">
        <v>4417</v>
      </c>
      <c r="G562" s="6" t="s">
        <v>4084</v>
      </c>
      <c r="H562" s="127">
        <v>21.56</v>
      </c>
      <c r="I562" s="31">
        <v>83.176000000000002</v>
      </c>
      <c r="J562" s="31">
        <v>82.626000000000005</v>
      </c>
      <c r="K562" s="32">
        <v>1</v>
      </c>
      <c r="L562" s="32">
        <v>1</v>
      </c>
      <c r="M562" s="7">
        <v>0</v>
      </c>
      <c r="N562" s="7">
        <v>0</v>
      </c>
      <c r="O562" s="7">
        <v>1</v>
      </c>
      <c r="P562" s="7">
        <v>1</v>
      </c>
      <c r="Q562" s="33">
        <v>83.176000000000002</v>
      </c>
      <c r="R562" s="33">
        <v>82.626000000000005</v>
      </c>
      <c r="S562" s="33">
        <v>1793.2745599999998</v>
      </c>
      <c r="T562" s="33">
        <v>1781.4165599999999</v>
      </c>
      <c r="U562" s="34">
        <v>2.5327225307130445E-3</v>
      </c>
      <c r="V562" s="35">
        <v>2.5113955463025861E-3</v>
      </c>
      <c r="W562" s="35">
        <v>-2.1326984410458428E-5</v>
      </c>
      <c r="X562" s="36">
        <v>-0.70971908358992186</v>
      </c>
      <c r="Y562" s="37">
        <v>-32918.324841833106</v>
      </c>
      <c r="Z562" s="38">
        <v>0</v>
      </c>
      <c r="AA562" s="39">
        <v>0</v>
      </c>
      <c r="AB562" s="39">
        <v>0</v>
      </c>
      <c r="AC562" s="40">
        <v>0</v>
      </c>
      <c r="AD562" s="41">
        <v>0</v>
      </c>
      <c r="AE562" s="38">
        <v>5.1668995070300074E-3</v>
      </c>
      <c r="AF562" s="39">
        <v>5.1294828147187893E-3</v>
      </c>
      <c r="AG562" s="39">
        <v>-3.7416692311218087E-5</v>
      </c>
      <c r="AH562" s="40">
        <v>-0.11038271984445916</v>
      </c>
      <c r="AI562" s="41">
        <v>-5119.7922005778828</v>
      </c>
      <c r="AJ562" s="40">
        <v>-0.82010180343438099</v>
      </c>
      <c r="AK562" s="30">
        <v>-38038.117042410988</v>
      </c>
      <c r="AL562" s="42">
        <f t="shared" si="8"/>
        <v>-494.59611341508423</v>
      </c>
      <c r="AM562" s="30">
        <v>441917.34375</v>
      </c>
      <c r="AN562" s="43">
        <v>-8.6075184828975138E-2</v>
      </c>
      <c r="AO562" s="7"/>
      <c r="AQ562" s="7"/>
      <c r="AR562" s="7"/>
    </row>
    <row r="563" spans="1:44">
      <c r="A563" s="6" t="s">
        <v>980</v>
      </c>
      <c r="B563" s="6" t="s">
        <v>1495</v>
      </c>
      <c r="C563" s="29" t="s">
        <v>2331</v>
      </c>
      <c r="D563" s="29" t="s">
        <v>7247</v>
      </c>
      <c r="E563" s="6" t="s">
        <v>3776</v>
      </c>
      <c r="F563" s="30" t="s">
        <v>4417</v>
      </c>
      <c r="G563" s="6" t="s">
        <v>4084</v>
      </c>
      <c r="H563" s="127">
        <v>9.3000000000000007</v>
      </c>
      <c r="I563" s="31">
        <v>22.814</v>
      </c>
      <c r="J563" s="31">
        <v>22.77</v>
      </c>
      <c r="K563" s="32">
        <v>0.65</v>
      </c>
      <c r="L563" s="32">
        <v>0.65</v>
      </c>
      <c r="M563" s="7">
        <v>0.43</v>
      </c>
      <c r="N563" s="7">
        <v>0.43</v>
      </c>
      <c r="O563" s="7">
        <v>0.56999999999999995</v>
      </c>
      <c r="P563" s="7">
        <v>0.56999999999999995</v>
      </c>
      <c r="Q563" s="33">
        <v>14.8291</v>
      </c>
      <c r="R563" s="33">
        <v>14.8005</v>
      </c>
      <c r="S563" s="33">
        <v>137.91063000000003</v>
      </c>
      <c r="T563" s="33">
        <v>137.64465000000001</v>
      </c>
      <c r="U563" s="34">
        <v>1.9477740197565197E-4</v>
      </c>
      <c r="V563" s="35">
        <v>1.940479103789056E-4</v>
      </c>
      <c r="W563" s="35">
        <v>-7.2949159674636898E-7</v>
      </c>
      <c r="X563" s="36">
        <v>-2.4276010971128806E-2</v>
      </c>
      <c r="Y563" s="37">
        <v>-2610.3237603364305</v>
      </c>
      <c r="Z563" s="38">
        <v>1.6428279749523567E-4</v>
      </c>
      <c r="AA563" s="39">
        <v>1.6348084970934442E-4</v>
      </c>
      <c r="AB563" s="39">
        <v>-8.0194778589125475E-7</v>
      </c>
      <c r="AC563" s="40">
        <v>-2.0263676383496703E-3</v>
      </c>
      <c r="AD563" s="41">
        <v>-217.88899337093227</v>
      </c>
      <c r="AE563" s="38">
        <v>2.2649354302549344E-4</v>
      </c>
      <c r="AF563" s="39">
        <v>2.2591355276634461E-4</v>
      </c>
      <c r="AG563" s="39">
        <v>-5.7999025914883288E-7</v>
      </c>
      <c r="AH563" s="40">
        <v>-1.7110251690779855E-3</v>
      </c>
      <c r="AI563" s="41">
        <v>-183.98120097612744</v>
      </c>
      <c r="AJ563" s="40">
        <v>-2.8013403778556462E-2</v>
      </c>
      <c r="AK563" s="30">
        <v>-3012.1939546834906</v>
      </c>
      <c r="AL563" s="42">
        <f t="shared" si="8"/>
        <v>-39.219978319697255</v>
      </c>
      <c r="AM563" s="30">
        <v>33919.75</v>
      </c>
      <c r="AN563" s="43">
        <v>-8.880354232220139E-2</v>
      </c>
      <c r="AO563" s="7"/>
      <c r="AQ563" s="7"/>
      <c r="AR563" s="7"/>
    </row>
    <row r="564" spans="1:44">
      <c r="A564" s="6" t="s">
        <v>4698</v>
      </c>
      <c r="B564" s="6" t="s">
        <v>4665</v>
      </c>
      <c r="C564" s="29" t="s">
        <v>4776</v>
      </c>
      <c r="D564" s="29" t="s">
        <v>4756</v>
      </c>
      <c r="E564" s="6" t="s">
        <v>4732</v>
      </c>
      <c r="F564" s="30" t="s">
        <v>4418</v>
      </c>
      <c r="G564" s="6" t="s">
        <v>4084</v>
      </c>
      <c r="H564" s="127">
        <v>84</v>
      </c>
      <c r="I564" s="31">
        <v>17.606999999999999</v>
      </c>
      <c r="J564" s="31">
        <v>17.388999999999999</v>
      </c>
      <c r="K564" s="32">
        <v>1</v>
      </c>
      <c r="L564" s="32">
        <v>1</v>
      </c>
      <c r="M564" s="7">
        <v>0</v>
      </c>
      <c r="N564" s="7">
        <v>0</v>
      </c>
      <c r="O564" s="7">
        <v>1</v>
      </c>
      <c r="P564" s="7">
        <v>1</v>
      </c>
      <c r="Q564" s="33">
        <v>17.606999999999999</v>
      </c>
      <c r="R564" s="33">
        <v>17.388999999999999</v>
      </c>
      <c r="S564" s="33">
        <v>1478.9879999999998</v>
      </c>
      <c r="T564" s="33">
        <v>1460.6759999999999</v>
      </c>
      <c r="U564" s="34">
        <v>2.0888414489380947E-3</v>
      </c>
      <c r="V564" s="35">
        <v>2.0592237005987394E-3</v>
      </c>
      <c r="W564" s="35">
        <v>-2.9617748339355338E-5</v>
      </c>
      <c r="X564" s="36">
        <v>-0.98561900758440912</v>
      </c>
      <c r="Y564" s="37">
        <v>-11733.559614100108</v>
      </c>
      <c r="Z564" s="38">
        <v>0</v>
      </c>
      <c r="AA564" s="39">
        <v>0</v>
      </c>
      <c r="AB564" s="39">
        <v>0</v>
      </c>
      <c r="AC564" s="40">
        <v>0</v>
      </c>
      <c r="AD564" s="41">
        <v>0</v>
      </c>
      <c r="AE564" s="38">
        <v>4.2613565923242096E-3</v>
      </c>
      <c r="AF564" s="39">
        <v>4.2059294878634013E-3</v>
      </c>
      <c r="AG564" s="39">
        <v>-5.5427104460808313E-5</v>
      </c>
      <c r="AH564" s="40">
        <v>-0.16351510958259263</v>
      </c>
      <c r="AI564" s="41">
        <v>-1946.608447411817</v>
      </c>
      <c r="AJ564" s="40">
        <v>-1.1491341171670018</v>
      </c>
      <c r="AK564" s="30">
        <v>-13680.168061511926</v>
      </c>
      <c r="AL564" s="42">
        <f t="shared" si="8"/>
        <v>-176.29612106759132</v>
      </c>
      <c r="AM564" s="30">
        <v>147426.046875</v>
      </c>
      <c r="AN564" s="43">
        <v>-9.2793426612809496E-2</v>
      </c>
      <c r="AO564" s="7"/>
      <c r="AQ564" s="7"/>
      <c r="AR564" s="7"/>
    </row>
    <row r="565" spans="1:44">
      <c r="A565" s="6" t="s">
        <v>3537</v>
      </c>
      <c r="B565" s="6" t="s">
        <v>408</v>
      </c>
      <c r="C565" s="29" t="s">
        <v>3692</v>
      </c>
      <c r="D565" s="29" t="s">
        <v>7567</v>
      </c>
      <c r="E565" s="6" t="s">
        <v>2913</v>
      </c>
      <c r="F565" s="30" t="s">
        <v>4431</v>
      </c>
      <c r="G565" s="6" t="s">
        <v>4084</v>
      </c>
      <c r="H565" s="127">
        <v>16.329999999999998</v>
      </c>
      <c r="I565" s="31">
        <v>54.997</v>
      </c>
      <c r="J565" s="31">
        <v>54.58</v>
      </c>
      <c r="K565" s="32">
        <v>0.81</v>
      </c>
      <c r="L565" s="32">
        <v>0.81</v>
      </c>
      <c r="M565" s="7">
        <v>0</v>
      </c>
      <c r="N565" s="7">
        <v>0</v>
      </c>
      <c r="O565" s="7">
        <v>1</v>
      </c>
      <c r="P565" s="7">
        <v>1</v>
      </c>
      <c r="Q565" s="33">
        <v>44.54757</v>
      </c>
      <c r="R565" s="33">
        <v>44.209800000000001</v>
      </c>
      <c r="S565" s="33">
        <v>727.46181809999996</v>
      </c>
      <c r="T565" s="33">
        <v>721.94603399999994</v>
      </c>
      <c r="U565" s="34">
        <v>1.0274271313676275E-3</v>
      </c>
      <c r="V565" s="35">
        <v>1.0177810710698767E-3</v>
      </c>
      <c r="W565" s="35">
        <v>-9.6460602977508237E-6</v>
      </c>
      <c r="X565" s="36">
        <v>-0.32100145726255008</v>
      </c>
      <c r="Y565" s="37">
        <v>-19657.162110382738</v>
      </c>
      <c r="Z565" s="38">
        <v>0</v>
      </c>
      <c r="AA565" s="39">
        <v>0</v>
      </c>
      <c r="AB565" s="39">
        <v>0</v>
      </c>
      <c r="AC565" s="40">
        <v>0</v>
      </c>
      <c r="AD565" s="41">
        <v>0</v>
      </c>
      <c r="AE565" s="38">
        <v>2.096010389688483E-3</v>
      </c>
      <c r="AF565" s="39">
        <v>2.0788005779835044E-3</v>
      </c>
      <c r="AG565" s="39">
        <v>-1.720981170497864E-5</v>
      </c>
      <c r="AH565" s="40">
        <v>-5.0770544018317806E-2</v>
      </c>
      <c r="AI565" s="41">
        <v>-3109.0351511523463</v>
      </c>
      <c r="AJ565" s="40">
        <v>-0.3717720012808679</v>
      </c>
      <c r="AK565" s="30">
        <v>-22766.197261535086</v>
      </c>
      <c r="AL565" s="42">
        <f t="shared" si="8"/>
        <v>-295.34783520363823</v>
      </c>
      <c r="AM565" s="30">
        <v>237327.15625</v>
      </c>
      <c r="AN565" s="43">
        <v>-9.5927485169683718E-2</v>
      </c>
      <c r="AO565" s="7"/>
      <c r="AQ565" s="7"/>
      <c r="AR565" s="7"/>
    </row>
    <row r="566" spans="1:44">
      <c r="A566" s="6" t="s">
        <v>3488</v>
      </c>
      <c r="B566" s="6" t="s">
        <v>361</v>
      </c>
      <c r="C566" s="29" t="s">
        <v>3648</v>
      </c>
      <c r="D566" s="29" t="s">
        <v>496</v>
      </c>
      <c r="E566" s="6" t="s">
        <v>2615</v>
      </c>
      <c r="F566" s="30" t="s">
        <v>4419</v>
      </c>
      <c r="G566" s="6" t="s">
        <v>4084</v>
      </c>
      <c r="H566" s="127">
        <v>38.840000000000003</v>
      </c>
      <c r="I566" s="31">
        <v>52.613</v>
      </c>
      <c r="J566" s="31">
        <v>52.256</v>
      </c>
      <c r="K566" s="32">
        <v>0.91</v>
      </c>
      <c r="L566" s="32">
        <v>0.91</v>
      </c>
      <c r="M566" s="7">
        <v>0.6</v>
      </c>
      <c r="N566" s="7">
        <v>0.6</v>
      </c>
      <c r="O566" s="7">
        <v>0.4</v>
      </c>
      <c r="P566" s="7">
        <v>0.4</v>
      </c>
      <c r="Q566" s="33">
        <v>47.877830000000003</v>
      </c>
      <c r="R566" s="33">
        <v>47.552959999999999</v>
      </c>
      <c r="S566" s="33">
        <v>1859.5749172000003</v>
      </c>
      <c r="T566" s="33">
        <v>1846.9569664000001</v>
      </c>
      <c r="U566" s="34">
        <v>2.6263615150717832E-3</v>
      </c>
      <c r="V566" s="35">
        <v>2.6037927365116084E-3</v>
      </c>
      <c r="W566" s="35">
        <v>-2.2568778560174817E-5</v>
      </c>
      <c r="X566" s="36">
        <v>-0.75104349162539885</v>
      </c>
      <c r="Y566" s="37">
        <v>-19336.856118058669</v>
      </c>
      <c r="Z566" s="38">
        <v>3.0909417566500307E-3</v>
      </c>
      <c r="AA566" s="39">
        <v>3.0608857671361703E-3</v>
      </c>
      <c r="AB566" s="39">
        <v>-3.0055989513860359E-5</v>
      </c>
      <c r="AC566" s="40">
        <v>-7.5945698162601327E-2</v>
      </c>
      <c r="AD566" s="41">
        <v>-1955.3475325077579</v>
      </c>
      <c r="AE566" s="38">
        <v>2.143171366456244E-3</v>
      </c>
      <c r="AF566" s="39">
        <v>2.1272810035343893E-3</v>
      </c>
      <c r="AG566" s="39">
        <v>-1.5890362921854636E-5</v>
      </c>
      <c r="AH566" s="40">
        <v>-4.68780474778627E-2</v>
      </c>
      <c r="AI566" s="41">
        <v>-1206.952818688535</v>
      </c>
      <c r="AJ566" s="40">
        <v>-0.87386723726586291</v>
      </c>
      <c r="AK566" s="30">
        <v>-22499.156469254965</v>
      </c>
      <c r="AL566" s="42">
        <f t="shared" si="8"/>
        <v>-290.53525437918148</v>
      </c>
      <c r="AM566" s="30">
        <v>233260.90625</v>
      </c>
      <c r="AN566" s="43">
        <v>-9.6454896068787627E-2</v>
      </c>
      <c r="AO566" s="7"/>
      <c r="AQ566" s="7"/>
      <c r="AR566" s="7"/>
    </row>
    <row r="567" spans="1:44">
      <c r="A567" s="6" t="s">
        <v>6496</v>
      </c>
      <c r="B567" s="6" t="s">
        <v>6488</v>
      </c>
      <c r="C567" s="29" t="s">
        <v>7384</v>
      </c>
      <c r="D567" s="29" t="s">
        <v>7385</v>
      </c>
      <c r="E567" s="6" t="s">
        <v>6505</v>
      </c>
      <c r="F567" s="30" t="s">
        <v>4433</v>
      </c>
      <c r="G567" s="6" t="s">
        <v>4084</v>
      </c>
      <c r="H567" s="127">
        <v>39.24</v>
      </c>
      <c r="I567" s="31">
        <v>38.563000000000002</v>
      </c>
      <c r="J567" s="31">
        <v>38.345999999999997</v>
      </c>
      <c r="K567" s="32">
        <v>1</v>
      </c>
      <c r="L567" s="32">
        <v>1</v>
      </c>
      <c r="M567" s="7">
        <v>0</v>
      </c>
      <c r="N567" s="7">
        <v>0</v>
      </c>
      <c r="O567" s="7">
        <v>1</v>
      </c>
      <c r="P567" s="7">
        <v>1</v>
      </c>
      <c r="Q567" s="33">
        <v>38.563000000000002</v>
      </c>
      <c r="R567" s="33">
        <v>38.345999999999997</v>
      </c>
      <c r="S567" s="33">
        <v>1513.2121200000001</v>
      </c>
      <c r="T567" s="33">
        <v>1504.69704</v>
      </c>
      <c r="U567" s="34">
        <v>2.1371777169872145E-3</v>
      </c>
      <c r="V567" s="35">
        <v>2.1212834379347434E-3</v>
      </c>
      <c r="W567" s="35">
        <v>-1.5894279052471039E-5</v>
      </c>
      <c r="X567" s="36">
        <v>-0.52892959202945089</v>
      </c>
      <c r="Y567" s="37">
        <v>-13479.347401362153</v>
      </c>
      <c r="Z567" s="38">
        <v>0</v>
      </c>
      <c r="AA567" s="39">
        <v>0</v>
      </c>
      <c r="AB567" s="39">
        <v>0</v>
      </c>
      <c r="AC567" s="40">
        <v>0</v>
      </c>
      <c r="AD567" s="41">
        <v>0</v>
      </c>
      <c r="AE567" s="38">
        <v>4.3599653568162115E-3</v>
      </c>
      <c r="AF567" s="39">
        <v>4.3326854489543036E-3</v>
      </c>
      <c r="AG567" s="39">
        <v>-2.7279907861907891E-5</v>
      </c>
      <c r="AH567" s="40">
        <v>-8.047826360110473E-2</v>
      </c>
      <c r="AI567" s="41">
        <v>-2050.92414885588</v>
      </c>
      <c r="AJ567" s="40">
        <v>-0.60940785563055566</v>
      </c>
      <c r="AK567" s="30">
        <v>-15530.271550218033</v>
      </c>
      <c r="AL567" s="42">
        <f t="shared" si="8"/>
        <v>-202.52649149427927</v>
      </c>
      <c r="AM567" s="30">
        <v>157886.84375</v>
      </c>
      <c r="AN567" s="43">
        <v>-9.8363303625277718E-2</v>
      </c>
      <c r="AO567" s="7"/>
      <c r="AQ567" s="7"/>
      <c r="AR567" s="7"/>
    </row>
    <row r="568" spans="1:44">
      <c r="A568" s="6" t="s">
        <v>5897</v>
      </c>
      <c r="B568" s="6" t="s">
        <v>5883</v>
      </c>
      <c r="C568" s="29" t="s">
        <v>5935</v>
      </c>
      <c r="D568" s="29" t="s">
        <v>7262</v>
      </c>
      <c r="E568" s="6" t="s">
        <v>5911</v>
      </c>
      <c r="F568" s="30" t="s">
        <v>4419</v>
      </c>
      <c r="G568" s="6" t="s">
        <v>4084</v>
      </c>
      <c r="H568" s="127">
        <v>33.28</v>
      </c>
      <c r="I568" s="31">
        <v>14.852</v>
      </c>
      <c r="J568" s="31">
        <v>14.627000000000001</v>
      </c>
      <c r="K568" s="32">
        <v>1</v>
      </c>
      <c r="L568" s="32">
        <v>1</v>
      </c>
      <c r="M568" s="7">
        <v>1</v>
      </c>
      <c r="N568" s="7">
        <v>1</v>
      </c>
      <c r="O568" s="7">
        <v>0</v>
      </c>
      <c r="P568" s="7">
        <v>0</v>
      </c>
      <c r="Q568" s="33">
        <v>14.852</v>
      </c>
      <c r="R568" s="33">
        <v>14.627000000000001</v>
      </c>
      <c r="S568" s="33">
        <v>494.27456000000001</v>
      </c>
      <c r="T568" s="33">
        <v>486.78656000000007</v>
      </c>
      <c r="U568" s="34">
        <v>6.9808625092538908E-4</v>
      </c>
      <c r="V568" s="35">
        <v>6.8625925358185554E-4</v>
      </c>
      <c r="W568" s="35">
        <v>-1.1826997343533543E-5</v>
      </c>
      <c r="X568" s="36">
        <v>-0.39357864922322783</v>
      </c>
      <c r="Y568" s="37">
        <v>-11826.28152714026</v>
      </c>
      <c r="Z568" s="38">
        <v>1.3692859432755213E-3</v>
      </c>
      <c r="AA568" s="39">
        <v>1.3445522195367392E-3</v>
      </c>
      <c r="AB568" s="39">
        <v>-2.4733723738782102E-5</v>
      </c>
      <c r="AC568" s="40">
        <v>-6.2497357361549419E-2</v>
      </c>
      <c r="AD568" s="41">
        <v>-1877.9254014888647</v>
      </c>
      <c r="AE568" s="38">
        <v>0</v>
      </c>
      <c r="AF568" s="39">
        <v>0</v>
      </c>
      <c r="AG568" s="39">
        <v>0</v>
      </c>
      <c r="AH568" s="40">
        <v>0</v>
      </c>
      <c r="AI568" s="41">
        <v>0</v>
      </c>
      <c r="AJ568" s="40">
        <v>-0.45607600658477726</v>
      </c>
      <c r="AK568" s="30">
        <v>-13704.206928629124</v>
      </c>
      <c r="AL568" s="42">
        <f t="shared" si="8"/>
        <v>-177.68926297376117</v>
      </c>
      <c r="AM568" s="30">
        <v>133855.09375</v>
      </c>
      <c r="AN568" s="43">
        <v>-0.10238091464957137</v>
      </c>
      <c r="AO568" s="7"/>
      <c r="AQ568" s="7"/>
      <c r="AR568" s="7"/>
    </row>
    <row r="569" spans="1:44">
      <c r="A569" s="6" t="s">
        <v>1475</v>
      </c>
      <c r="B569" s="6" t="s">
        <v>2263</v>
      </c>
      <c r="C569" s="29" t="s">
        <v>2876</v>
      </c>
      <c r="D569" s="29" t="s">
        <v>7662</v>
      </c>
      <c r="E569" s="6" t="s">
        <v>961</v>
      </c>
      <c r="F569" s="30" t="s">
        <v>4432</v>
      </c>
      <c r="G569" s="6" t="s">
        <v>4084</v>
      </c>
      <c r="H569" s="127">
        <v>84.97</v>
      </c>
      <c r="I569" s="31">
        <v>14.647</v>
      </c>
      <c r="J569" s="31">
        <v>14.567</v>
      </c>
      <c r="K569" s="32">
        <v>0.94</v>
      </c>
      <c r="L569" s="32">
        <v>0.94</v>
      </c>
      <c r="M569" s="7">
        <v>0.63</v>
      </c>
      <c r="N569" s="7">
        <v>0.63</v>
      </c>
      <c r="O569" s="7">
        <v>0.37</v>
      </c>
      <c r="P569" s="7">
        <v>0.37</v>
      </c>
      <c r="Q569" s="33">
        <v>13.768179999999999</v>
      </c>
      <c r="R569" s="33">
        <v>13.692979999999999</v>
      </c>
      <c r="S569" s="33">
        <v>1169.8822545999999</v>
      </c>
      <c r="T569" s="33">
        <v>1163.4925105999998</v>
      </c>
      <c r="U569" s="34">
        <v>1.6522774652570737E-3</v>
      </c>
      <c r="V569" s="35">
        <v>1.6402620110802463E-3</v>
      </c>
      <c r="W569" s="35">
        <v>-1.2015454176827426E-5</v>
      </c>
      <c r="X569" s="36">
        <v>-0.39985011303861862</v>
      </c>
      <c r="Y569" s="37">
        <v>-4705.7798403980069</v>
      </c>
      <c r="Z569" s="38">
        <v>2.0417783502798331E-3</v>
      </c>
      <c r="AA569" s="39">
        <v>2.0246186658300705E-3</v>
      </c>
      <c r="AB569" s="39">
        <v>-1.715968444976259E-5</v>
      </c>
      <c r="AC569" s="40">
        <v>-4.3359218474114086E-2</v>
      </c>
      <c r="AD569" s="41">
        <v>-510.28855447939372</v>
      </c>
      <c r="AE569" s="38">
        <v>1.2471741619381924E-3</v>
      </c>
      <c r="AF569" s="39">
        <v>1.2395767164785903E-3</v>
      </c>
      <c r="AG569" s="39">
        <v>-7.597445459602177E-6</v>
      </c>
      <c r="AH569" s="40">
        <v>-2.2413170216261807E-2</v>
      </c>
      <c r="AI569" s="41">
        <v>-263.777453410166</v>
      </c>
      <c r="AJ569" s="40">
        <v>-0.4656225017289945</v>
      </c>
      <c r="AK569" s="30">
        <v>-5479.8458482875667</v>
      </c>
      <c r="AL569" s="42">
        <f t="shared" si="8"/>
        <v>-70.704096603668518</v>
      </c>
      <c r="AM569" s="30">
        <v>53508.8984375</v>
      </c>
      <c r="AN569" s="43">
        <v>-0.10240999176404633</v>
      </c>
      <c r="AO569" s="7"/>
      <c r="AQ569" s="7"/>
      <c r="AR569" s="7"/>
    </row>
    <row r="570" spans="1:44">
      <c r="A570" s="6" t="s">
        <v>1363</v>
      </c>
      <c r="B570" s="6" t="s">
        <v>2151</v>
      </c>
      <c r="C570" s="29" t="s">
        <v>2769</v>
      </c>
      <c r="D570" s="29" t="s">
        <v>7329</v>
      </c>
      <c r="E570" s="6" t="s">
        <v>6155</v>
      </c>
      <c r="F570" s="30" t="s">
        <v>4429</v>
      </c>
      <c r="G570" s="6" t="s">
        <v>4084</v>
      </c>
      <c r="H570" s="127">
        <v>65.72</v>
      </c>
      <c r="I570" s="31">
        <v>21.196999999999999</v>
      </c>
      <c r="J570" s="31">
        <v>20.617000000000001</v>
      </c>
      <c r="K570" s="32">
        <v>1</v>
      </c>
      <c r="L570" s="32">
        <v>1</v>
      </c>
      <c r="M570" s="7">
        <v>0</v>
      </c>
      <c r="N570" s="7">
        <v>0</v>
      </c>
      <c r="O570" s="7">
        <v>1</v>
      </c>
      <c r="P570" s="7">
        <v>1</v>
      </c>
      <c r="Q570" s="33">
        <v>21.196999999999999</v>
      </c>
      <c r="R570" s="33">
        <v>20.617000000000001</v>
      </c>
      <c r="S570" s="33">
        <v>1393.06684</v>
      </c>
      <c r="T570" s="33">
        <v>1354.9492400000001</v>
      </c>
      <c r="U570" s="34">
        <v>1.9674911199639303E-3</v>
      </c>
      <c r="V570" s="35">
        <v>1.9101728159538801E-3</v>
      </c>
      <c r="W570" s="35">
        <v>-5.7318304010050202E-5</v>
      </c>
      <c r="X570" s="36">
        <v>-1.9074377048352213</v>
      </c>
      <c r="Y570" s="37">
        <v>-29023.702142958329</v>
      </c>
      <c r="Z570" s="38">
        <v>0</v>
      </c>
      <c r="AA570" s="39">
        <v>0</v>
      </c>
      <c r="AB570" s="39">
        <v>0</v>
      </c>
      <c r="AC570" s="40">
        <v>0</v>
      </c>
      <c r="AD570" s="41">
        <v>0</v>
      </c>
      <c r="AE570" s="38">
        <v>4.0137949477495796E-3</v>
      </c>
      <c r="AF570" s="39">
        <v>3.9014955836024589E-3</v>
      </c>
      <c r="AG570" s="39">
        <v>-1.1229936414712061E-4</v>
      </c>
      <c r="AH570" s="40">
        <v>-0.33129356139388183</v>
      </c>
      <c r="AI570" s="41">
        <v>-5040.9854137839602</v>
      </c>
      <c r="AJ570" s="40">
        <v>-2.2387312662291032</v>
      </c>
      <c r="AK570" s="30">
        <v>-34064.68755674229</v>
      </c>
      <c r="AL570" s="42">
        <f t="shared" si="8"/>
        <v>-436.07961054511719</v>
      </c>
      <c r="AM570" s="30">
        <v>324819.0625</v>
      </c>
      <c r="AN570" s="43">
        <v>-0.10487280917123604</v>
      </c>
      <c r="AO570" s="7"/>
      <c r="AQ570" s="7"/>
      <c r="AR570" s="7"/>
    </row>
    <row r="571" spans="1:44">
      <c r="A571" s="6" t="s">
        <v>1057</v>
      </c>
      <c r="B571" s="6" t="s">
        <v>1572</v>
      </c>
      <c r="C571" s="29" t="s">
        <v>2408</v>
      </c>
      <c r="D571" s="29" t="s">
        <v>7342</v>
      </c>
      <c r="E571" s="6" t="s">
        <v>3850</v>
      </c>
      <c r="F571" s="30" t="s">
        <v>4417</v>
      </c>
      <c r="G571" s="6" t="s">
        <v>4084</v>
      </c>
      <c r="H571" s="127">
        <v>29.99</v>
      </c>
      <c r="I571" s="31">
        <v>16.254999999999999</v>
      </c>
      <c r="J571" s="31">
        <v>16.119</v>
      </c>
      <c r="K571" s="32">
        <v>1</v>
      </c>
      <c r="L571" s="32">
        <v>1</v>
      </c>
      <c r="M571" s="7">
        <v>0.46</v>
      </c>
      <c r="N571" s="7">
        <v>0.46</v>
      </c>
      <c r="O571" s="7">
        <v>0.54</v>
      </c>
      <c r="P571" s="7">
        <v>0.54</v>
      </c>
      <c r="Q571" s="33">
        <v>16.254999999999999</v>
      </c>
      <c r="R571" s="33">
        <v>16.119</v>
      </c>
      <c r="S571" s="33">
        <v>487.48744999999997</v>
      </c>
      <c r="T571" s="33">
        <v>483.40880999999996</v>
      </c>
      <c r="U571" s="34">
        <v>6.8850050940043935E-4</v>
      </c>
      <c r="V571" s="35">
        <v>6.8149738794245462E-4</v>
      </c>
      <c r="W571" s="35">
        <v>-7.0031214579847293E-6</v>
      </c>
      <c r="X571" s="36">
        <v>-0.23304977617897563</v>
      </c>
      <c r="Y571" s="37">
        <v>-7770.9161780251961</v>
      </c>
      <c r="Z571" s="38">
        <v>6.2122247985367713E-4</v>
      </c>
      <c r="AA571" s="39">
        <v>6.142023696738717E-4</v>
      </c>
      <c r="AB571" s="39">
        <v>-7.0201101798054348E-6</v>
      </c>
      <c r="AC571" s="40">
        <v>-1.7738466688572905E-2</v>
      </c>
      <c r="AD571" s="41">
        <v>-591.47938274667911</v>
      </c>
      <c r="AE571" s="38">
        <v>7.584735263002284E-4</v>
      </c>
      <c r="AF571" s="39">
        <v>7.5165130328892684E-4</v>
      </c>
      <c r="AG571" s="39">
        <v>-6.8222230113015609E-6</v>
      </c>
      <c r="AH571" s="40">
        <v>-2.0126191944207356E-2</v>
      </c>
      <c r="AI571" s="41">
        <v>-671.09676372815466</v>
      </c>
      <c r="AJ571" s="40">
        <v>-0.27091443481175587</v>
      </c>
      <c r="AK571" s="30">
        <v>-9033.4923245000282</v>
      </c>
      <c r="AL571" s="42">
        <f t="shared" si="8"/>
        <v>-116.75761016980209</v>
      </c>
      <c r="AM571" s="30">
        <v>85036.1015625</v>
      </c>
      <c r="AN571" s="43">
        <v>-0.10623126129389379</v>
      </c>
      <c r="AO571" s="7"/>
      <c r="AQ571" s="7"/>
      <c r="AR571" s="7"/>
    </row>
    <row r="572" spans="1:44">
      <c r="A572" s="6" t="s">
        <v>1279</v>
      </c>
      <c r="B572" s="6" t="s">
        <v>1680</v>
      </c>
      <c r="C572" s="29" t="s">
        <v>2688</v>
      </c>
      <c r="D572" s="29" t="s">
        <v>7452</v>
      </c>
      <c r="E572" s="6" t="s">
        <v>793</v>
      </c>
      <c r="F572" s="30" t="s">
        <v>4427</v>
      </c>
      <c r="G572" s="6" t="s">
        <v>4084</v>
      </c>
      <c r="H572" s="127">
        <v>26.3</v>
      </c>
      <c r="I572" s="31">
        <v>34.789000000000001</v>
      </c>
      <c r="J572" s="31">
        <v>34.228000000000002</v>
      </c>
      <c r="K572" s="32">
        <v>1</v>
      </c>
      <c r="L572" s="32">
        <v>1</v>
      </c>
      <c r="M572" s="7">
        <v>0</v>
      </c>
      <c r="N572" s="7">
        <v>0</v>
      </c>
      <c r="O572" s="7">
        <v>1</v>
      </c>
      <c r="P572" s="7">
        <v>1</v>
      </c>
      <c r="Q572" s="33">
        <v>34.789000000000001</v>
      </c>
      <c r="R572" s="33">
        <v>34.228000000000002</v>
      </c>
      <c r="S572" s="33">
        <v>914.9507000000001</v>
      </c>
      <c r="T572" s="33">
        <v>900.19640000000004</v>
      </c>
      <c r="U572" s="34">
        <v>1.2922261342856903E-3</v>
      </c>
      <c r="V572" s="35">
        <v>1.2690738822803025E-3</v>
      </c>
      <c r="W572" s="35">
        <v>-2.315225200538772E-5</v>
      </c>
      <c r="X572" s="36">
        <v>-0.77046031262858228</v>
      </c>
      <c r="Y572" s="37">
        <v>-29295.068921238872</v>
      </c>
      <c r="Z572" s="38">
        <v>0</v>
      </c>
      <c r="AA572" s="39">
        <v>0</v>
      </c>
      <c r="AB572" s="39">
        <v>0</v>
      </c>
      <c r="AC572" s="40">
        <v>0</v>
      </c>
      <c r="AD572" s="41">
        <v>0</v>
      </c>
      <c r="AE572" s="38">
        <v>2.6362155724702642E-3</v>
      </c>
      <c r="AF572" s="39">
        <v>2.5920618834214281E-3</v>
      </c>
      <c r="AG572" s="39">
        <v>-4.4153689048836119E-5</v>
      </c>
      <c r="AH572" s="40">
        <v>-0.130257486360327</v>
      </c>
      <c r="AI572" s="41">
        <v>-4952.7561353736501</v>
      </c>
      <c r="AJ572" s="40">
        <v>-0.90071779898890925</v>
      </c>
      <c r="AK572" s="30">
        <v>-34247.825056612521</v>
      </c>
      <c r="AL572" s="42">
        <f t="shared" si="8"/>
        <v>-440.15688223170571</v>
      </c>
      <c r="AM572" s="30">
        <v>321922.4375</v>
      </c>
      <c r="AN572" s="43">
        <v>-0.10638533095914608</v>
      </c>
      <c r="AO572" s="7"/>
      <c r="AQ572" s="7"/>
      <c r="AR572" s="7"/>
    </row>
    <row r="573" spans="1:44">
      <c r="A573" s="6" t="s">
        <v>1017</v>
      </c>
      <c r="B573" s="6" t="s">
        <v>1532</v>
      </c>
      <c r="C573" s="29" t="s">
        <v>2368</v>
      </c>
      <c r="D573" s="29" t="s">
        <v>7280</v>
      </c>
      <c r="E573" s="6" t="s">
        <v>3812</v>
      </c>
      <c r="F573" s="30" t="s">
        <v>4417</v>
      </c>
      <c r="G573" s="6" t="s">
        <v>4084</v>
      </c>
      <c r="H573" s="127">
        <v>21.44</v>
      </c>
      <c r="I573" s="31">
        <v>11.88</v>
      </c>
      <c r="J573" s="31">
        <v>11.832000000000001</v>
      </c>
      <c r="K573" s="32">
        <v>0.9</v>
      </c>
      <c r="L573" s="32">
        <v>0.9</v>
      </c>
      <c r="M573" s="7">
        <v>1</v>
      </c>
      <c r="N573" s="7">
        <v>1</v>
      </c>
      <c r="O573" s="7">
        <v>0</v>
      </c>
      <c r="P573" s="7">
        <v>0</v>
      </c>
      <c r="Q573" s="33">
        <v>10.692</v>
      </c>
      <c r="R573" s="33">
        <v>10.648800000000001</v>
      </c>
      <c r="S573" s="33">
        <v>229.23648000000003</v>
      </c>
      <c r="T573" s="33">
        <v>228.31027200000005</v>
      </c>
      <c r="U573" s="34">
        <v>3.2376101836706497E-4</v>
      </c>
      <c r="V573" s="35">
        <v>3.2186598752395802E-4</v>
      </c>
      <c r="W573" s="35">
        <v>-1.895030843106953E-6</v>
      </c>
      <c r="X573" s="36">
        <v>-6.3062809418333227E-2</v>
      </c>
      <c r="Y573" s="37">
        <v>-2941.3623795864378</v>
      </c>
      <c r="Z573" s="38">
        <v>6.3505248934915895E-4</v>
      </c>
      <c r="AA573" s="39">
        <v>6.3061536243037744E-4</v>
      </c>
      <c r="AB573" s="39">
        <v>-4.4371269187815131E-6</v>
      </c>
      <c r="AC573" s="40">
        <v>-1.121176534638911E-2</v>
      </c>
      <c r="AD573" s="41">
        <v>-522.93681652934288</v>
      </c>
      <c r="AE573" s="38">
        <v>0</v>
      </c>
      <c r="AF573" s="39">
        <v>0</v>
      </c>
      <c r="AG573" s="39">
        <v>0</v>
      </c>
      <c r="AH573" s="40">
        <v>0</v>
      </c>
      <c r="AI573" s="41">
        <v>0</v>
      </c>
      <c r="AJ573" s="40">
        <v>-7.4274574764722337E-2</v>
      </c>
      <c r="AK573" s="30">
        <v>-3464.2991961157804</v>
      </c>
      <c r="AL573" s="42">
        <f t="shared" si="8"/>
        <v>-44.193816303800205</v>
      </c>
      <c r="AM573" s="30">
        <v>31461.849609375</v>
      </c>
      <c r="AN573" s="43">
        <v>-0.11011111041238621</v>
      </c>
      <c r="AO573" s="7"/>
      <c r="AQ573" s="7"/>
      <c r="AR573" s="7"/>
    </row>
    <row r="574" spans="1:44">
      <c r="A574" s="6" t="s">
        <v>1479</v>
      </c>
      <c r="B574" s="6" t="s">
        <v>2267</v>
      </c>
      <c r="C574" s="29" t="s">
        <v>2880</v>
      </c>
      <c r="D574" s="29" t="s">
        <v>7673</v>
      </c>
      <c r="E574" s="6" t="s">
        <v>965</v>
      </c>
      <c r="F574" s="30" t="s">
        <v>4427</v>
      </c>
      <c r="G574" s="6" t="s">
        <v>4084</v>
      </c>
      <c r="H574" s="127">
        <v>78.23</v>
      </c>
      <c r="I574" s="31">
        <v>9.5310000000000006</v>
      </c>
      <c r="J574" s="31">
        <v>8.9920000000000009</v>
      </c>
      <c r="K574" s="32">
        <v>0.95</v>
      </c>
      <c r="L574" s="32">
        <v>0.95</v>
      </c>
      <c r="M574" s="7">
        <v>0.56000000000000005</v>
      </c>
      <c r="N574" s="7">
        <v>0.56000000000000005</v>
      </c>
      <c r="O574" s="7">
        <v>0.44</v>
      </c>
      <c r="P574" s="7">
        <v>0.44</v>
      </c>
      <c r="Q574" s="33">
        <v>9.054450000000001</v>
      </c>
      <c r="R574" s="33">
        <v>8.5424000000000007</v>
      </c>
      <c r="S574" s="33">
        <v>708.32962350000014</v>
      </c>
      <c r="T574" s="33">
        <v>668.27195200000006</v>
      </c>
      <c r="U574" s="34">
        <v>1.000405870147368E-3</v>
      </c>
      <c r="V574" s="35">
        <v>9.4211272178346421E-4</v>
      </c>
      <c r="W574" s="35">
        <v>-5.8293148363903796E-5</v>
      </c>
      <c r="X574" s="36">
        <v>-1.9398785613644034</v>
      </c>
      <c r="Y574" s="37">
        <v>-24797.118258524908</v>
      </c>
      <c r="Z574" s="38">
        <v>1.098877607886491E-3</v>
      </c>
      <c r="AA574" s="39">
        <v>1.0336662958336804E-3</v>
      </c>
      <c r="AB574" s="39">
        <v>-6.521131205281059E-5</v>
      </c>
      <c r="AC574" s="40">
        <v>-0.16477642899316619</v>
      </c>
      <c r="AD574" s="41">
        <v>-2106.307413948181</v>
      </c>
      <c r="AE574" s="38">
        <v>8.9798960416292138E-4</v>
      </c>
      <c r="AF574" s="39">
        <v>8.4666967341469833E-4</v>
      </c>
      <c r="AG574" s="39">
        <v>-5.1319930748223042E-5</v>
      </c>
      <c r="AH574" s="40">
        <v>-0.15139856540765756</v>
      </c>
      <c r="AI574" s="41">
        <v>-1935.3005932207279</v>
      </c>
      <c r="AJ574" s="40">
        <v>-2.2560535557652273</v>
      </c>
      <c r="AK574" s="30">
        <v>-28838.726265693815</v>
      </c>
      <c r="AL574" s="42">
        <f t="shared" si="8"/>
        <v>-372.57540818038984</v>
      </c>
      <c r="AM574" s="30">
        <v>256639.90625</v>
      </c>
      <c r="AN574" s="43">
        <v>-0.11237038965250096</v>
      </c>
      <c r="AO574" s="7"/>
      <c r="AQ574" s="7"/>
      <c r="AR574" s="7"/>
    </row>
    <row r="575" spans="1:44">
      <c r="A575" s="6" t="s">
        <v>1418</v>
      </c>
      <c r="B575" s="6" t="s">
        <v>2206</v>
      </c>
      <c r="C575" s="29" t="s">
        <v>2824</v>
      </c>
      <c r="D575" s="29" t="s">
        <v>7595</v>
      </c>
      <c r="E575" s="6" t="s">
        <v>909</v>
      </c>
      <c r="F575" s="30" t="s">
        <v>4431</v>
      </c>
      <c r="G575" s="6" t="s">
        <v>4084</v>
      </c>
      <c r="H575" s="127">
        <v>31.53</v>
      </c>
      <c r="I575" s="31">
        <v>53.518000000000001</v>
      </c>
      <c r="J575" s="31">
        <v>52</v>
      </c>
      <c r="K575" s="32">
        <v>0.95</v>
      </c>
      <c r="L575" s="32">
        <v>0.95</v>
      </c>
      <c r="M575" s="7">
        <v>1</v>
      </c>
      <c r="N575" s="7">
        <v>1</v>
      </c>
      <c r="O575" s="7">
        <v>0</v>
      </c>
      <c r="P575" s="7">
        <v>0</v>
      </c>
      <c r="Q575" s="33">
        <v>50.842099999999995</v>
      </c>
      <c r="R575" s="33">
        <v>49.4</v>
      </c>
      <c r="S575" s="33">
        <v>1603.0514129999999</v>
      </c>
      <c r="T575" s="33">
        <v>1557.5820000000001</v>
      </c>
      <c r="U575" s="34">
        <v>2.264061801889657E-3</v>
      </c>
      <c r="V575" s="35">
        <v>2.1958393031897465E-3</v>
      </c>
      <c r="W575" s="35">
        <v>-6.8222498699910521E-5</v>
      </c>
      <c r="X575" s="36">
        <v>-2.2703073404869785</v>
      </c>
      <c r="Y575" s="37">
        <v>-72004.673025276832</v>
      </c>
      <c r="Z575" s="38">
        <v>4.4409240203842626E-3</v>
      </c>
      <c r="AA575" s="39">
        <v>4.3021942413744392E-3</v>
      </c>
      <c r="AB575" s="39">
        <v>-1.3872977900982342E-4</v>
      </c>
      <c r="AC575" s="40">
        <v>-0.3505434388705046</v>
      </c>
      <c r="AD575" s="41">
        <v>-11117.77478181112</v>
      </c>
      <c r="AE575" s="38">
        <v>0</v>
      </c>
      <c r="AF575" s="39">
        <v>0</v>
      </c>
      <c r="AG575" s="39">
        <v>0</v>
      </c>
      <c r="AH575" s="40">
        <v>0</v>
      </c>
      <c r="AI575" s="41">
        <v>0</v>
      </c>
      <c r="AJ575" s="40">
        <v>-2.6208507793574829</v>
      </c>
      <c r="AK575" s="30">
        <v>-83122.447807087956</v>
      </c>
      <c r="AL575" s="42">
        <f t="shared" si="8"/>
        <v>-1081.8664557550035</v>
      </c>
      <c r="AM575" s="30">
        <v>725553.0625</v>
      </c>
      <c r="AN575" s="43">
        <v>-0.11456425739652633</v>
      </c>
      <c r="AO575" s="7"/>
      <c r="AQ575" s="7"/>
      <c r="AR575" s="7"/>
    </row>
    <row r="576" spans="1:44">
      <c r="A576" s="6" t="s">
        <v>4199</v>
      </c>
      <c r="B576" s="6" t="s">
        <v>1610</v>
      </c>
      <c r="C576" s="29" t="s">
        <v>2449</v>
      </c>
      <c r="D576" s="29" t="s">
        <v>7379</v>
      </c>
      <c r="E576" s="6" t="s">
        <v>3890</v>
      </c>
      <c r="F576" s="30" t="s">
        <v>4434</v>
      </c>
      <c r="G576" s="6" t="s">
        <v>4084</v>
      </c>
      <c r="H576" s="127">
        <v>47.66</v>
      </c>
      <c r="I576" s="31">
        <v>62.98</v>
      </c>
      <c r="J576" s="31">
        <v>62.689</v>
      </c>
      <c r="K576" s="32">
        <v>1</v>
      </c>
      <c r="L576" s="32">
        <v>1</v>
      </c>
      <c r="M576" s="7">
        <v>0</v>
      </c>
      <c r="N576" s="7">
        <v>0</v>
      </c>
      <c r="O576" s="7">
        <v>1</v>
      </c>
      <c r="P576" s="7">
        <v>1</v>
      </c>
      <c r="Q576" s="33">
        <v>62.98</v>
      </c>
      <c r="R576" s="33">
        <v>62.689</v>
      </c>
      <c r="S576" s="33">
        <v>3001.6267999999995</v>
      </c>
      <c r="T576" s="33">
        <v>2987.75774</v>
      </c>
      <c r="U576" s="34">
        <v>4.239332891195477E-3</v>
      </c>
      <c r="V576" s="35">
        <v>4.2120645166041793E-3</v>
      </c>
      <c r="W576" s="35">
        <v>-2.7268374591297648E-5</v>
      </c>
      <c r="X576" s="36">
        <v>-0.90743658144337158</v>
      </c>
      <c r="Y576" s="37">
        <v>-19039.793987481571</v>
      </c>
      <c r="Z576" s="38">
        <v>0</v>
      </c>
      <c r="AA576" s="39">
        <v>0</v>
      </c>
      <c r="AB576" s="39">
        <v>0</v>
      </c>
      <c r="AC576" s="40">
        <v>0</v>
      </c>
      <c r="AD576" s="41">
        <v>0</v>
      </c>
      <c r="AE576" s="38">
        <v>8.6484827137725401E-3</v>
      </c>
      <c r="AF576" s="39">
        <v>8.603070346372579E-3</v>
      </c>
      <c r="AG576" s="39">
        <v>-4.5412367399961032E-5</v>
      </c>
      <c r="AH576" s="40">
        <v>-0.13397070447834999</v>
      </c>
      <c r="AI576" s="41">
        <v>-2810.9673621139323</v>
      </c>
      <c r="AJ576" s="40">
        <v>-1.0414072859217216</v>
      </c>
      <c r="AK576" s="30">
        <v>-21850.761349595505</v>
      </c>
      <c r="AL576" s="42">
        <f t="shared" si="8"/>
        <v>-286.07191136485153</v>
      </c>
      <c r="AM576" s="30">
        <v>190022.453125</v>
      </c>
      <c r="AN576" s="43">
        <v>-0.11499041818611669</v>
      </c>
      <c r="AO576" s="7"/>
      <c r="AQ576" s="7"/>
      <c r="AR576" s="7"/>
    </row>
    <row r="577" spans="1:44">
      <c r="A577" s="6" t="s">
        <v>4977</v>
      </c>
      <c r="B577" s="6" t="s">
        <v>4991</v>
      </c>
      <c r="C577" s="29" t="s">
        <v>5041</v>
      </c>
      <c r="D577" s="29" t="s">
        <v>7427</v>
      </c>
      <c r="E577" s="6" t="s">
        <v>5009</v>
      </c>
      <c r="F577" s="30" t="s">
        <v>4418</v>
      </c>
      <c r="G577" s="6" t="s">
        <v>4084</v>
      </c>
      <c r="H577" s="127">
        <v>40.61</v>
      </c>
      <c r="I577" s="31">
        <v>10.645</v>
      </c>
      <c r="J577" s="31">
        <v>10.616</v>
      </c>
      <c r="K577" s="32">
        <v>0.89</v>
      </c>
      <c r="L577" s="32">
        <v>0.89</v>
      </c>
      <c r="M577" s="7">
        <v>0</v>
      </c>
      <c r="N577" s="7">
        <v>0</v>
      </c>
      <c r="O577" s="7">
        <v>1</v>
      </c>
      <c r="P577" s="7">
        <v>1</v>
      </c>
      <c r="Q577" s="33">
        <v>9.4740500000000001</v>
      </c>
      <c r="R577" s="33">
        <v>9.4482400000000002</v>
      </c>
      <c r="S577" s="33">
        <v>384.74117050000001</v>
      </c>
      <c r="T577" s="33">
        <v>383.69302640000001</v>
      </c>
      <c r="U577" s="34">
        <v>5.4338730540975228E-4</v>
      </c>
      <c r="V577" s="35">
        <v>5.4092062422969763E-4</v>
      </c>
      <c r="W577" s="35">
        <v>-2.4666811800546501E-6</v>
      </c>
      <c r="X577" s="36">
        <v>-8.2086181192986704E-2</v>
      </c>
      <c r="Y577" s="37">
        <v>-2021.3292586305515</v>
      </c>
      <c r="Z577" s="38">
        <v>0</v>
      </c>
      <c r="AA577" s="39">
        <v>0</v>
      </c>
      <c r="AB577" s="39">
        <v>0</v>
      </c>
      <c r="AC577" s="40">
        <v>0</v>
      </c>
      <c r="AD577" s="41">
        <v>0</v>
      </c>
      <c r="AE577" s="38">
        <v>1.1085413291038928E-3</v>
      </c>
      <c r="AF577" s="39">
        <v>1.1048212019799809E-3</v>
      </c>
      <c r="AG577" s="39">
        <v>-3.7201271239119E-6</v>
      </c>
      <c r="AH577" s="40">
        <v>-1.0974720766042311E-2</v>
      </c>
      <c r="AI577" s="41">
        <v>-270.24675612022435</v>
      </c>
      <c r="AJ577" s="40">
        <v>-9.306090195902901E-2</v>
      </c>
      <c r="AK577" s="30">
        <v>-2291.5760147507758</v>
      </c>
      <c r="AL577" s="42">
        <f t="shared" si="8"/>
        <v>-30.370366659131374</v>
      </c>
      <c r="AM577" s="30">
        <v>18616.150390625</v>
      </c>
      <c r="AN577" s="43">
        <v>-0.12309612710825553</v>
      </c>
      <c r="AO577" s="7"/>
      <c r="AQ577" s="7"/>
      <c r="AR577" s="7"/>
    </row>
    <row r="578" spans="1:44">
      <c r="A578" s="6" t="s">
        <v>5796</v>
      </c>
      <c r="B578" s="6" t="s">
        <v>5783</v>
      </c>
      <c r="C578" s="29" t="s">
        <v>5823</v>
      </c>
      <c r="D578" s="29" t="s">
        <v>7357</v>
      </c>
      <c r="E578" s="6" t="s">
        <v>5809</v>
      </c>
      <c r="F578" s="30" t="s">
        <v>4434</v>
      </c>
      <c r="G578" s="6" t="s">
        <v>4084</v>
      </c>
      <c r="H578" s="127">
        <v>42.27</v>
      </c>
      <c r="I578" s="31">
        <v>14.465999999999999</v>
      </c>
      <c r="J578" s="31">
        <v>14.234</v>
      </c>
      <c r="K578" s="32">
        <v>0.89</v>
      </c>
      <c r="L578" s="32">
        <v>0.89</v>
      </c>
      <c r="M578" s="7">
        <v>0</v>
      </c>
      <c r="N578" s="7">
        <v>0</v>
      </c>
      <c r="O578" s="7">
        <v>1</v>
      </c>
      <c r="P578" s="7">
        <v>1</v>
      </c>
      <c r="Q578" s="33">
        <v>12.874739999999999</v>
      </c>
      <c r="R578" s="33">
        <v>12.66826</v>
      </c>
      <c r="S578" s="33">
        <v>544.21525980000001</v>
      </c>
      <c r="T578" s="33">
        <v>535.48735020000004</v>
      </c>
      <c r="U578" s="34">
        <v>7.6861975338194343E-4</v>
      </c>
      <c r="V578" s="35">
        <v>7.5491638316961269E-4</v>
      </c>
      <c r="W578" s="35">
        <v>-1.3703370212330736E-5</v>
      </c>
      <c r="X578" s="36">
        <v>-0.45602055883810483</v>
      </c>
      <c r="Y578" s="37">
        <v>-10788.279130307659</v>
      </c>
      <c r="Z578" s="38">
        <v>0</v>
      </c>
      <c r="AA578" s="39">
        <v>0</v>
      </c>
      <c r="AB578" s="39">
        <v>0</v>
      </c>
      <c r="AC578" s="40">
        <v>0</v>
      </c>
      <c r="AD578" s="41">
        <v>0</v>
      </c>
      <c r="AE578" s="38">
        <v>1.5680284660809709E-3</v>
      </c>
      <c r="AF578" s="39">
        <v>1.5419039106441238E-3</v>
      </c>
      <c r="AG578" s="39">
        <v>-2.6124555436847106E-5</v>
      </c>
      <c r="AH578" s="40">
        <v>-7.7069866568134887E-2</v>
      </c>
      <c r="AI578" s="41">
        <v>-1823.2757645643455</v>
      </c>
      <c r="AJ578" s="40">
        <v>-0.53309042540623974</v>
      </c>
      <c r="AK578" s="30">
        <v>-12611.554894872004</v>
      </c>
      <c r="AL578" s="42">
        <f t="shared" si="8"/>
        <v>-162.09333111344611</v>
      </c>
      <c r="AM578" s="30">
        <v>98751.6484375</v>
      </c>
      <c r="AN578" s="43">
        <v>-0.12770981643768578</v>
      </c>
      <c r="AO578" s="7"/>
      <c r="AQ578" s="7"/>
      <c r="AR578" s="7"/>
    </row>
    <row r="579" spans="1:44">
      <c r="A579" s="6" t="s">
        <v>5203</v>
      </c>
      <c r="B579" s="6" t="s">
        <v>5189</v>
      </c>
      <c r="C579" s="29" t="s">
        <v>5213</v>
      </c>
      <c r="D579" s="29" t="s">
        <v>5214</v>
      </c>
      <c r="E579" s="6" t="s">
        <v>5196</v>
      </c>
      <c r="F579" s="30" t="s">
        <v>4431</v>
      </c>
      <c r="G579" s="6" t="s">
        <v>4084</v>
      </c>
      <c r="H579" s="127">
        <v>88.65</v>
      </c>
      <c r="I579" s="31">
        <v>32.142000000000003</v>
      </c>
      <c r="J579" s="31">
        <v>31.736999999999998</v>
      </c>
      <c r="K579" s="32">
        <v>0.87</v>
      </c>
      <c r="L579" s="32">
        <v>0.87</v>
      </c>
      <c r="M579" s="7">
        <v>1</v>
      </c>
      <c r="N579" s="7">
        <v>1</v>
      </c>
      <c r="O579" s="7">
        <v>0</v>
      </c>
      <c r="P579" s="7">
        <v>0</v>
      </c>
      <c r="Q579" s="33">
        <v>27.963540000000002</v>
      </c>
      <c r="R579" s="33">
        <v>27.611189999999997</v>
      </c>
      <c r="S579" s="33">
        <v>2478.9678210000002</v>
      </c>
      <c r="T579" s="33">
        <v>2447.7319935</v>
      </c>
      <c r="U579" s="34">
        <v>3.5011580452908018E-3</v>
      </c>
      <c r="V579" s="35">
        <v>3.4507500182990613E-3</v>
      </c>
      <c r="W579" s="35">
        <v>-5.040802699174049E-5</v>
      </c>
      <c r="X579" s="36">
        <v>-1.6774776045979725</v>
      </c>
      <c r="Y579" s="37">
        <v>-18922.477209226985</v>
      </c>
      <c r="Z579" s="38">
        <v>6.8674701589490038E-3</v>
      </c>
      <c r="AA579" s="39">
        <v>6.7608758234646241E-3</v>
      </c>
      <c r="AB579" s="39">
        <v>-1.0659433548437965E-4</v>
      </c>
      <c r="AC579" s="40">
        <v>-0.26934336082352456</v>
      </c>
      <c r="AD579" s="41">
        <v>-3038.2781818784497</v>
      </c>
      <c r="AE579" s="38">
        <v>0</v>
      </c>
      <c r="AF579" s="39">
        <v>0</v>
      </c>
      <c r="AG579" s="39">
        <v>0</v>
      </c>
      <c r="AH579" s="40">
        <v>0</v>
      </c>
      <c r="AI579" s="41">
        <v>0</v>
      </c>
      <c r="AJ579" s="40">
        <v>-1.946820965421497</v>
      </c>
      <c r="AK579" s="30">
        <v>-21960.755391105435</v>
      </c>
      <c r="AL579" s="42">
        <f t="shared" si="8"/>
        <v>-284.30923289193731</v>
      </c>
      <c r="AM579" s="30">
        <v>168837.34375</v>
      </c>
      <c r="AN579" s="43">
        <v>-0.13007048620489467</v>
      </c>
      <c r="AO579" s="7"/>
      <c r="AQ579" s="7"/>
      <c r="AR579" s="7"/>
    </row>
    <row r="580" spans="1:44">
      <c r="A580" s="6" t="s">
        <v>5800</v>
      </c>
      <c r="B580" s="6" t="s">
        <v>5790</v>
      </c>
      <c r="C580" s="29" t="s">
        <v>5828</v>
      </c>
      <c r="D580" s="29" t="s">
        <v>7627</v>
      </c>
      <c r="E580" s="6" t="s">
        <v>5814</v>
      </c>
      <c r="F580" s="30" t="s">
        <v>4430</v>
      </c>
      <c r="G580" s="6" t="s">
        <v>4084</v>
      </c>
      <c r="H580" s="127">
        <v>11.94</v>
      </c>
      <c r="I580" s="31">
        <v>39.642000000000003</v>
      </c>
      <c r="J580" s="31">
        <v>38.963999999999999</v>
      </c>
      <c r="K580" s="32">
        <v>0.91</v>
      </c>
      <c r="L580" s="32">
        <v>0.91</v>
      </c>
      <c r="M580" s="7">
        <v>0</v>
      </c>
      <c r="N580" s="7">
        <v>0</v>
      </c>
      <c r="O580" s="7">
        <v>1</v>
      </c>
      <c r="P580" s="7">
        <v>1</v>
      </c>
      <c r="Q580" s="33">
        <v>36.074220000000004</v>
      </c>
      <c r="R580" s="33">
        <v>35.457239999999999</v>
      </c>
      <c r="S580" s="33">
        <v>430.72618680000005</v>
      </c>
      <c r="T580" s="33">
        <v>423.35944559999996</v>
      </c>
      <c r="U580" s="34">
        <v>6.0833401767349882E-4</v>
      </c>
      <c r="V580" s="35">
        <v>5.9684132843413782E-4</v>
      </c>
      <c r="W580" s="35">
        <v>-1.1492689239360997E-5</v>
      </c>
      <c r="X580" s="36">
        <v>-0.38245354889194644</v>
      </c>
      <c r="Y580" s="37">
        <v>-32031.285501838065</v>
      </c>
      <c r="Z580" s="38">
        <v>0</v>
      </c>
      <c r="AA580" s="39">
        <v>0</v>
      </c>
      <c r="AB580" s="39">
        <v>0</v>
      </c>
      <c r="AC580" s="40">
        <v>0</v>
      </c>
      <c r="AD580" s="41">
        <v>0</v>
      </c>
      <c r="AE580" s="38">
        <v>1.2410363543225837E-3</v>
      </c>
      <c r="AF580" s="39">
        <v>1.2190382920062638E-3</v>
      </c>
      <c r="AG580" s="39">
        <v>-2.1998062316319926E-5</v>
      </c>
      <c r="AH580" s="40">
        <v>-6.4896328344215617E-2</v>
      </c>
      <c r="AI580" s="41">
        <v>-5435.2033789125308</v>
      </c>
      <c r="AJ580" s="40">
        <v>-0.44734987723616204</v>
      </c>
      <c r="AK580" s="30">
        <v>-37466.488880750592</v>
      </c>
      <c r="AL580" s="42">
        <f t="shared" si="8"/>
        <v>-481.26839360808196</v>
      </c>
      <c r="AM580" s="30">
        <v>278262.0625</v>
      </c>
      <c r="AN580" s="43">
        <v>-0.13464461717899684</v>
      </c>
      <c r="AO580" s="7"/>
      <c r="AQ580" s="7"/>
      <c r="AR580" s="7"/>
    </row>
    <row r="581" spans="1:44">
      <c r="A581" s="6" t="s">
        <v>6004</v>
      </c>
      <c r="B581" s="6" t="s">
        <v>5993</v>
      </c>
      <c r="C581" s="29" t="s">
        <v>6029</v>
      </c>
      <c r="D581" s="29" t="s">
        <v>7228</v>
      </c>
      <c r="E581" s="6" t="s">
        <v>6014</v>
      </c>
      <c r="F581" s="30" t="s">
        <v>4428</v>
      </c>
      <c r="G581" s="6" t="s">
        <v>4084</v>
      </c>
      <c r="H581" s="127">
        <v>9.07</v>
      </c>
      <c r="I581" s="31">
        <v>89.867999999999995</v>
      </c>
      <c r="J581" s="31">
        <v>88.152000000000001</v>
      </c>
      <c r="K581" s="32">
        <v>1</v>
      </c>
      <c r="L581" s="32">
        <v>1</v>
      </c>
      <c r="M581" s="7">
        <v>0.45</v>
      </c>
      <c r="N581" s="7">
        <v>0.45</v>
      </c>
      <c r="O581" s="7">
        <v>0.55000000000000004</v>
      </c>
      <c r="P581" s="7">
        <v>0.55000000000000004</v>
      </c>
      <c r="Q581" s="33">
        <v>89.867999999999995</v>
      </c>
      <c r="R581" s="33">
        <v>88.152000000000001</v>
      </c>
      <c r="S581" s="33">
        <v>815.10275999999999</v>
      </c>
      <c r="T581" s="33">
        <v>799.53863999999999</v>
      </c>
      <c r="U581" s="34">
        <v>1.1512063858745577E-3</v>
      </c>
      <c r="V581" s="35">
        <v>1.1271691443088564E-3</v>
      </c>
      <c r="W581" s="35">
        <v>-2.4037241565701226E-5</v>
      </c>
      <c r="X581" s="36">
        <v>-0.79991098261755378</v>
      </c>
      <c r="Y581" s="37">
        <v>-88193.052107778814</v>
      </c>
      <c r="Z581" s="38">
        <v>1.0161334991970585E-3</v>
      </c>
      <c r="AA581" s="39">
        <v>9.9378186172153896E-4</v>
      </c>
      <c r="AB581" s="39">
        <v>-2.2351637475519518E-5</v>
      </c>
      <c r="AC581" s="40">
        <v>-5.6478284049602971E-2</v>
      </c>
      <c r="AD581" s="41">
        <v>-6226.9331917974614</v>
      </c>
      <c r="AE581" s="38">
        <v>1.2916899500612666E-3</v>
      </c>
      <c r="AF581" s="39">
        <v>1.2662231244055563E-3</v>
      </c>
      <c r="AG581" s="39">
        <v>-2.5466825655710281E-5</v>
      </c>
      <c r="AH581" s="40">
        <v>-7.5129502584041719E-2</v>
      </c>
      <c r="AI581" s="41">
        <v>-8283.2968670387781</v>
      </c>
      <c r="AJ581" s="40">
        <v>-0.93151876925119848</v>
      </c>
      <c r="AK581" s="30">
        <v>-102703.28216661506</v>
      </c>
      <c r="AL581" s="42">
        <f t="shared" si="8"/>
        <v>-1325.0960069295054</v>
      </c>
      <c r="AM581" s="30">
        <v>754654.4375</v>
      </c>
      <c r="AN581" s="43">
        <v>-0.13609312695072445</v>
      </c>
      <c r="AO581" s="7"/>
      <c r="AQ581" s="7"/>
      <c r="AR581" s="7"/>
    </row>
    <row r="582" spans="1:44">
      <c r="A582" s="6" t="s">
        <v>5317</v>
      </c>
      <c r="B582" s="6" t="s">
        <v>5291</v>
      </c>
      <c r="C582" s="29" t="s">
        <v>5299</v>
      </c>
      <c r="D582" s="29" t="s">
        <v>5309</v>
      </c>
      <c r="E582" s="6" t="s">
        <v>5283</v>
      </c>
      <c r="F582" s="30" t="s">
        <v>4418</v>
      </c>
      <c r="G582" s="6" t="s">
        <v>4084</v>
      </c>
      <c r="H582" s="127">
        <v>14.81</v>
      </c>
      <c r="I582" s="31">
        <v>66.308999999999997</v>
      </c>
      <c r="J582" s="31">
        <v>65.230999999999995</v>
      </c>
      <c r="K582" s="32">
        <v>1</v>
      </c>
      <c r="L582" s="32">
        <v>1</v>
      </c>
      <c r="M582" s="7">
        <v>0</v>
      </c>
      <c r="N582" s="7">
        <v>0</v>
      </c>
      <c r="O582" s="7">
        <v>1</v>
      </c>
      <c r="P582" s="7">
        <v>1</v>
      </c>
      <c r="Q582" s="33">
        <v>66.308999999999997</v>
      </c>
      <c r="R582" s="33">
        <v>65.230999999999995</v>
      </c>
      <c r="S582" s="33">
        <v>982.03629000000001</v>
      </c>
      <c r="T582" s="33">
        <v>966.07110999999998</v>
      </c>
      <c r="U582" s="34">
        <v>1.3869741383387771E-3</v>
      </c>
      <c r="V582" s="35">
        <v>1.361942365162248E-3</v>
      </c>
      <c r="W582" s="35">
        <v>-2.5031773176529106E-5</v>
      </c>
      <c r="X582" s="36">
        <v>-0.83300699140404866</v>
      </c>
      <c r="Y582" s="37">
        <v>-56246.25195165757</v>
      </c>
      <c r="Z582" s="38">
        <v>0</v>
      </c>
      <c r="AA582" s="39">
        <v>0</v>
      </c>
      <c r="AB582" s="39">
        <v>0</v>
      </c>
      <c r="AC582" s="40">
        <v>0</v>
      </c>
      <c r="AD582" s="41">
        <v>0</v>
      </c>
      <c r="AE582" s="38">
        <v>2.8295069454877999E-3</v>
      </c>
      <c r="AF582" s="39">
        <v>2.7817441848308096E-3</v>
      </c>
      <c r="AG582" s="39">
        <v>-4.7762760656990325E-5</v>
      </c>
      <c r="AH582" s="40">
        <v>-0.14090458303332812</v>
      </c>
      <c r="AI582" s="41">
        <v>-9514.1514539721884</v>
      </c>
      <c r="AJ582" s="40">
        <v>-0.97391157443737675</v>
      </c>
      <c r="AK582" s="30">
        <v>-65760.403405629753</v>
      </c>
      <c r="AL582" s="42">
        <f t="shared" si="8"/>
        <v>-845.09700123325797</v>
      </c>
      <c r="AM582" s="30">
        <v>471306.75</v>
      </c>
      <c r="AN582" s="43">
        <v>-0.13952782005695813</v>
      </c>
      <c r="AO582" s="7"/>
      <c r="AQ582" s="7"/>
      <c r="AR582" s="7"/>
    </row>
    <row r="583" spans="1:44">
      <c r="A583" s="6" t="s">
        <v>1301</v>
      </c>
      <c r="B583" s="6" t="s">
        <v>1701</v>
      </c>
      <c r="C583" s="29" t="s">
        <v>2707</v>
      </c>
      <c r="D583" s="29" t="s">
        <v>7472</v>
      </c>
      <c r="E583" s="6" t="s">
        <v>812</v>
      </c>
      <c r="F583" s="30" t="s">
        <v>4434</v>
      </c>
      <c r="G583" s="6" t="s">
        <v>4084</v>
      </c>
      <c r="H583" s="127">
        <v>80.900000000000006</v>
      </c>
      <c r="I583" s="31">
        <v>12.016</v>
      </c>
      <c r="J583" s="31">
        <v>11.808</v>
      </c>
      <c r="K583" s="32">
        <v>1</v>
      </c>
      <c r="L583" s="32">
        <v>1</v>
      </c>
      <c r="M583" s="7">
        <v>0.62</v>
      </c>
      <c r="N583" s="7">
        <v>0.62</v>
      </c>
      <c r="O583" s="7">
        <v>0.38</v>
      </c>
      <c r="P583" s="7">
        <v>0.38</v>
      </c>
      <c r="Q583" s="33">
        <v>12.016</v>
      </c>
      <c r="R583" s="33">
        <v>11.808</v>
      </c>
      <c r="S583" s="33">
        <v>972.09440000000006</v>
      </c>
      <c r="T583" s="33">
        <v>955.2672</v>
      </c>
      <c r="U583" s="34">
        <v>1.3729327587516653E-3</v>
      </c>
      <c r="V583" s="35">
        <v>1.346711288913213E-3</v>
      </c>
      <c r="W583" s="35">
        <v>-2.6221469838452315E-5</v>
      </c>
      <c r="X583" s="36">
        <v>-0.87259769998242942</v>
      </c>
      <c r="Y583" s="37">
        <v>-10786.127317458955</v>
      </c>
      <c r="Z583" s="38">
        <v>1.669652232199141E-3</v>
      </c>
      <c r="AA583" s="39">
        <v>1.6358958494799044E-3</v>
      </c>
      <c r="AB583" s="39">
        <v>-3.3756382719236531E-5</v>
      </c>
      <c r="AC583" s="40">
        <v>-8.5295879274716865E-2</v>
      </c>
      <c r="AD583" s="41">
        <v>-1054.3371974625074</v>
      </c>
      <c r="AE583" s="38">
        <v>1.0643274552089336E-3</v>
      </c>
      <c r="AF583" s="39">
        <v>1.0452412885555099E-3</v>
      </c>
      <c r="AG583" s="39">
        <v>-1.9086166653423673E-5</v>
      </c>
      <c r="AH583" s="40">
        <v>-5.6305965505611483E-2</v>
      </c>
      <c r="AI583" s="41">
        <v>-695.99462924118018</v>
      </c>
      <c r="AJ583" s="40">
        <v>-1.0141995447627576</v>
      </c>
      <c r="AK583" s="30">
        <v>-12536.459144162643</v>
      </c>
      <c r="AL583" s="42">
        <f t="shared" si="8"/>
        <v>-162.06100023765336</v>
      </c>
      <c r="AM583" s="30">
        <v>88115.6015625</v>
      </c>
      <c r="AN583" s="43">
        <v>-0.14227286566579914</v>
      </c>
      <c r="AO583" s="7"/>
      <c r="AQ583" s="7"/>
      <c r="AR583" s="7"/>
    </row>
    <row r="584" spans="1:44">
      <c r="A584" s="6" t="s">
        <v>1393</v>
      </c>
      <c r="B584" s="6" t="s">
        <v>5999</v>
      </c>
      <c r="C584" s="29" t="s">
        <v>2799</v>
      </c>
      <c r="D584" s="29" t="s">
        <v>7574</v>
      </c>
      <c r="E584" s="6" t="s">
        <v>885</v>
      </c>
      <c r="F584" s="30" t="s">
        <v>4422</v>
      </c>
      <c r="G584" s="6" t="s">
        <v>4084</v>
      </c>
      <c r="H584" s="127">
        <v>13.17</v>
      </c>
      <c r="I584" s="31">
        <v>32.273000000000003</v>
      </c>
      <c r="J584" s="31">
        <v>31.936</v>
      </c>
      <c r="K584" s="32">
        <v>1</v>
      </c>
      <c r="L584" s="32">
        <v>1</v>
      </c>
      <c r="M584" s="7">
        <v>0</v>
      </c>
      <c r="N584" s="7">
        <v>0</v>
      </c>
      <c r="O584" s="7">
        <v>1</v>
      </c>
      <c r="P584" s="7">
        <v>1</v>
      </c>
      <c r="Q584" s="33">
        <v>32.273000000000003</v>
      </c>
      <c r="R584" s="33">
        <v>31.936</v>
      </c>
      <c r="S584" s="33">
        <v>425.03541000000001</v>
      </c>
      <c r="T584" s="33">
        <v>420.59712000000002</v>
      </c>
      <c r="U584" s="34">
        <v>6.002966769672217E-4</v>
      </c>
      <c r="V584" s="35">
        <v>5.9294707238810812E-4</v>
      </c>
      <c r="W584" s="35">
        <v>-7.3496045791135792E-6</v>
      </c>
      <c r="X584" s="36">
        <v>-0.24458003655119942</v>
      </c>
      <c r="Y584" s="37">
        <v>-18570.997460227747</v>
      </c>
      <c r="Z584" s="38">
        <v>0</v>
      </c>
      <c r="AA584" s="39">
        <v>0</v>
      </c>
      <c r="AB584" s="39">
        <v>0</v>
      </c>
      <c r="AC584" s="40">
        <v>0</v>
      </c>
      <c r="AD584" s="41">
        <v>0</v>
      </c>
      <c r="AE584" s="38">
        <v>1.2246397174113135E-3</v>
      </c>
      <c r="AF584" s="39">
        <v>1.2110843400715981E-3</v>
      </c>
      <c r="AG584" s="39">
        <v>-1.3555377339715411E-5</v>
      </c>
      <c r="AH584" s="40">
        <v>-3.998962299580739E-2</v>
      </c>
      <c r="AI584" s="41">
        <v>-3036.4178432655572</v>
      </c>
      <c r="AJ584" s="40">
        <v>-0.2845696595470068</v>
      </c>
      <c r="AK584" s="30">
        <v>-21607.415303493304</v>
      </c>
      <c r="AL584" s="42">
        <f t="shared" si="8"/>
        <v>-279.02826799975622</v>
      </c>
      <c r="AM584" s="30">
        <v>142568.296875</v>
      </c>
      <c r="AN584" s="43">
        <v>-0.15155834626009523</v>
      </c>
      <c r="AO584" s="7"/>
      <c r="AQ584" s="7"/>
      <c r="AR584" s="7"/>
    </row>
    <row r="585" spans="1:44">
      <c r="A585" s="6" t="s">
        <v>1006</v>
      </c>
      <c r="B585" s="6" t="s">
        <v>1521</v>
      </c>
      <c r="C585" s="29" t="s">
        <v>2357</v>
      </c>
      <c r="D585" s="29" t="s">
        <v>7256</v>
      </c>
      <c r="E585" s="6" t="s">
        <v>3802</v>
      </c>
      <c r="F585" s="30" t="s">
        <v>4424</v>
      </c>
      <c r="G585" s="6" t="s">
        <v>4084</v>
      </c>
      <c r="H585" s="127">
        <v>37.4</v>
      </c>
      <c r="I585" s="31">
        <v>38.220999999999997</v>
      </c>
      <c r="J585" s="31">
        <v>37.78</v>
      </c>
      <c r="K585" s="32">
        <v>1</v>
      </c>
      <c r="L585" s="32">
        <v>1</v>
      </c>
      <c r="M585" s="7">
        <v>0.61</v>
      </c>
      <c r="N585" s="7">
        <v>0.61</v>
      </c>
      <c r="O585" s="7">
        <v>0.39</v>
      </c>
      <c r="P585" s="7">
        <v>0.39</v>
      </c>
      <c r="Q585" s="33">
        <v>38.220999999999997</v>
      </c>
      <c r="R585" s="33">
        <v>37.78</v>
      </c>
      <c r="S585" s="33">
        <v>1429.4653999999998</v>
      </c>
      <c r="T585" s="33">
        <v>1412.972</v>
      </c>
      <c r="U585" s="34">
        <v>2.0188984476837359E-3</v>
      </c>
      <c r="V585" s="35">
        <v>1.9919718203642712E-3</v>
      </c>
      <c r="W585" s="35">
        <v>-2.6926627319464637E-5</v>
      </c>
      <c r="X585" s="36">
        <v>-0.8960639205965929</v>
      </c>
      <c r="Y585" s="37">
        <v>-23958.928358197671</v>
      </c>
      <c r="Z585" s="38">
        <v>2.4156242149250395E-3</v>
      </c>
      <c r="AA585" s="39">
        <v>2.3806880157771645E-3</v>
      </c>
      <c r="AB585" s="39">
        <v>-3.4936199147875008E-5</v>
      </c>
      <c r="AC585" s="40">
        <v>-8.8277048213950618E-2</v>
      </c>
      <c r="AD585" s="41">
        <v>-2360.3488827259525</v>
      </c>
      <c r="AE585" s="38">
        <v>1.6062808516755052E-3</v>
      </c>
      <c r="AF585" s="39">
        <v>1.5867417785510797E-3</v>
      </c>
      <c r="AG585" s="39">
        <v>-1.953907312442541E-5</v>
      </c>
      <c r="AH585" s="40">
        <v>-5.7642081688423788E-2</v>
      </c>
      <c r="AI585" s="41">
        <v>-1541.2321307065185</v>
      </c>
      <c r="AJ585" s="40">
        <v>-1.0419830504989673</v>
      </c>
      <c r="AK585" s="30">
        <v>-27860.509371630142</v>
      </c>
      <c r="AL585" s="42">
        <f t="shared" si="8"/>
        <v>-359.98164865594435</v>
      </c>
      <c r="AM585" s="30">
        <v>182147</v>
      </c>
      <c r="AN585" s="43">
        <v>-0.15295618029190786</v>
      </c>
      <c r="AO585" s="7"/>
      <c r="AQ585" s="7"/>
      <c r="AR585" s="7"/>
    </row>
    <row r="586" spans="1:44">
      <c r="A586" s="6" t="s">
        <v>1332</v>
      </c>
      <c r="B586" s="6" t="s">
        <v>1732</v>
      </c>
      <c r="C586" s="29" t="s">
        <v>2738</v>
      </c>
      <c r="D586" s="29" t="s">
        <v>7510</v>
      </c>
      <c r="E586" s="6" t="s">
        <v>840</v>
      </c>
      <c r="F586" s="30" t="s">
        <v>4435</v>
      </c>
      <c r="G586" s="6" t="s">
        <v>4084</v>
      </c>
      <c r="H586" s="127">
        <v>25.93</v>
      </c>
      <c r="I586" s="31">
        <v>44.213999999999999</v>
      </c>
      <c r="J586" s="31">
        <v>44.051000000000002</v>
      </c>
      <c r="K586" s="32">
        <v>1</v>
      </c>
      <c r="L586" s="32">
        <v>1</v>
      </c>
      <c r="M586" s="7">
        <v>0</v>
      </c>
      <c r="N586" s="7">
        <v>0</v>
      </c>
      <c r="O586" s="7">
        <v>1</v>
      </c>
      <c r="P586" s="7">
        <v>1</v>
      </c>
      <c r="Q586" s="33">
        <v>44.213999999999999</v>
      </c>
      <c r="R586" s="33">
        <v>44.051000000000002</v>
      </c>
      <c r="S586" s="33">
        <v>1146.46902</v>
      </c>
      <c r="T586" s="33">
        <v>1142.24243</v>
      </c>
      <c r="U586" s="34">
        <v>1.6192098981867586E-3</v>
      </c>
      <c r="V586" s="35">
        <v>1.610304190447092E-3</v>
      </c>
      <c r="W586" s="35">
        <v>-8.9057077396665924E-6</v>
      </c>
      <c r="X586" s="36">
        <v>-0.2963640153746418</v>
      </c>
      <c r="Y586" s="37">
        <v>-11429.387403572764</v>
      </c>
      <c r="Z586" s="38">
        <v>0</v>
      </c>
      <c r="AA586" s="39">
        <v>0</v>
      </c>
      <c r="AB586" s="39">
        <v>0</v>
      </c>
      <c r="AC586" s="40">
        <v>0</v>
      </c>
      <c r="AD586" s="41">
        <v>0</v>
      </c>
      <c r="AE586" s="38">
        <v>3.3032812411408863E-3</v>
      </c>
      <c r="AF586" s="39">
        <v>3.2890190012198101E-3</v>
      </c>
      <c r="AG586" s="39">
        <v>-1.426223992107619E-5</v>
      </c>
      <c r="AH586" s="40">
        <v>-4.207493330698861E-2</v>
      </c>
      <c r="AI586" s="41">
        <v>-1622.6352991511226</v>
      </c>
      <c r="AJ586" s="40">
        <v>-0.33843894868163038</v>
      </c>
      <c r="AK586" s="30">
        <v>-13052.022702723887</v>
      </c>
      <c r="AL586" s="42">
        <f t="shared" si="8"/>
        <v>-171.72594947293854</v>
      </c>
      <c r="AM586" s="30">
        <v>85161.3515625</v>
      </c>
      <c r="AN586" s="43">
        <v>-0.15326227758544902</v>
      </c>
      <c r="AO586" s="7"/>
      <c r="AQ586" s="7"/>
      <c r="AR586" s="7"/>
    </row>
    <row r="587" spans="1:44">
      <c r="A587" s="6" t="s">
        <v>1328</v>
      </c>
      <c r="B587" s="6" t="s">
        <v>1728</v>
      </c>
      <c r="C587" s="29" t="s">
        <v>2734</v>
      </c>
      <c r="D587" s="29" t="s">
        <v>7481</v>
      </c>
      <c r="E587" s="6" t="s">
        <v>836</v>
      </c>
      <c r="F587" s="30" t="s">
        <v>4417</v>
      </c>
      <c r="G587" s="6" t="s">
        <v>4084</v>
      </c>
      <c r="H587" s="127">
        <v>71.459999999999994</v>
      </c>
      <c r="I587" s="31">
        <v>15.013999999999999</v>
      </c>
      <c r="J587" s="31">
        <v>14.904</v>
      </c>
      <c r="K587" s="32">
        <v>1</v>
      </c>
      <c r="L587" s="32">
        <v>1</v>
      </c>
      <c r="M587" s="7">
        <v>0.53</v>
      </c>
      <c r="N587" s="7">
        <v>0.53</v>
      </c>
      <c r="O587" s="7">
        <v>0.47</v>
      </c>
      <c r="P587" s="7">
        <v>0.47</v>
      </c>
      <c r="Q587" s="33">
        <v>15.013999999999999</v>
      </c>
      <c r="R587" s="33">
        <v>14.904</v>
      </c>
      <c r="S587" s="33">
        <v>1072.9004399999999</v>
      </c>
      <c r="T587" s="33">
        <v>1065.0398399999999</v>
      </c>
      <c r="U587" s="34">
        <v>1.515305674999337E-3</v>
      </c>
      <c r="V587" s="35">
        <v>1.5014659517989541E-3</v>
      </c>
      <c r="W587" s="35">
        <v>-1.3839723200382908E-5</v>
      </c>
      <c r="X587" s="36">
        <v>-0.46055811163331761</v>
      </c>
      <c r="Y587" s="37">
        <v>-6444.9777726464827</v>
      </c>
      <c r="Z587" s="38">
        <v>1.5752924250114037E-3</v>
      </c>
      <c r="AA587" s="39">
        <v>1.5591245797881895E-3</v>
      </c>
      <c r="AB587" s="39">
        <v>-1.6167845223214209E-5</v>
      </c>
      <c r="AC587" s="40">
        <v>-4.0853031729188104E-2</v>
      </c>
      <c r="AD587" s="41">
        <v>-571.69090021253999</v>
      </c>
      <c r="AE587" s="38">
        <v>1.4529160078132657E-3</v>
      </c>
      <c r="AF587" s="39">
        <v>1.4413578099034281E-3</v>
      </c>
      <c r="AG587" s="39">
        <v>-1.1558197909837661E-5</v>
      </c>
      <c r="AH587" s="40">
        <v>-3.4097758058798597E-2</v>
      </c>
      <c r="AI587" s="41">
        <v>-477.15866301145536</v>
      </c>
      <c r="AJ587" s="40">
        <v>-0.53550890142130425</v>
      </c>
      <c r="AK587" s="30">
        <v>-7493.8273358704782</v>
      </c>
      <c r="AL587" s="42">
        <f t="shared" si="8"/>
        <v>-96.835454802567227</v>
      </c>
      <c r="AM587" s="30">
        <v>48759.6015625</v>
      </c>
      <c r="AN587" s="43">
        <v>-0.15368926520584666</v>
      </c>
      <c r="AO587" s="7"/>
      <c r="AQ587" s="7"/>
      <c r="AR587" s="7"/>
    </row>
    <row r="588" spans="1:44">
      <c r="A588" s="6" t="s">
        <v>5900</v>
      </c>
      <c r="B588" s="6" t="s">
        <v>5886</v>
      </c>
      <c r="C588" s="29" t="s">
        <v>5938</v>
      </c>
      <c r="D588" s="29" t="s">
        <v>5926</v>
      </c>
      <c r="E588" s="6" t="s">
        <v>5914</v>
      </c>
      <c r="F588" s="30" t="s">
        <v>4429</v>
      </c>
      <c r="G588" s="6" t="s">
        <v>4084</v>
      </c>
      <c r="H588" s="127">
        <v>28.74</v>
      </c>
      <c r="I588" s="31">
        <v>29.190999999999999</v>
      </c>
      <c r="J588" s="31">
        <v>28.619</v>
      </c>
      <c r="K588" s="32">
        <v>0.64</v>
      </c>
      <c r="L588" s="32">
        <v>0.64</v>
      </c>
      <c r="M588" s="7">
        <v>0.61</v>
      </c>
      <c r="N588" s="7">
        <v>0.61</v>
      </c>
      <c r="O588" s="7">
        <v>0.39</v>
      </c>
      <c r="P588" s="7">
        <v>0.39</v>
      </c>
      <c r="Q588" s="33">
        <v>18.68224</v>
      </c>
      <c r="R588" s="33">
        <v>18.31616</v>
      </c>
      <c r="S588" s="33">
        <v>536.92757759999995</v>
      </c>
      <c r="T588" s="33">
        <v>526.40643839999996</v>
      </c>
      <c r="U588" s="34">
        <v>7.5832703116509757E-4</v>
      </c>
      <c r="V588" s="35">
        <v>7.4211434575569826E-4</v>
      </c>
      <c r="W588" s="35">
        <v>-1.6212685409399308E-5</v>
      </c>
      <c r="X588" s="36">
        <v>-0.5395255142423222</v>
      </c>
      <c r="Y588" s="37">
        <v>-18772.634455195624</v>
      </c>
      <c r="Z588" s="38">
        <v>9.0734288364839285E-4</v>
      </c>
      <c r="AA588" s="39">
        <v>8.8693158769375486E-4</v>
      </c>
      <c r="AB588" s="39">
        <v>-2.0411295954637985E-5</v>
      </c>
      <c r="AC588" s="40">
        <v>-5.1575414642848753E-2</v>
      </c>
      <c r="AD588" s="41">
        <v>-1794.5516577191634</v>
      </c>
      <c r="AE588" s="38">
        <v>6.0334198129971788E-4</v>
      </c>
      <c r="AF588" s="39">
        <v>5.9114482686674287E-4</v>
      </c>
      <c r="AG588" s="39">
        <v>-1.2197154432975013E-5</v>
      </c>
      <c r="AH588" s="40">
        <v>-3.5982739186997202E-2</v>
      </c>
      <c r="AI588" s="41">
        <v>-1252.0090183367156</v>
      </c>
      <c r="AJ588" s="40">
        <v>-0.6270836680721682</v>
      </c>
      <c r="AK588" s="30">
        <v>-21819.195131251501</v>
      </c>
      <c r="AL588" s="42">
        <f t="shared" si="8"/>
        <v>-282.05785332984186</v>
      </c>
      <c r="AM588" s="30">
        <v>123729.453125</v>
      </c>
      <c r="AN588" s="43">
        <v>-0.17634600800512915</v>
      </c>
      <c r="AO588" s="7"/>
      <c r="AQ588" s="7"/>
      <c r="AR588" s="7"/>
    </row>
    <row r="589" spans="1:44">
      <c r="A589" s="6" t="s">
        <v>4194</v>
      </c>
      <c r="B589" s="6" t="s">
        <v>1605</v>
      </c>
      <c r="C589" s="29" t="s">
        <v>2444</v>
      </c>
      <c r="D589" s="29" t="s">
        <v>7373</v>
      </c>
      <c r="E589" s="6" t="s">
        <v>3885</v>
      </c>
      <c r="F589" s="30" t="s">
        <v>4421</v>
      </c>
      <c r="G589" s="6" t="s">
        <v>4084</v>
      </c>
      <c r="H589" s="127">
        <v>33.840000000000003</v>
      </c>
      <c r="I589" s="31">
        <v>36.677999999999997</v>
      </c>
      <c r="J589" s="31">
        <v>34.981999999999999</v>
      </c>
      <c r="K589" s="32">
        <v>0.8</v>
      </c>
      <c r="L589" s="32">
        <v>0.8</v>
      </c>
      <c r="M589" s="7">
        <v>0.46</v>
      </c>
      <c r="N589" s="7">
        <v>0.46</v>
      </c>
      <c r="O589" s="7">
        <v>0.54</v>
      </c>
      <c r="P589" s="7">
        <v>0.54</v>
      </c>
      <c r="Q589" s="33">
        <v>29.342399999999998</v>
      </c>
      <c r="R589" s="33">
        <v>27.985600000000002</v>
      </c>
      <c r="S589" s="33">
        <v>992.94681600000001</v>
      </c>
      <c r="T589" s="33">
        <v>947.03270400000019</v>
      </c>
      <c r="U589" s="34">
        <v>1.4023835662303602E-3</v>
      </c>
      <c r="V589" s="35">
        <v>1.3351025068659382E-3</v>
      </c>
      <c r="W589" s="35">
        <v>-6.7281059364421997E-5</v>
      </c>
      <c r="X589" s="36">
        <v>-2.2389781356833796</v>
      </c>
      <c r="Y589" s="37">
        <v>-66163.656491825634</v>
      </c>
      <c r="Z589" s="38">
        <v>1.26534720719135E-3</v>
      </c>
      <c r="AA589" s="39">
        <v>1.2032667152993227E-3</v>
      </c>
      <c r="AB589" s="39">
        <v>-6.2080491892027275E-5</v>
      </c>
      <c r="AC589" s="40">
        <v>-0.15686544929234525</v>
      </c>
      <c r="AD589" s="41">
        <v>-4635.5038206957815</v>
      </c>
      <c r="AE589" s="38">
        <v>1.5449092545051243E-3</v>
      </c>
      <c r="AF589" s="39">
        <v>1.4725390838839628E-3</v>
      </c>
      <c r="AG589" s="39">
        <v>-7.23701706211615E-5</v>
      </c>
      <c r="AH589" s="40">
        <v>-0.2134987294527991</v>
      </c>
      <c r="AI589" s="41">
        <v>-6309.0641091252683</v>
      </c>
      <c r="AJ589" s="40">
        <v>-2.6093423144285239</v>
      </c>
      <c r="AK589" s="30">
        <v>-77108.224421646679</v>
      </c>
      <c r="AL589" s="42">
        <f t="shared" si="8"/>
        <v>-994.10548706297277</v>
      </c>
      <c r="AM589" s="30">
        <v>426652.75</v>
      </c>
      <c r="AN589" s="43">
        <v>-0.18072829583694627</v>
      </c>
      <c r="AO589" s="7"/>
      <c r="AQ589" s="7"/>
      <c r="AR589" s="7"/>
    </row>
    <row r="590" spans="1:44">
      <c r="A590" s="6" t="s">
        <v>4939</v>
      </c>
      <c r="B590" s="6" t="s">
        <v>4945</v>
      </c>
      <c r="C590" s="29" t="s">
        <v>5756</v>
      </c>
      <c r="D590" s="29" t="s">
        <v>4950</v>
      </c>
      <c r="E590" s="6" t="s">
        <v>4959</v>
      </c>
      <c r="F590" s="30" t="s">
        <v>4429</v>
      </c>
      <c r="G590" s="6" t="s">
        <v>4084</v>
      </c>
      <c r="H590" s="127">
        <v>39.380000000000003</v>
      </c>
      <c r="I590" s="31">
        <v>30.876000000000001</v>
      </c>
      <c r="J590" s="31">
        <v>29.742999999999999</v>
      </c>
      <c r="K590" s="32">
        <v>1</v>
      </c>
      <c r="L590" s="32">
        <v>1</v>
      </c>
      <c r="M590" s="7">
        <v>0.45</v>
      </c>
      <c r="N590" s="7">
        <v>0.45</v>
      </c>
      <c r="O590" s="7">
        <v>0.55000000000000004</v>
      </c>
      <c r="P590" s="7">
        <v>0.55000000000000004</v>
      </c>
      <c r="Q590" s="33">
        <v>30.876000000000001</v>
      </c>
      <c r="R590" s="33">
        <v>29.742999999999999</v>
      </c>
      <c r="S590" s="33">
        <v>1215.8968800000002</v>
      </c>
      <c r="T590" s="33">
        <v>1171.27934</v>
      </c>
      <c r="U590" s="34">
        <v>1.7172659957880047E-3</v>
      </c>
      <c r="V590" s="35">
        <v>1.6512396841939275E-3</v>
      </c>
      <c r="W590" s="35">
        <v>-6.6026311594077208E-5</v>
      </c>
      <c r="X590" s="36">
        <v>-2.1972226572450446</v>
      </c>
      <c r="Y590" s="37">
        <v>-55795.395054470406</v>
      </c>
      <c r="Z590" s="38">
        <v>1.5157764296334687E-3</v>
      </c>
      <c r="AA590" s="39">
        <v>1.4558347837962846E-3</v>
      </c>
      <c r="AB590" s="39">
        <v>-5.9941645837184067E-5</v>
      </c>
      <c r="AC590" s="40">
        <v>-0.15146099715070188</v>
      </c>
      <c r="AD590" s="41">
        <v>-3846.1401003225465</v>
      </c>
      <c r="AE590" s="38">
        <v>1.9268267233040039E-3</v>
      </c>
      <c r="AF590" s="39">
        <v>1.8549459791542757E-3</v>
      </c>
      <c r="AG590" s="39">
        <v>-7.1880744149728244E-5</v>
      </c>
      <c r="AH590" s="40">
        <v>-0.21205487587452646</v>
      </c>
      <c r="AI590" s="41">
        <v>-5384.8368683221543</v>
      </c>
      <c r="AJ590" s="40">
        <v>-2.5607385302702728</v>
      </c>
      <c r="AK590" s="30">
        <v>-65026.372023115109</v>
      </c>
      <c r="AL590" s="42">
        <f t="shared" si="8"/>
        <v>-838.32289987401225</v>
      </c>
      <c r="AM590" s="30">
        <v>341623.9375</v>
      </c>
      <c r="AN590" s="43">
        <v>-0.19034489356623352</v>
      </c>
      <c r="AO590" s="7"/>
      <c r="AQ590" s="7"/>
      <c r="AR590" s="7"/>
    </row>
    <row r="591" spans="1:44">
      <c r="A591" s="6" t="s">
        <v>4232</v>
      </c>
      <c r="B591" s="6" t="s">
        <v>1643</v>
      </c>
      <c r="C591" s="29" t="s">
        <v>2653</v>
      </c>
      <c r="D591" s="29" t="s">
        <v>7408</v>
      </c>
      <c r="E591" s="6" t="s">
        <v>758</v>
      </c>
      <c r="F591" s="30" t="s">
        <v>4428</v>
      </c>
      <c r="G591" s="6" t="s">
        <v>4084</v>
      </c>
      <c r="H591" s="127">
        <v>16.47</v>
      </c>
      <c r="I591" s="31">
        <v>41.683</v>
      </c>
      <c r="J591" s="31">
        <v>40.579000000000001</v>
      </c>
      <c r="K591" s="32">
        <v>0.74</v>
      </c>
      <c r="L591" s="32">
        <v>0.74</v>
      </c>
      <c r="M591" s="7">
        <v>1</v>
      </c>
      <c r="N591" s="7">
        <v>1</v>
      </c>
      <c r="O591" s="7">
        <v>0</v>
      </c>
      <c r="P591" s="7">
        <v>0</v>
      </c>
      <c r="Q591" s="33">
        <v>30.845420000000001</v>
      </c>
      <c r="R591" s="33">
        <v>30.028459999999999</v>
      </c>
      <c r="S591" s="33">
        <v>508.02406739999998</v>
      </c>
      <c r="T591" s="33">
        <v>494.56873619999993</v>
      </c>
      <c r="U591" s="34">
        <v>7.175053002750802E-4</v>
      </c>
      <c r="V591" s="35">
        <v>6.9723036673307811E-4</v>
      </c>
      <c r="W591" s="35">
        <v>-2.0274933542002087E-5</v>
      </c>
      <c r="X591" s="36">
        <v>-0.67470894976693907</v>
      </c>
      <c r="Y591" s="37">
        <v>-40965.935019243421</v>
      </c>
      <c r="Z591" s="38">
        <v>1.407376123781236E-3</v>
      </c>
      <c r="AA591" s="39">
        <v>1.3660473534256776E-3</v>
      </c>
      <c r="AB591" s="39">
        <v>-4.1328770355558405E-5</v>
      </c>
      <c r="AC591" s="40">
        <v>-0.10442984475381419</v>
      </c>
      <c r="AD591" s="41">
        <v>-6340.6098818344981</v>
      </c>
      <c r="AE591" s="38">
        <v>0</v>
      </c>
      <c r="AF591" s="39">
        <v>0</v>
      </c>
      <c r="AG591" s="39">
        <v>0</v>
      </c>
      <c r="AH591" s="40">
        <v>0</v>
      </c>
      <c r="AI591" s="41">
        <v>0</v>
      </c>
      <c r="AJ591" s="40">
        <v>-0.7791387945207533</v>
      </c>
      <c r="AK591" s="30">
        <v>-47306.544901077919</v>
      </c>
      <c r="AL591" s="42">
        <f t="shared" si="8"/>
        <v>-615.51103649065237</v>
      </c>
      <c r="AM591" s="30">
        <v>240427.34375</v>
      </c>
      <c r="AN591" s="43">
        <v>-0.19676025265357497</v>
      </c>
      <c r="AO591" s="7"/>
      <c r="AQ591" s="7"/>
      <c r="AR591" s="7"/>
    </row>
    <row r="592" spans="1:44">
      <c r="A592" s="6" t="s">
        <v>1373</v>
      </c>
      <c r="B592" s="6" t="s">
        <v>2161</v>
      </c>
      <c r="C592" s="29" t="s">
        <v>2779</v>
      </c>
      <c r="D592" s="29" t="s">
        <v>7556</v>
      </c>
      <c r="E592" s="6" t="s">
        <v>866</v>
      </c>
      <c r="F592" s="30" t="s">
        <v>4425</v>
      </c>
      <c r="G592" s="6" t="s">
        <v>4084</v>
      </c>
      <c r="H592" s="127">
        <v>45.69</v>
      </c>
      <c r="I592" s="31">
        <v>55.814</v>
      </c>
      <c r="J592" s="31">
        <v>55.014000000000003</v>
      </c>
      <c r="K592" s="32">
        <v>1</v>
      </c>
      <c r="L592" s="32">
        <v>1</v>
      </c>
      <c r="M592" s="7">
        <v>0</v>
      </c>
      <c r="N592" s="7">
        <v>0</v>
      </c>
      <c r="O592" s="7">
        <v>1</v>
      </c>
      <c r="P592" s="7">
        <v>1</v>
      </c>
      <c r="Q592" s="33">
        <v>55.814</v>
      </c>
      <c r="R592" s="33">
        <v>55.014000000000003</v>
      </c>
      <c r="S592" s="33">
        <v>2550.1416599999998</v>
      </c>
      <c r="T592" s="33">
        <v>2513.5896600000001</v>
      </c>
      <c r="U592" s="34">
        <v>3.6016800677705282E-3</v>
      </c>
      <c r="V592" s="35">
        <v>3.5435944736902144E-3</v>
      </c>
      <c r="W592" s="35">
        <v>-5.8085594080313843E-5</v>
      </c>
      <c r="X592" s="36">
        <v>-1.9329715728699406</v>
      </c>
      <c r="Y592" s="37">
        <v>-42306.228340335751</v>
      </c>
      <c r="Z592" s="38">
        <v>0</v>
      </c>
      <c r="AA592" s="39">
        <v>0</v>
      </c>
      <c r="AB592" s="39">
        <v>0</v>
      </c>
      <c r="AC592" s="40">
        <v>0</v>
      </c>
      <c r="AD592" s="41">
        <v>0</v>
      </c>
      <c r="AE592" s="38">
        <v>7.3476343108947496E-3</v>
      </c>
      <c r="AF592" s="39">
        <v>7.2377316197312349E-3</v>
      </c>
      <c r="AG592" s="39">
        <v>-1.0990269116351471E-4</v>
      </c>
      <c r="AH592" s="40">
        <v>-0.32422315334424145</v>
      </c>
      <c r="AI592" s="41">
        <v>-7096.1513097886073</v>
      </c>
      <c r="AJ592" s="40">
        <v>-2.2571947262141823</v>
      </c>
      <c r="AK592" s="30">
        <v>-49402.379650124356</v>
      </c>
      <c r="AL592" s="42">
        <f t="shared" si="8"/>
        <v>-635.64887371759517</v>
      </c>
      <c r="AM592" s="30">
        <v>244245.25</v>
      </c>
      <c r="AN592" s="43">
        <v>-0.20226546739445028</v>
      </c>
      <c r="AO592" s="7"/>
      <c r="AQ592" s="7"/>
      <c r="AR592" s="7"/>
    </row>
    <row r="593" spans="1:44">
      <c r="A593" s="6" t="s">
        <v>1447</v>
      </c>
      <c r="B593" s="6" t="s">
        <v>2235</v>
      </c>
      <c r="C593" s="29" t="s">
        <v>2851</v>
      </c>
      <c r="D593" s="29" t="s">
        <v>7636</v>
      </c>
      <c r="E593" s="6" t="s">
        <v>935</v>
      </c>
      <c r="F593" s="30" t="s">
        <v>4434</v>
      </c>
      <c r="G593" s="6" t="s">
        <v>4084</v>
      </c>
      <c r="H593" s="127">
        <v>70.09</v>
      </c>
      <c r="I593" s="31">
        <v>55.665999999999997</v>
      </c>
      <c r="J593" s="31">
        <v>55.037999999999997</v>
      </c>
      <c r="K593" s="32">
        <v>1</v>
      </c>
      <c r="L593" s="32">
        <v>1</v>
      </c>
      <c r="M593" s="7">
        <v>1</v>
      </c>
      <c r="N593" s="7">
        <v>1</v>
      </c>
      <c r="O593" s="7">
        <v>0</v>
      </c>
      <c r="P593" s="7">
        <v>0</v>
      </c>
      <c r="Q593" s="33">
        <v>55.665999999999997</v>
      </c>
      <c r="R593" s="33">
        <v>55.037999999999997</v>
      </c>
      <c r="S593" s="33">
        <v>3901.6299399999998</v>
      </c>
      <c r="T593" s="33">
        <v>3857.6134200000001</v>
      </c>
      <c r="U593" s="34">
        <v>5.5104479124170394E-3</v>
      </c>
      <c r="V593" s="35">
        <v>5.4383648271154996E-3</v>
      </c>
      <c r="W593" s="35">
        <v>-7.2083085301539833E-5</v>
      </c>
      <c r="X593" s="36">
        <v>-2.398779886454812</v>
      </c>
      <c r="Y593" s="37">
        <v>-34224.281444639921</v>
      </c>
      <c r="Z593" s="38">
        <v>1.0808662765700333E-2</v>
      </c>
      <c r="AA593" s="39">
        <v>1.0655106595333509E-2</v>
      </c>
      <c r="AB593" s="39">
        <v>-1.5355617036682395E-4</v>
      </c>
      <c r="AC593" s="40">
        <v>-0.38800687497930769</v>
      </c>
      <c r="AD593" s="41">
        <v>-5535.8378510387738</v>
      </c>
      <c r="AE593" s="38">
        <v>0</v>
      </c>
      <c r="AF593" s="39">
        <v>0</v>
      </c>
      <c r="AG593" s="39">
        <v>0</v>
      </c>
      <c r="AH593" s="40">
        <v>0</v>
      </c>
      <c r="AI593" s="41">
        <v>0</v>
      </c>
      <c r="AJ593" s="40">
        <v>-2.7867867614341195</v>
      </c>
      <c r="AK593" s="30">
        <v>-39760.119295678698</v>
      </c>
      <c r="AL593" s="42">
        <f t="shared" si="8"/>
        <v>-514.21804324111736</v>
      </c>
      <c r="AM593" s="30">
        <v>191384.296875</v>
      </c>
      <c r="AN593" s="43">
        <v>-0.20775016521678091</v>
      </c>
      <c r="AO593" s="7"/>
      <c r="AQ593" s="7"/>
      <c r="AR593" s="7"/>
    </row>
    <row r="594" spans="1:44">
      <c r="A594" s="6" t="s">
        <v>1343</v>
      </c>
      <c r="B594" s="6" t="s">
        <v>1743</v>
      </c>
      <c r="C594" s="29" t="s">
        <v>2749</v>
      </c>
      <c r="D594" s="29" t="s">
        <v>7447</v>
      </c>
      <c r="E594" s="6" t="s">
        <v>3896</v>
      </c>
      <c r="F594" s="30" t="s">
        <v>4417</v>
      </c>
      <c r="G594" s="6" t="s">
        <v>4084</v>
      </c>
      <c r="H594" s="127">
        <v>32.15</v>
      </c>
      <c r="I594" s="31">
        <v>39.753999999999998</v>
      </c>
      <c r="J594" s="31">
        <v>38.762999999999998</v>
      </c>
      <c r="K594" s="32">
        <v>1</v>
      </c>
      <c r="L594" s="32">
        <v>1</v>
      </c>
      <c r="M594" s="7">
        <v>0</v>
      </c>
      <c r="N594" s="7">
        <v>0</v>
      </c>
      <c r="O594" s="7">
        <v>1</v>
      </c>
      <c r="P594" s="7">
        <v>1</v>
      </c>
      <c r="Q594" s="33">
        <v>39.753999999999998</v>
      </c>
      <c r="R594" s="33">
        <v>38.762999999999998</v>
      </c>
      <c r="S594" s="33">
        <v>1278.0910999999999</v>
      </c>
      <c r="T594" s="33">
        <v>1246.2304499999998</v>
      </c>
      <c r="U594" s="34">
        <v>1.8051056974085545E-3</v>
      </c>
      <c r="V594" s="35">
        <v>1.7569038438694357E-3</v>
      </c>
      <c r="W594" s="35">
        <v>-4.8201853539118827E-5</v>
      </c>
      <c r="X594" s="36">
        <v>-1.604060595849786</v>
      </c>
      <c r="Y594" s="37">
        <v>-49893.020088640311</v>
      </c>
      <c r="Z594" s="38">
        <v>0</v>
      </c>
      <c r="AA594" s="39">
        <v>0</v>
      </c>
      <c r="AB594" s="39">
        <v>0</v>
      </c>
      <c r="AC594" s="40">
        <v>0</v>
      </c>
      <c r="AD594" s="41">
        <v>0</v>
      </c>
      <c r="AE594" s="38">
        <v>3.6825193541637261E-3</v>
      </c>
      <c r="AF594" s="39">
        <v>3.588446307277093E-3</v>
      </c>
      <c r="AG594" s="39">
        <v>-9.4073046886633104E-5</v>
      </c>
      <c r="AH594" s="40">
        <v>-0.27752423151227085</v>
      </c>
      <c r="AI594" s="41">
        <v>-8632.1689428389072</v>
      </c>
      <c r="AJ594" s="40">
        <v>-1.8815848273620568</v>
      </c>
      <c r="AK594" s="30">
        <v>-58525.189031479218</v>
      </c>
      <c r="AL594" s="42">
        <f t="shared" si="8"/>
        <v>-749.64002393652925</v>
      </c>
      <c r="AM594" s="30">
        <v>254482.15625</v>
      </c>
      <c r="AN594" s="43">
        <v>-0.22997757443545402</v>
      </c>
      <c r="AO594" s="7"/>
      <c r="AQ594" s="7"/>
      <c r="AR594" s="7"/>
    </row>
    <row r="595" spans="1:44">
      <c r="A595" s="6" t="s">
        <v>1072</v>
      </c>
      <c r="B595" s="6" t="s">
        <v>1587</v>
      </c>
      <c r="C595" s="29" t="s">
        <v>2424</v>
      </c>
      <c r="D595" s="29" t="s">
        <v>7301</v>
      </c>
      <c r="E595" s="6" t="s">
        <v>3866</v>
      </c>
      <c r="F595" s="30" t="s">
        <v>4417</v>
      </c>
      <c r="G595" s="6" t="s">
        <v>4084</v>
      </c>
      <c r="H595" s="127">
        <v>18.760000000000002</v>
      </c>
      <c r="I595" s="31">
        <v>33.442999999999998</v>
      </c>
      <c r="J595" s="31">
        <v>33.197000000000003</v>
      </c>
      <c r="K595" s="32">
        <v>1</v>
      </c>
      <c r="L595" s="32">
        <v>1</v>
      </c>
      <c r="M595" s="7">
        <v>0</v>
      </c>
      <c r="N595" s="7">
        <v>0</v>
      </c>
      <c r="O595" s="7">
        <v>1</v>
      </c>
      <c r="P595" s="7">
        <v>1</v>
      </c>
      <c r="Q595" s="33">
        <v>33.442999999999998</v>
      </c>
      <c r="R595" s="33">
        <v>33.197000000000003</v>
      </c>
      <c r="S595" s="33">
        <v>627.39067999999997</v>
      </c>
      <c r="T595" s="33">
        <v>622.77572000000009</v>
      </c>
      <c r="U595" s="34">
        <v>8.8609215021450923E-4</v>
      </c>
      <c r="V595" s="35">
        <v>8.7797329646098423E-4</v>
      </c>
      <c r="W595" s="35">
        <v>-8.1188537535250085E-6</v>
      </c>
      <c r="X595" s="36">
        <v>-0.2701790996258579</v>
      </c>
      <c r="Y595" s="37">
        <v>-14401.870982188586</v>
      </c>
      <c r="Z595" s="38">
        <v>0</v>
      </c>
      <c r="AA595" s="39">
        <v>0</v>
      </c>
      <c r="AB595" s="39">
        <v>0</v>
      </c>
      <c r="AC595" s="40">
        <v>0</v>
      </c>
      <c r="AD595" s="41">
        <v>0</v>
      </c>
      <c r="AE595" s="38">
        <v>1.8076789062391101E-3</v>
      </c>
      <c r="AF595" s="39">
        <v>1.7932455692250447E-3</v>
      </c>
      <c r="AG595" s="39">
        <v>-1.443333701406542E-5</v>
      </c>
      <c r="AH595" s="40">
        <v>-4.2579685633157456E-2</v>
      </c>
      <c r="AI595" s="41">
        <v>-2269.7060572045552</v>
      </c>
      <c r="AJ595" s="40">
        <v>-0.31275878525901535</v>
      </c>
      <c r="AK595" s="30">
        <v>-16671.577039393142</v>
      </c>
      <c r="AL595" s="42">
        <f t="shared" si="8"/>
        <v>-216.38736016857698</v>
      </c>
      <c r="AM595" s="30">
        <v>71047.5</v>
      </c>
      <c r="AN595" s="43">
        <v>-0.23465395741430933</v>
      </c>
      <c r="AO595" s="7"/>
      <c r="AQ595" s="7"/>
      <c r="AR595" s="7"/>
    </row>
    <row r="596" spans="1:44">
      <c r="A596" s="6" t="s">
        <v>1002</v>
      </c>
      <c r="B596" s="6" t="s">
        <v>1516</v>
      </c>
      <c r="C596" s="29" t="s">
        <v>2352</v>
      </c>
      <c r="D596" s="29" t="s">
        <v>7241</v>
      </c>
      <c r="E596" s="6" t="s">
        <v>3797</v>
      </c>
      <c r="F596" s="30" t="s">
        <v>4434</v>
      </c>
      <c r="G596" s="6" t="s">
        <v>4084</v>
      </c>
      <c r="H596" s="127">
        <v>24.42</v>
      </c>
      <c r="I596" s="31">
        <v>61.679000000000002</v>
      </c>
      <c r="J596" s="31">
        <v>59.558999999999997</v>
      </c>
      <c r="K596" s="32">
        <v>1</v>
      </c>
      <c r="L596" s="32">
        <v>1</v>
      </c>
      <c r="M596" s="7">
        <v>0</v>
      </c>
      <c r="N596" s="7">
        <v>0</v>
      </c>
      <c r="O596" s="7">
        <v>1</v>
      </c>
      <c r="P596" s="7">
        <v>1</v>
      </c>
      <c r="Q596" s="33">
        <v>61.679000000000002</v>
      </c>
      <c r="R596" s="33">
        <v>59.558999999999997</v>
      </c>
      <c r="S596" s="33">
        <v>1506.2011800000002</v>
      </c>
      <c r="T596" s="33">
        <v>1454.4307800000001</v>
      </c>
      <c r="U596" s="34">
        <v>2.1272758502594129E-3</v>
      </c>
      <c r="V596" s="35">
        <v>2.0504193490249113E-3</v>
      </c>
      <c r="W596" s="35">
        <v>-7.6856501234501533E-5</v>
      </c>
      <c r="X596" s="36">
        <v>-2.5576295539152425</v>
      </c>
      <c r="Y596" s="37">
        <v>-104735.03496786414</v>
      </c>
      <c r="Z596" s="38">
        <v>0</v>
      </c>
      <c r="AA596" s="39">
        <v>0</v>
      </c>
      <c r="AB596" s="39">
        <v>0</v>
      </c>
      <c r="AC596" s="40">
        <v>0</v>
      </c>
      <c r="AD596" s="41">
        <v>0</v>
      </c>
      <c r="AE596" s="38">
        <v>4.3397649796749569E-3</v>
      </c>
      <c r="AF596" s="39">
        <v>4.1879467490793087E-3</v>
      </c>
      <c r="AG596" s="39">
        <v>-1.5181823059564822E-4</v>
      </c>
      <c r="AH596" s="40">
        <v>-0.44787789032053488</v>
      </c>
      <c r="AI596" s="41">
        <v>-18340.61794924385</v>
      </c>
      <c r="AJ596" s="40">
        <v>-3.0055074442357772</v>
      </c>
      <c r="AK596" s="30">
        <v>-123075.65291710799</v>
      </c>
      <c r="AL596" s="42">
        <f t="shared" ref="AL596:AL619" si="9">+$AL$6*W596/H596*10^6</f>
        <v>-1573.6384364148553</v>
      </c>
      <c r="AM596" s="30">
        <v>502930.9375</v>
      </c>
      <c r="AN596" s="43">
        <v>-0.24471680650408981</v>
      </c>
      <c r="AO596" s="7"/>
      <c r="AQ596" s="7"/>
      <c r="AR596" s="7"/>
    </row>
    <row r="597" spans="1:44">
      <c r="A597" s="6" t="s">
        <v>985</v>
      </c>
      <c r="B597" s="6" t="s">
        <v>1500</v>
      </c>
      <c r="C597" s="29" t="s">
        <v>2336</v>
      </c>
      <c r="D597" s="29" t="s">
        <v>7265</v>
      </c>
      <c r="E597" s="6" t="s">
        <v>3781</v>
      </c>
      <c r="F597" s="30" t="s">
        <v>4434</v>
      </c>
      <c r="G597" s="6" t="s">
        <v>4084</v>
      </c>
      <c r="H597" s="127">
        <v>43.13</v>
      </c>
      <c r="I597" s="31">
        <v>41.118000000000002</v>
      </c>
      <c r="J597" s="31">
        <v>40.158999999999999</v>
      </c>
      <c r="K597" s="32">
        <v>1</v>
      </c>
      <c r="L597" s="32">
        <v>1</v>
      </c>
      <c r="M597" s="7">
        <v>0</v>
      </c>
      <c r="N597" s="7">
        <v>0</v>
      </c>
      <c r="O597" s="7">
        <v>1</v>
      </c>
      <c r="P597" s="7">
        <v>1</v>
      </c>
      <c r="Q597" s="33">
        <v>41.118000000000002</v>
      </c>
      <c r="R597" s="33">
        <v>40.158999999999999</v>
      </c>
      <c r="S597" s="33">
        <v>1773.4193400000001</v>
      </c>
      <c r="T597" s="33">
        <v>1732.0576700000001</v>
      </c>
      <c r="U597" s="34">
        <v>2.504680108114765E-3</v>
      </c>
      <c r="V597" s="35">
        <v>2.4418106444330095E-3</v>
      </c>
      <c r="W597" s="35">
        <v>-6.2869463681755437E-5</v>
      </c>
      <c r="X597" s="36">
        <v>-2.0921691173612214</v>
      </c>
      <c r="Y597" s="37">
        <v>-48508.442322309791</v>
      </c>
      <c r="Z597" s="38">
        <v>0</v>
      </c>
      <c r="AA597" s="39">
        <v>0</v>
      </c>
      <c r="AB597" s="39">
        <v>0</v>
      </c>
      <c r="AC597" s="40">
        <v>0</v>
      </c>
      <c r="AD597" s="41">
        <v>0</v>
      </c>
      <c r="AE597" s="38">
        <v>5.1096913534553695E-3</v>
      </c>
      <c r="AF597" s="39">
        <v>4.9873568326808801E-3</v>
      </c>
      <c r="AG597" s="39">
        <v>-1.2233452077448949E-4</v>
      </c>
      <c r="AH597" s="40">
        <v>-0.36089820611716805</v>
      </c>
      <c r="AI597" s="41">
        <v>-8367.6838886428941</v>
      </c>
      <c r="AJ597" s="40">
        <v>-2.4530673234783893</v>
      </c>
      <c r="AK597" s="30">
        <v>-56876.126210952687</v>
      </c>
      <c r="AL597" s="42">
        <f t="shared" si="9"/>
        <v>-728.83681523018129</v>
      </c>
      <c r="AM597" s="30">
        <v>224864.203125</v>
      </c>
      <c r="AN597" s="43">
        <v>-0.25293544023694942</v>
      </c>
      <c r="AO597" s="7"/>
      <c r="AQ597" s="7"/>
      <c r="AR597" s="7"/>
    </row>
    <row r="598" spans="1:44">
      <c r="A598" s="6" t="s">
        <v>1048</v>
      </c>
      <c r="B598" s="6" t="s">
        <v>1563</v>
      </c>
      <c r="C598" s="29" t="s">
        <v>2399</v>
      </c>
      <c r="D598" s="29" t="s">
        <v>2285</v>
      </c>
      <c r="E598" s="6" t="s">
        <v>3841</v>
      </c>
      <c r="F598" s="30" t="s">
        <v>4432</v>
      </c>
      <c r="G598" s="6" t="s">
        <v>4084</v>
      </c>
      <c r="H598" s="127">
        <v>10.220000000000001</v>
      </c>
      <c r="I598" s="31">
        <v>49.923000000000002</v>
      </c>
      <c r="J598" s="31">
        <v>49.365000000000002</v>
      </c>
      <c r="K598" s="32">
        <v>0.85</v>
      </c>
      <c r="L598" s="32">
        <v>0.85</v>
      </c>
      <c r="M598" s="7">
        <v>0</v>
      </c>
      <c r="N598" s="7">
        <v>0</v>
      </c>
      <c r="O598" s="7">
        <v>1</v>
      </c>
      <c r="P598" s="7">
        <v>1</v>
      </c>
      <c r="Q598" s="33">
        <v>42.434550000000002</v>
      </c>
      <c r="R598" s="33">
        <v>41.960250000000002</v>
      </c>
      <c r="S598" s="33">
        <v>433.68110100000007</v>
      </c>
      <c r="T598" s="33">
        <v>428.83375500000005</v>
      </c>
      <c r="U598" s="34">
        <v>6.125073762531599E-4</v>
      </c>
      <c r="V598" s="35">
        <v>6.045588699429259E-4</v>
      </c>
      <c r="W598" s="35">
        <v>-7.9485063102339992E-6</v>
      </c>
      <c r="X598" s="36">
        <v>-0.26451027983316866</v>
      </c>
      <c r="Y598" s="37">
        <v>-25881.632077609454</v>
      </c>
      <c r="Z598" s="38">
        <v>0</v>
      </c>
      <c r="AA598" s="39">
        <v>0</v>
      </c>
      <c r="AB598" s="39">
        <v>0</v>
      </c>
      <c r="AC598" s="40">
        <v>0</v>
      </c>
      <c r="AD598" s="41">
        <v>0</v>
      </c>
      <c r="AE598" s="38">
        <v>1.2495502456495739E-3</v>
      </c>
      <c r="AF598" s="39">
        <v>1.2348012396627929E-3</v>
      </c>
      <c r="AG598" s="39">
        <v>-1.4749005986781048E-5</v>
      </c>
      <c r="AH598" s="40">
        <v>-4.3510938441103035E-2</v>
      </c>
      <c r="AI598" s="41">
        <v>-4257.4303758417846</v>
      </c>
      <c r="AJ598" s="40">
        <v>-0.3080212182742717</v>
      </c>
      <c r="AK598" s="30">
        <v>-30139.062453451239</v>
      </c>
      <c r="AL598" s="42">
        <f t="shared" si="9"/>
        <v>-388.87017173356162</v>
      </c>
      <c r="AM598" s="30">
        <v>118499.6484375</v>
      </c>
      <c r="AN598" s="43">
        <v>-0.2543388343413307</v>
      </c>
      <c r="AO598" s="7"/>
      <c r="AQ598" s="7"/>
      <c r="AR598" s="7"/>
    </row>
    <row r="599" spans="1:44">
      <c r="A599" s="6" t="s">
        <v>1294</v>
      </c>
      <c r="B599" s="6" t="s">
        <v>1694</v>
      </c>
      <c r="C599" s="29" t="s">
        <v>2701</v>
      </c>
      <c r="D599" s="29" t="s">
        <v>7477</v>
      </c>
      <c r="E599" s="6" t="s">
        <v>807</v>
      </c>
      <c r="F599" s="30" t="s">
        <v>4434</v>
      </c>
      <c r="G599" s="6" t="s">
        <v>4084</v>
      </c>
      <c r="H599" s="127">
        <v>28.45</v>
      </c>
      <c r="I599" s="31">
        <v>17.321999999999999</v>
      </c>
      <c r="J599" s="31">
        <v>17.015000000000001</v>
      </c>
      <c r="K599" s="32">
        <v>1</v>
      </c>
      <c r="L599" s="32">
        <v>1</v>
      </c>
      <c r="M599" s="7">
        <v>1</v>
      </c>
      <c r="N599" s="7">
        <v>1</v>
      </c>
      <c r="O599" s="7">
        <v>0</v>
      </c>
      <c r="P599" s="7">
        <v>0</v>
      </c>
      <c r="Q599" s="33">
        <v>17.321999999999999</v>
      </c>
      <c r="R599" s="33">
        <v>17.015000000000001</v>
      </c>
      <c r="S599" s="33">
        <v>492.81089999999995</v>
      </c>
      <c r="T599" s="33">
        <v>484.07675</v>
      </c>
      <c r="U599" s="34">
        <v>6.9601905790208339E-4</v>
      </c>
      <c r="V599" s="35">
        <v>6.8243903268679084E-4</v>
      </c>
      <c r="W599" s="35">
        <v>-1.3580025215292543E-5</v>
      </c>
      <c r="X599" s="36">
        <v>-0.45191588578266717</v>
      </c>
      <c r="Y599" s="37">
        <v>-15884.565405366156</v>
      </c>
      <c r="Z599" s="38">
        <v>1.3652311744771137E-3</v>
      </c>
      <c r="AA599" s="39">
        <v>1.3370674585564382E-3</v>
      </c>
      <c r="AB599" s="39">
        <v>-2.8163715920675493E-5</v>
      </c>
      <c r="AC599" s="40">
        <v>-7.1164287153564126E-2</v>
      </c>
      <c r="AD599" s="41">
        <v>-2501.3809192816916</v>
      </c>
      <c r="AE599" s="38">
        <v>0</v>
      </c>
      <c r="AF599" s="39">
        <v>0</v>
      </c>
      <c r="AG599" s="39">
        <v>0</v>
      </c>
      <c r="AH599" s="40">
        <v>0</v>
      </c>
      <c r="AI599" s="41">
        <v>0</v>
      </c>
      <c r="AJ599" s="40">
        <v>-0.52308017293623132</v>
      </c>
      <c r="AK599" s="30">
        <v>-18385.946324647848</v>
      </c>
      <c r="AL599" s="42">
        <f t="shared" si="9"/>
        <v>-238.66476652535226</v>
      </c>
      <c r="AM599" s="30">
        <v>70498.1484375</v>
      </c>
      <c r="AN599" s="43">
        <v>-0.26080041436758972</v>
      </c>
      <c r="AO599" s="7"/>
      <c r="AQ599" s="7"/>
      <c r="AR599" s="7"/>
    </row>
    <row r="600" spans="1:44">
      <c r="A600" s="6" t="s">
        <v>4689</v>
      </c>
      <c r="B600" s="6" t="s">
        <v>4657</v>
      </c>
      <c r="C600" s="29" t="s">
        <v>4769</v>
      </c>
      <c r="D600" s="29" t="s">
        <v>7553</v>
      </c>
      <c r="E600" s="6" t="s">
        <v>4724</v>
      </c>
      <c r="F600" s="30" t="s">
        <v>4434</v>
      </c>
      <c r="G600" s="6" t="s">
        <v>4084</v>
      </c>
      <c r="H600" s="127">
        <v>38.46</v>
      </c>
      <c r="I600" s="31">
        <v>12.06</v>
      </c>
      <c r="J600" s="31">
        <v>11.818</v>
      </c>
      <c r="K600" s="32">
        <v>0.77</v>
      </c>
      <c r="L600" s="32">
        <v>0.77</v>
      </c>
      <c r="M600" s="7">
        <v>0</v>
      </c>
      <c r="N600" s="7">
        <v>0</v>
      </c>
      <c r="O600" s="7">
        <v>1</v>
      </c>
      <c r="P600" s="7">
        <v>1</v>
      </c>
      <c r="Q600" s="33">
        <v>9.2862000000000009</v>
      </c>
      <c r="R600" s="33">
        <v>9.0998599999999996</v>
      </c>
      <c r="S600" s="33">
        <v>357.14725200000004</v>
      </c>
      <c r="T600" s="33">
        <v>349.98061559999996</v>
      </c>
      <c r="U600" s="34">
        <v>5.0441516993507656E-4</v>
      </c>
      <c r="V600" s="35">
        <v>4.9339372892664556E-4</v>
      </c>
      <c r="W600" s="35">
        <v>-1.1021441008431001E-5</v>
      </c>
      <c r="X600" s="36">
        <v>-0.36677135697197688</v>
      </c>
      <c r="Y600" s="37">
        <v>-9536.4367387409493</v>
      </c>
      <c r="Z600" s="38">
        <v>0</v>
      </c>
      <c r="AA600" s="39">
        <v>0</v>
      </c>
      <c r="AB600" s="39">
        <v>0</v>
      </c>
      <c r="AC600" s="40">
        <v>0</v>
      </c>
      <c r="AD600" s="41">
        <v>0</v>
      </c>
      <c r="AE600" s="38">
        <v>1.0290359331790902E-3</v>
      </c>
      <c r="AF600" s="39">
        <v>1.0077483242913732E-3</v>
      </c>
      <c r="AG600" s="39">
        <v>-2.1287608887716981E-5</v>
      </c>
      <c r="AH600" s="40">
        <v>-6.280042469993484E-2</v>
      </c>
      <c r="AI600" s="41">
        <v>-1632.8763572525959</v>
      </c>
      <c r="AJ600" s="40">
        <v>-0.42957178167191173</v>
      </c>
      <c r="AK600" s="30">
        <v>-11169.313095993544</v>
      </c>
      <c r="AL600" s="42">
        <f t="shared" si="9"/>
        <v>-143.28446448818255</v>
      </c>
      <c r="AM600" s="30">
        <v>42780.8984375</v>
      </c>
      <c r="AN600" s="43">
        <v>-0.26108177957765788</v>
      </c>
      <c r="AO600" s="7"/>
      <c r="AQ600" s="7"/>
      <c r="AR600" s="7"/>
    </row>
    <row r="601" spans="1:44">
      <c r="A601" s="6" t="s">
        <v>5376</v>
      </c>
      <c r="B601" s="6" t="s">
        <v>5370</v>
      </c>
      <c r="C601" s="29" t="s">
        <v>5382</v>
      </c>
      <c r="D601" s="29" t="s">
        <v>5394</v>
      </c>
      <c r="E601" s="6" t="s">
        <v>5389</v>
      </c>
      <c r="F601" s="30" t="s">
        <v>4418</v>
      </c>
      <c r="G601" s="6" t="s">
        <v>4084</v>
      </c>
      <c r="H601" s="127">
        <v>53.2</v>
      </c>
      <c r="I601" s="31">
        <v>21.48</v>
      </c>
      <c r="J601" s="31">
        <v>20.907</v>
      </c>
      <c r="K601" s="32">
        <v>1</v>
      </c>
      <c r="L601" s="32">
        <v>1</v>
      </c>
      <c r="M601" s="7">
        <v>0.45</v>
      </c>
      <c r="N601" s="7">
        <v>0.45</v>
      </c>
      <c r="O601" s="7">
        <v>0.55000000000000004</v>
      </c>
      <c r="P601" s="7">
        <v>0.55000000000000004</v>
      </c>
      <c r="Q601" s="33">
        <v>21.48</v>
      </c>
      <c r="R601" s="33">
        <v>20.907</v>
      </c>
      <c r="S601" s="33">
        <v>1142.7360000000001</v>
      </c>
      <c r="T601" s="33">
        <v>1112.2524000000001</v>
      </c>
      <c r="U601" s="34">
        <v>1.6139375856962484E-3</v>
      </c>
      <c r="V601" s="35">
        <v>1.5680250124790369E-3</v>
      </c>
      <c r="W601" s="35">
        <v>-4.5912573217211494E-5</v>
      </c>
      <c r="X601" s="36">
        <v>-1.527877957888661</v>
      </c>
      <c r="Y601" s="37">
        <v>-28719.510486628962</v>
      </c>
      <c r="Z601" s="38">
        <v>1.4245717071776937E-3</v>
      </c>
      <c r="AA601" s="39">
        <v>1.3824675950323674E-3</v>
      </c>
      <c r="AB601" s="39">
        <v>-4.2104112145326285E-5</v>
      </c>
      <c r="AC601" s="40">
        <v>-0.10638898416299611</v>
      </c>
      <c r="AD601" s="41">
        <v>-1999.7929353946633</v>
      </c>
      <c r="AE601" s="38">
        <v>1.8108889813760558E-3</v>
      </c>
      <c r="AF601" s="39">
        <v>1.7614654734580168E-3</v>
      </c>
      <c r="AG601" s="39">
        <v>-4.9423507918039053E-5</v>
      </c>
      <c r="AH601" s="40">
        <v>-0.14580394180411485</v>
      </c>
      <c r="AI601" s="41">
        <v>-2740.6755978217075</v>
      </c>
      <c r="AJ601" s="40">
        <v>-1.7800708838557719</v>
      </c>
      <c r="AK601" s="30">
        <v>-33459.979019845334</v>
      </c>
      <c r="AL601" s="42">
        <f t="shared" si="9"/>
        <v>-431.50914677830355</v>
      </c>
      <c r="AM601" s="30">
        <v>127318.3984375</v>
      </c>
      <c r="AN601" s="43">
        <v>-0.2628055287411637</v>
      </c>
      <c r="AO601" s="7"/>
      <c r="AQ601" s="7"/>
      <c r="AR601" s="7"/>
    </row>
    <row r="602" spans="1:44">
      <c r="A602" s="6" t="s">
        <v>6500</v>
      </c>
      <c r="B602" s="6" t="s">
        <v>6492</v>
      </c>
      <c r="C602" s="29" t="s">
        <v>7663</v>
      </c>
      <c r="D602" s="29" t="s">
        <v>7664</v>
      </c>
      <c r="E602" s="6" t="s">
        <v>6509</v>
      </c>
      <c r="F602" s="30" t="s">
        <v>4435</v>
      </c>
      <c r="G602" s="6" t="s">
        <v>4084</v>
      </c>
      <c r="H602" s="127">
        <v>24.53</v>
      </c>
      <c r="I602" s="31">
        <v>31.821999999999999</v>
      </c>
      <c r="J602" s="31">
        <v>30.276</v>
      </c>
      <c r="K602" s="32">
        <v>0.88</v>
      </c>
      <c r="L602" s="32">
        <v>0.88</v>
      </c>
      <c r="M602" s="7">
        <v>0.56999999999999995</v>
      </c>
      <c r="N602" s="7">
        <v>0.56999999999999995</v>
      </c>
      <c r="O602" s="7">
        <v>0.43</v>
      </c>
      <c r="P602" s="7">
        <v>0.43</v>
      </c>
      <c r="Q602" s="33">
        <v>28.003360000000001</v>
      </c>
      <c r="R602" s="33">
        <v>26.642880000000002</v>
      </c>
      <c r="S602" s="33">
        <v>686.92242080000005</v>
      </c>
      <c r="T602" s="33">
        <v>653.54984640000009</v>
      </c>
      <c r="U602" s="34">
        <v>9.701715123935663E-4</v>
      </c>
      <c r="V602" s="35">
        <v>9.2135787349798719E-4</v>
      </c>
      <c r="W602" s="35">
        <v>-4.8813638895579109E-5</v>
      </c>
      <c r="X602" s="36">
        <v>-1.6244195802323977</v>
      </c>
      <c r="Y602" s="37">
        <v>-66221.752149710461</v>
      </c>
      <c r="Z602" s="38">
        <v>1.0846970001969606E-3</v>
      </c>
      <c r="AA602" s="39">
        <v>1.0289461998218654E-3</v>
      </c>
      <c r="AB602" s="39">
        <v>-5.575080037509522E-5</v>
      </c>
      <c r="AC602" s="40">
        <v>-0.14087153762340424</v>
      </c>
      <c r="AD602" s="41">
        <v>-5742.8266458786884</v>
      </c>
      <c r="AE602" s="38">
        <v>8.5105842380417949E-4</v>
      </c>
      <c r="AF602" s="39">
        <v>8.0919886780354681E-4</v>
      </c>
      <c r="AG602" s="39">
        <v>-4.1859556000632681E-5</v>
      </c>
      <c r="AH602" s="40">
        <v>-0.12348958065023748</v>
      </c>
      <c r="AI602" s="41">
        <v>-5034.226687738992</v>
      </c>
      <c r="AJ602" s="40">
        <v>-1.8887806985060394</v>
      </c>
      <c r="AK602" s="30">
        <v>-76998.805483328135</v>
      </c>
      <c r="AL602" s="42">
        <f t="shared" si="9"/>
        <v>-994.97837129186928</v>
      </c>
      <c r="AM602" s="30">
        <v>291018.1875</v>
      </c>
      <c r="AN602" s="43">
        <v>-0.26458416961767428</v>
      </c>
      <c r="AO602" s="7"/>
      <c r="AQ602" s="7"/>
      <c r="AR602" s="7"/>
    </row>
    <row r="603" spans="1:44">
      <c r="A603" s="6" t="s">
        <v>4212</v>
      </c>
      <c r="B603" s="6" t="s">
        <v>1622</v>
      </c>
      <c r="C603" s="29" t="s">
        <v>2460</v>
      </c>
      <c r="D603" s="29" t="s">
        <v>7395</v>
      </c>
      <c r="E603" s="6" t="s">
        <v>738</v>
      </c>
      <c r="F603" s="30" t="s">
        <v>4435</v>
      </c>
      <c r="G603" s="6" t="s">
        <v>4084</v>
      </c>
      <c r="H603" s="127">
        <v>9.57</v>
      </c>
      <c r="I603" s="31">
        <v>90.522999999999996</v>
      </c>
      <c r="J603" s="31">
        <v>88.96</v>
      </c>
      <c r="K603" s="32">
        <v>1</v>
      </c>
      <c r="L603" s="32">
        <v>1</v>
      </c>
      <c r="M603" s="7">
        <v>0.42</v>
      </c>
      <c r="N603" s="7">
        <v>0.42</v>
      </c>
      <c r="O603" s="7">
        <v>0.57999999999999996</v>
      </c>
      <c r="P603" s="7">
        <v>0.57999999999999996</v>
      </c>
      <c r="Q603" s="33">
        <v>90.522999999999996</v>
      </c>
      <c r="R603" s="33">
        <v>88.96</v>
      </c>
      <c r="S603" s="33">
        <v>866.30511000000001</v>
      </c>
      <c r="T603" s="33">
        <v>851.34719999999993</v>
      </c>
      <c r="U603" s="34">
        <v>1.2235217738040306E-3</v>
      </c>
      <c r="V603" s="35">
        <v>1.2002075283487749E-3</v>
      </c>
      <c r="W603" s="35">
        <v>-2.3314245455255704E-5</v>
      </c>
      <c r="X603" s="36">
        <v>-0.77585112834707159</v>
      </c>
      <c r="Y603" s="37">
        <v>-81071.173286005389</v>
      </c>
      <c r="Z603" s="38">
        <v>1.0079664065221498E-3</v>
      </c>
      <c r="AA603" s="39">
        <v>9.8763187358681995E-4</v>
      </c>
      <c r="AB603" s="39">
        <v>-2.0334532935329871E-5</v>
      </c>
      <c r="AC603" s="40">
        <v>-5.138144927392501E-2</v>
      </c>
      <c r="AD603" s="41">
        <v>-5369.0124633150481</v>
      </c>
      <c r="AE603" s="38">
        <v>1.4477117427919206E-3</v>
      </c>
      <c r="AF603" s="39">
        <v>1.421814043549812E-3</v>
      </c>
      <c r="AG603" s="39">
        <v>-2.5897699242108645E-5</v>
      </c>
      <c r="AH603" s="40">
        <v>-7.6400619709526593E-2</v>
      </c>
      <c r="AI603" s="41">
        <v>-7983.3458421657879</v>
      </c>
      <c r="AJ603" s="40">
        <v>-0.90363319733052316</v>
      </c>
      <c r="AK603" s="30">
        <v>-94423.531591486215</v>
      </c>
      <c r="AL603" s="42">
        <f t="shared" si="9"/>
        <v>-1218.0901491774141</v>
      </c>
      <c r="AM603" s="30">
        <v>347063.65625</v>
      </c>
      <c r="AN603" s="43">
        <v>-0.27206401445696238</v>
      </c>
      <c r="AO603" s="7"/>
      <c r="AQ603" s="7"/>
      <c r="AR603" s="7"/>
    </row>
    <row r="604" spans="1:44">
      <c r="A604" s="6" t="s">
        <v>1052</v>
      </c>
      <c r="B604" s="6" t="s">
        <v>1567</v>
      </c>
      <c r="C604" s="29" t="s">
        <v>2403</v>
      </c>
      <c r="D604" s="29" t="s">
        <v>7332</v>
      </c>
      <c r="E604" s="6" t="s">
        <v>3845</v>
      </c>
      <c r="F604" s="30" t="s">
        <v>4434</v>
      </c>
      <c r="G604" s="6" t="s">
        <v>4084</v>
      </c>
      <c r="H604" s="127">
        <v>55.4</v>
      </c>
      <c r="I604" s="31">
        <v>17.684000000000001</v>
      </c>
      <c r="J604" s="31">
        <v>17.148</v>
      </c>
      <c r="K604" s="32">
        <v>1</v>
      </c>
      <c r="L604" s="32">
        <v>1</v>
      </c>
      <c r="M604" s="7">
        <v>0</v>
      </c>
      <c r="N604" s="7">
        <v>0</v>
      </c>
      <c r="O604" s="7">
        <v>1</v>
      </c>
      <c r="P604" s="7">
        <v>1</v>
      </c>
      <c r="Q604" s="33">
        <v>17.684000000000001</v>
      </c>
      <c r="R604" s="33">
        <v>17.148</v>
      </c>
      <c r="S604" s="33">
        <v>979.69360000000006</v>
      </c>
      <c r="T604" s="33">
        <v>949.99919999999997</v>
      </c>
      <c r="U604" s="34">
        <v>1.3836654516056781E-3</v>
      </c>
      <c r="V604" s="35">
        <v>1.3392845971247848E-3</v>
      </c>
      <c r="W604" s="35">
        <v>-4.4380854480893274E-5</v>
      </c>
      <c r="X604" s="36">
        <v>-1.4769054435877556</v>
      </c>
      <c r="Y604" s="37">
        <v>-26658.943025049743</v>
      </c>
      <c r="Z604" s="38">
        <v>0</v>
      </c>
      <c r="AA604" s="39">
        <v>0</v>
      </c>
      <c r="AB604" s="39">
        <v>0</v>
      </c>
      <c r="AC604" s="40">
        <v>0</v>
      </c>
      <c r="AD604" s="41">
        <v>0</v>
      </c>
      <c r="AE604" s="38">
        <v>2.8227570344166674E-3</v>
      </c>
      <c r="AF604" s="39">
        <v>2.7354660778479561E-3</v>
      </c>
      <c r="AG604" s="39">
        <v>-8.7290956568711244E-5</v>
      </c>
      <c r="AH604" s="40">
        <v>-0.25751643474348651</v>
      </c>
      <c r="AI604" s="41">
        <v>-4648.311096452825</v>
      </c>
      <c r="AJ604" s="40">
        <v>-1.7344218783312422</v>
      </c>
      <c r="AK604" s="30">
        <v>-31307.254121502567</v>
      </c>
      <c r="AL604" s="42">
        <f t="shared" si="9"/>
        <v>-400.5492281669068</v>
      </c>
      <c r="AM604" s="30">
        <v>110463.953125</v>
      </c>
      <c r="AN604" s="43">
        <v>-0.28341602156927664</v>
      </c>
      <c r="AO604" s="7"/>
      <c r="AQ604" s="7"/>
      <c r="AR604" s="7"/>
    </row>
    <row r="605" spans="1:44">
      <c r="A605" s="6" t="s">
        <v>1071</v>
      </c>
      <c r="B605" s="6" t="s">
        <v>1586</v>
      </c>
      <c r="C605" s="29" t="s">
        <v>2422</v>
      </c>
      <c r="D605" s="29" t="s">
        <v>7319</v>
      </c>
      <c r="E605" s="6" t="s">
        <v>3864</v>
      </c>
      <c r="F605" s="30" t="s">
        <v>4427</v>
      </c>
      <c r="G605" s="6" t="s">
        <v>4084</v>
      </c>
      <c r="H605" s="127">
        <v>26.59</v>
      </c>
      <c r="I605" s="31">
        <v>28.806999999999999</v>
      </c>
      <c r="J605" s="31">
        <v>27.478000000000002</v>
      </c>
      <c r="K605" s="32">
        <v>1</v>
      </c>
      <c r="L605" s="32">
        <v>1</v>
      </c>
      <c r="M605" s="7">
        <v>0</v>
      </c>
      <c r="N605" s="7">
        <v>0</v>
      </c>
      <c r="O605" s="7">
        <v>1</v>
      </c>
      <c r="P605" s="7">
        <v>1</v>
      </c>
      <c r="Q605" s="33">
        <v>28.806999999999999</v>
      </c>
      <c r="R605" s="33">
        <v>27.478000000000002</v>
      </c>
      <c r="S605" s="33">
        <v>765.97812999999996</v>
      </c>
      <c r="T605" s="33">
        <v>730.64002000000005</v>
      </c>
      <c r="U605" s="34">
        <v>1.0818254555980795E-3</v>
      </c>
      <c r="V605" s="35">
        <v>1.0300376303779464E-3</v>
      </c>
      <c r="W605" s="35">
        <v>-5.1787825220133083E-5</v>
      </c>
      <c r="X605" s="36">
        <v>-1.723394510398943</v>
      </c>
      <c r="Y605" s="37">
        <v>-64813.633335800783</v>
      </c>
      <c r="Z605" s="38">
        <v>0</v>
      </c>
      <c r="AA605" s="39">
        <v>0</v>
      </c>
      <c r="AB605" s="39">
        <v>0</v>
      </c>
      <c r="AC605" s="40">
        <v>0</v>
      </c>
      <c r="AD605" s="41">
        <v>0</v>
      </c>
      <c r="AE605" s="38">
        <v>2.2069860971499909E-3</v>
      </c>
      <c r="AF605" s="39">
        <v>2.103834392521754E-3</v>
      </c>
      <c r="AG605" s="39">
        <v>-1.0315170462823695E-4</v>
      </c>
      <c r="AH605" s="40">
        <v>-0.30430711562505852</v>
      </c>
      <c r="AI605" s="41">
        <v>-11444.419542123298</v>
      </c>
      <c r="AJ605" s="40">
        <v>-2.0277016260240015</v>
      </c>
      <c r="AK605" s="30">
        <v>-76258.052877924085</v>
      </c>
      <c r="AL605" s="42">
        <f t="shared" si="9"/>
        <v>-973.82145957376986</v>
      </c>
      <c r="AM605" s="30">
        <v>256859.046875</v>
      </c>
      <c r="AN605" s="43">
        <v>-0.29688677041239248</v>
      </c>
      <c r="AO605" s="7"/>
      <c r="AQ605" s="7"/>
      <c r="AR605" s="7"/>
    </row>
    <row r="606" spans="1:44">
      <c r="A606" s="6" t="s">
        <v>1449</v>
      </c>
      <c r="B606" s="6" t="s">
        <v>2237</v>
      </c>
      <c r="C606" s="29" t="s">
        <v>2853</v>
      </c>
      <c r="D606" s="29" t="s">
        <v>7629</v>
      </c>
      <c r="E606" s="6" t="s">
        <v>937</v>
      </c>
      <c r="F606" s="30" t="s">
        <v>4433</v>
      </c>
      <c r="G606" s="6" t="s">
        <v>4084</v>
      </c>
      <c r="H606" s="127">
        <v>25.88</v>
      </c>
      <c r="I606" s="31">
        <v>61.661000000000001</v>
      </c>
      <c r="J606" s="31">
        <v>60.259</v>
      </c>
      <c r="K606" s="32">
        <v>1</v>
      </c>
      <c r="L606" s="32">
        <v>1</v>
      </c>
      <c r="M606" s="7">
        <v>0</v>
      </c>
      <c r="N606" s="7">
        <v>0</v>
      </c>
      <c r="O606" s="7">
        <v>1</v>
      </c>
      <c r="P606" s="7">
        <v>1</v>
      </c>
      <c r="Q606" s="33">
        <v>61.661000000000001</v>
      </c>
      <c r="R606" s="33">
        <v>60.259</v>
      </c>
      <c r="S606" s="33">
        <v>1595.7866799999999</v>
      </c>
      <c r="T606" s="33">
        <v>1559.5029199999999</v>
      </c>
      <c r="U606" s="34">
        <v>2.25380149186289E-3</v>
      </c>
      <c r="V606" s="35">
        <v>2.1985473671210726E-3</v>
      </c>
      <c r="W606" s="35">
        <v>-5.5254124741817377E-5</v>
      </c>
      <c r="X606" s="36">
        <v>-1.8387459765336285</v>
      </c>
      <c r="Y606" s="37">
        <v>-71048.917176724441</v>
      </c>
      <c r="Z606" s="38">
        <v>0</v>
      </c>
      <c r="AA606" s="39">
        <v>0</v>
      </c>
      <c r="AB606" s="39">
        <v>0</v>
      </c>
      <c r="AC606" s="40">
        <v>0</v>
      </c>
      <c r="AD606" s="41">
        <v>0</v>
      </c>
      <c r="AE606" s="38">
        <v>4.5978845594157386E-3</v>
      </c>
      <c r="AF606" s="39">
        <v>4.4904957140646379E-3</v>
      </c>
      <c r="AG606" s="39">
        <v>-1.0738884535110068E-4</v>
      </c>
      <c r="AH606" s="40">
        <v>-0.3168070745595149</v>
      </c>
      <c r="AI606" s="41">
        <v>-12241.386188543853</v>
      </c>
      <c r="AJ606" s="40">
        <v>-2.1555530510931433</v>
      </c>
      <c r="AK606" s="30">
        <v>-83290.303365268293</v>
      </c>
      <c r="AL606" s="42">
        <f t="shared" si="9"/>
        <v>-1067.5062739918349</v>
      </c>
      <c r="AM606" s="30">
        <v>280377.90625</v>
      </c>
      <c r="AN606" s="43">
        <v>-0.29706443164249247</v>
      </c>
      <c r="AO606" s="7"/>
      <c r="AQ606" s="7"/>
      <c r="AR606" s="7"/>
    </row>
    <row r="607" spans="1:44">
      <c r="A607" s="6" t="s">
        <v>1360</v>
      </c>
      <c r="B607" s="6" t="s">
        <v>2148</v>
      </c>
      <c r="C607" s="29" t="s">
        <v>2766</v>
      </c>
      <c r="D607" s="29" t="s">
        <v>7549</v>
      </c>
      <c r="E607" s="6" t="s">
        <v>4182</v>
      </c>
      <c r="F607" s="30" t="s">
        <v>4427</v>
      </c>
      <c r="G607" s="6" t="s">
        <v>4084</v>
      </c>
      <c r="H607" s="127">
        <v>48.77</v>
      </c>
      <c r="I607" s="31">
        <v>16.734999999999999</v>
      </c>
      <c r="J607" s="31">
        <v>15.975</v>
      </c>
      <c r="K607" s="32">
        <v>1</v>
      </c>
      <c r="L607" s="32">
        <v>1</v>
      </c>
      <c r="M607" s="7">
        <v>0.53</v>
      </c>
      <c r="N607" s="7">
        <v>0.53</v>
      </c>
      <c r="O607" s="7">
        <v>0.47</v>
      </c>
      <c r="P607" s="7">
        <v>0.47</v>
      </c>
      <c r="Q607" s="33">
        <v>16.734999999999999</v>
      </c>
      <c r="R607" s="33">
        <v>15.975</v>
      </c>
      <c r="S607" s="33">
        <v>816.16595000000007</v>
      </c>
      <c r="T607" s="33">
        <v>779.10075000000006</v>
      </c>
      <c r="U607" s="34">
        <v>1.1527079770572424E-3</v>
      </c>
      <c r="V607" s="35">
        <v>1.0983563292299274E-3</v>
      </c>
      <c r="W607" s="35">
        <v>-5.4351647827315022E-5</v>
      </c>
      <c r="X607" s="36">
        <v>-1.8087133626209191</v>
      </c>
      <c r="Y607" s="37">
        <v>-37086.597552202562</v>
      </c>
      <c r="Z607" s="38">
        <v>1.1983404896238428E-3</v>
      </c>
      <c r="AA607" s="39">
        <v>1.1405349206996928E-3</v>
      </c>
      <c r="AB607" s="39">
        <v>-5.7805568924149944E-5</v>
      </c>
      <c r="AC607" s="40">
        <v>-0.14606354209720648</v>
      </c>
      <c r="AD607" s="41">
        <v>-2994.9465264959294</v>
      </c>
      <c r="AE607" s="38">
        <v>1.1052475416890701E-3</v>
      </c>
      <c r="AF607" s="39">
        <v>1.0543858628932776E-3</v>
      </c>
      <c r="AG607" s="39">
        <v>-5.0861678795792497E-5</v>
      </c>
      <c r="AH607" s="40">
        <v>-0.1500466795578185</v>
      </c>
      <c r="AI607" s="41">
        <v>-3076.618403892116</v>
      </c>
      <c r="AJ607" s="40">
        <v>-2.1048235842759442</v>
      </c>
      <c r="AK607" s="30">
        <v>-43158.162482590604</v>
      </c>
      <c r="AL607" s="42">
        <f t="shared" si="9"/>
        <v>-557.22419343156673</v>
      </c>
      <c r="AM607" s="30">
        <v>143465.90625</v>
      </c>
      <c r="AN607" s="43">
        <v>-0.30082521771677445</v>
      </c>
      <c r="AO607" s="7"/>
      <c r="AQ607" s="7"/>
      <c r="AR607" s="7"/>
    </row>
    <row r="608" spans="1:44">
      <c r="A608" s="6" t="s">
        <v>1352</v>
      </c>
      <c r="B608" s="6" t="s">
        <v>5787</v>
      </c>
      <c r="C608" s="29" t="s">
        <v>2758</v>
      </c>
      <c r="D608" s="29" t="s">
        <v>7528</v>
      </c>
      <c r="E608" s="6" t="s">
        <v>3904</v>
      </c>
      <c r="F608" s="30" t="s">
        <v>4435</v>
      </c>
      <c r="G608" s="6" t="s">
        <v>4084</v>
      </c>
      <c r="H608" s="127">
        <v>14.44</v>
      </c>
      <c r="I608" s="31">
        <v>119.827</v>
      </c>
      <c r="J608" s="31">
        <v>116.983</v>
      </c>
      <c r="K608" s="32">
        <v>0.91</v>
      </c>
      <c r="L608" s="32">
        <v>0.91</v>
      </c>
      <c r="M608" s="7">
        <v>0</v>
      </c>
      <c r="N608" s="7">
        <v>0</v>
      </c>
      <c r="O608" s="7">
        <v>1</v>
      </c>
      <c r="P608" s="7">
        <v>1</v>
      </c>
      <c r="Q608" s="33">
        <v>109.04257</v>
      </c>
      <c r="R608" s="33">
        <v>106.45453000000001</v>
      </c>
      <c r="S608" s="33">
        <v>1574.5747107999998</v>
      </c>
      <c r="T608" s="33">
        <v>1537.2034132000001</v>
      </c>
      <c r="U608" s="34">
        <v>2.2238428711854005E-3</v>
      </c>
      <c r="V608" s="35">
        <v>2.1671100922468212E-3</v>
      </c>
      <c r="W608" s="35">
        <v>-5.6732778938579313E-5</v>
      </c>
      <c r="X608" s="36">
        <v>-1.8879526098426325</v>
      </c>
      <c r="Y608" s="37">
        <v>-130744.64057081942</v>
      </c>
      <c r="Z608" s="38">
        <v>0</v>
      </c>
      <c r="AA608" s="39">
        <v>0</v>
      </c>
      <c r="AB608" s="39">
        <v>0</v>
      </c>
      <c r="AC608" s="40">
        <v>0</v>
      </c>
      <c r="AD608" s="41">
        <v>0</v>
      </c>
      <c r="AE608" s="38">
        <v>4.5367672516440742E-3</v>
      </c>
      <c r="AF608" s="39">
        <v>4.4262856132517743E-3</v>
      </c>
      <c r="AG608" s="39">
        <v>-1.1048163839229991E-4</v>
      </c>
      <c r="AH608" s="40">
        <v>-0.32593110147680693</v>
      </c>
      <c r="AI608" s="41">
        <v>-22571.405919446464</v>
      </c>
      <c r="AJ608" s="40">
        <v>-2.2138837113194394</v>
      </c>
      <c r="AK608" s="30">
        <v>-153316.04649026587</v>
      </c>
      <c r="AL608" s="42">
        <f t="shared" si="9"/>
        <v>-1964.4314036904193</v>
      </c>
      <c r="AM608" s="30">
        <v>486741</v>
      </c>
      <c r="AN608" s="43">
        <v>-0.31498486153881811</v>
      </c>
      <c r="AO608" s="7"/>
      <c r="AQ608" s="7"/>
      <c r="AR608" s="7"/>
    </row>
    <row r="609" spans="1:44">
      <c r="A609" s="6" t="s">
        <v>6010</v>
      </c>
      <c r="B609" s="6" t="s">
        <v>6000</v>
      </c>
      <c r="C609" s="29" t="s">
        <v>6035</v>
      </c>
      <c r="D609" s="29" t="s">
        <v>6027</v>
      </c>
      <c r="E609" s="6" t="s">
        <v>6019</v>
      </c>
      <c r="F609" s="30" t="s">
        <v>4438</v>
      </c>
      <c r="G609" s="6" t="s">
        <v>4084</v>
      </c>
      <c r="H609" s="127">
        <v>7.15</v>
      </c>
      <c r="I609" s="31">
        <v>30.399000000000001</v>
      </c>
      <c r="J609" s="31">
        <v>29.547999999999998</v>
      </c>
      <c r="K609" s="32">
        <v>0.73</v>
      </c>
      <c r="L609" s="32">
        <v>0.73</v>
      </c>
      <c r="M609" s="7">
        <v>0</v>
      </c>
      <c r="N609" s="7">
        <v>0</v>
      </c>
      <c r="O609" s="7">
        <v>1</v>
      </c>
      <c r="P609" s="7">
        <v>1</v>
      </c>
      <c r="Q609" s="33">
        <v>22.191269999999999</v>
      </c>
      <c r="R609" s="33">
        <v>21.570039999999999</v>
      </c>
      <c r="S609" s="33">
        <v>158.66758050000001</v>
      </c>
      <c r="T609" s="33">
        <v>154.225786</v>
      </c>
      <c r="U609" s="34">
        <v>2.2409337922357845E-4</v>
      </c>
      <c r="V609" s="35">
        <v>2.1742357221907479E-4</v>
      </c>
      <c r="W609" s="35">
        <v>-6.6698070045036683E-6</v>
      </c>
      <c r="X609" s="36">
        <v>-0.22195774254125941</v>
      </c>
      <c r="Y609" s="37">
        <v>-31043.040914861456</v>
      </c>
      <c r="Z609" s="38">
        <v>0</v>
      </c>
      <c r="AA609" s="39">
        <v>0</v>
      </c>
      <c r="AB609" s="39">
        <v>0</v>
      </c>
      <c r="AC609" s="40">
        <v>0</v>
      </c>
      <c r="AD609" s="41">
        <v>0</v>
      </c>
      <c r="AE609" s="38">
        <v>4.5716337127265901E-4</v>
      </c>
      <c r="AF609" s="39">
        <v>4.4408395915747953E-4</v>
      </c>
      <c r="AG609" s="39">
        <v>-1.3079412115179481E-5</v>
      </c>
      <c r="AH609" s="40">
        <v>-3.8585481346976959E-2</v>
      </c>
      <c r="AI609" s="41">
        <v>-5396.570817759015</v>
      </c>
      <c r="AJ609" s="40">
        <v>-0.26054322388823636</v>
      </c>
      <c r="AK609" s="30">
        <v>-36439.611732620469</v>
      </c>
      <c r="AL609" s="42">
        <f t="shared" si="9"/>
        <v>-466.42007024501174</v>
      </c>
      <c r="AM609" s="30">
        <v>111040.1484375</v>
      </c>
      <c r="AN609" s="43">
        <v>-0.32816609348402348</v>
      </c>
      <c r="AO609" s="7"/>
      <c r="AQ609" s="7"/>
      <c r="AR609" s="7"/>
    </row>
    <row r="610" spans="1:44">
      <c r="A610" s="6" t="s">
        <v>998</v>
      </c>
      <c r="B610" s="6" t="s">
        <v>1513</v>
      </c>
      <c r="C610" s="29" t="s">
        <v>2348</v>
      </c>
      <c r="D610" s="29" t="s">
        <v>7255</v>
      </c>
      <c r="E610" s="6" t="s">
        <v>3793</v>
      </c>
      <c r="F610" s="30" t="s">
        <v>4434</v>
      </c>
      <c r="G610" s="6" t="s">
        <v>4084</v>
      </c>
      <c r="H610" s="127">
        <v>40.76</v>
      </c>
      <c r="I610" s="31">
        <v>7.4829999999999997</v>
      </c>
      <c r="J610" s="31">
        <v>7.1449999999999996</v>
      </c>
      <c r="K610" s="32">
        <v>1</v>
      </c>
      <c r="L610" s="32">
        <v>1</v>
      </c>
      <c r="M610" s="7">
        <v>0</v>
      </c>
      <c r="N610" s="7">
        <v>0</v>
      </c>
      <c r="O610" s="7">
        <v>1</v>
      </c>
      <c r="P610" s="7">
        <v>1</v>
      </c>
      <c r="Q610" s="33">
        <v>7.4829999999999997</v>
      </c>
      <c r="R610" s="33">
        <v>7.1449999999999996</v>
      </c>
      <c r="S610" s="33">
        <v>305.00707999999997</v>
      </c>
      <c r="T610" s="33">
        <v>291.23019999999997</v>
      </c>
      <c r="U610" s="34">
        <v>4.3077525370292211E-4</v>
      </c>
      <c r="V610" s="35">
        <v>4.1056889424493243E-4</v>
      </c>
      <c r="W610" s="35">
        <v>-2.0206359457989676E-5</v>
      </c>
      <c r="X610" s="36">
        <v>-0.6724269423754281</v>
      </c>
      <c r="Y610" s="37">
        <v>-16497.226260437394</v>
      </c>
      <c r="Z610" s="38">
        <v>0</v>
      </c>
      <c r="AA610" s="39">
        <v>0</v>
      </c>
      <c r="AB610" s="39">
        <v>0</v>
      </c>
      <c r="AC610" s="40">
        <v>0</v>
      </c>
      <c r="AD610" s="41">
        <v>0</v>
      </c>
      <c r="AE610" s="38">
        <v>8.7880627230481768E-4</v>
      </c>
      <c r="AF610" s="39">
        <v>8.3858000400934625E-4</v>
      </c>
      <c r="AG610" s="39">
        <v>-4.0226268295471428E-5</v>
      </c>
      <c r="AH610" s="40">
        <v>-0.11867123012142386</v>
      </c>
      <c r="AI610" s="41">
        <v>-2911.4629568553451</v>
      </c>
      <c r="AJ610" s="40">
        <v>-0.79109817249685199</v>
      </c>
      <c r="AK610" s="30">
        <v>-19408.68921729274</v>
      </c>
      <c r="AL610" s="42">
        <f t="shared" si="9"/>
        <v>-247.86996391057014</v>
      </c>
      <c r="AM610" s="30">
        <v>56697.75</v>
      </c>
      <c r="AN610" s="43">
        <v>-0.34231850853504309</v>
      </c>
      <c r="AO610" s="7"/>
      <c r="AQ610" s="7"/>
      <c r="AR610" s="7"/>
    </row>
    <row r="611" spans="1:44">
      <c r="A611" s="6" t="s">
        <v>5123</v>
      </c>
      <c r="B611" s="6" t="s">
        <v>5112</v>
      </c>
      <c r="C611" s="29" t="s">
        <v>5150</v>
      </c>
      <c r="D611" s="29" t="s">
        <v>7674</v>
      </c>
      <c r="E611" s="6" t="s">
        <v>5101</v>
      </c>
      <c r="F611" s="30" t="s">
        <v>4421</v>
      </c>
      <c r="G611" s="6" t="s">
        <v>4084</v>
      </c>
      <c r="H611" s="127">
        <v>16.03</v>
      </c>
      <c r="I611" s="31">
        <v>26.882999999999999</v>
      </c>
      <c r="J611" s="31">
        <v>26.452000000000002</v>
      </c>
      <c r="K611" s="32">
        <v>0.9</v>
      </c>
      <c r="L611" s="32">
        <v>0.9</v>
      </c>
      <c r="M611" s="7">
        <v>0.55000000000000004</v>
      </c>
      <c r="N611" s="7">
        <v>0.55000000000000004</v>
      </c>
      <c r="O611" s="7">
        <v>0.45</v>
      </c>
      <c r="P611" s="7">
        <v>0.45</v>
      </c>
      <c r="Q611" s="33">
        <v>24.194700000000001</v>
      </c>
      <c r="R611" s="33">
        <v>23.806800000000003</v>
      </c>
      <c r="S611" s="33">
        <v>387.84104100000002</v>
      </c>
      <c r="T611" s="33">
        <v>381.62300400000009</v>
      </c>
      <c r="U611" s="34">
        <v>5.4776539230886191E-4</v>
      </c>
      <c r="V611" s="35">
        <v>5.3800235954481882E-4</v>
      </c>
      <c r="W611" s="35">
        <v>-9.7630327640430871E-6</v>
      </c>
      <c r="X611" s="36">
        <v>-0.32489406533054715</v>
      </c>
      <c r="Y611" s="37">
        <v>-20267.876814132695</v>
      </c>
      <c r="Z611" s="38">
        <v>5.9093858101184665E-4</v>
      </c>
      <c r="AA611" s="39">
        <v>5.7974409026404286E-4</v>
      </c>
      <c r="AB611" s="39">
        <v>-1.1194490747803792E-5</v>
      </c>
      <c r="AC611" s="40">
        <v>-2.8286322598851103E-2</v>
      </c>
      <c r="AD611" s="41">
        <v>-1764.5865626232753</v>
      </c>
      <c r="AE611" s="38">
        <v>5.0286279508532556E-4</v>
      </c>
      <c r="AF611" s="39">
        <v>4.9448731313225932E-4</v>
      </c>
      <c r="AG611" s="39">
        <v>-8.375481953066242E-6</v>
      </c>
      <c r="AH611" s="40">
        <v>-2.4708450183087219E-2</v>
      </c>
      <c r="AI611" s="41">
        <v>-1541.3880338794272</v>
      </c>
      <c r="AJ611" s="40">
        <v>-0.37788883811248547</v>
      </c>
      <c r="AK611" s="30">
        <v>-23573.851410635398</v>
      </c>
      <c r="AL611" s="42">
        <f t="shared" si="9"/>
        <v>-304.52379176678369</v>
      </c>
      <c r="AM611" s="30">
        <v>66136.6484375</v>
      </c>
      <c r="AN611" s="43">
        <v>-0.35644157917849428</v>
      </c>
      <c r="AO611" s="7"/>
      <c r="AQ611" s="7"/>
      <c r="AR611" s="7"/>
    </row>
    <row r="612" spans="1:44">
      <c r="A612" s="6" t="s">
        <v>1330</v>
      </c>
      <c r="B612" s="6" t="s">
        <v>1730</v>
      </c>
      <c r="C612" s="29" t="s">
        <v>2736</v>
      </c>
      <c r="D612" s="29" t="s">
        <v>7509</v>
      </c>
      <c r="E612" s="6" t="s">
        <v>838</v>
      </c>
      <c r="F612" s="30" t="s">
        <v>4418</v>
      </c>
      <c r="G612" s="6" t="s">
        <v>4084</v>
      </c>
      <c r="H612" s="127">
        <v>18.72</v>
      </c>
      <c r="I612" s="31">
        <v>31.512</v>
      </c>
      <c r="J612" s="31">
        <v>30.95</v>
      </c>
      <c r="K612" s="32">
        <v>0.79</v>
      </c>
      <c r="L612" s="32">
        <v>0.79</v>
      </c>
      <c r="M612" s="7">
        <v>0</v>
      </c>
      <c r="N612" s="7">
        <v>0</v>
      </c>
      <c r="O612" s="7">
        <v>1</v>
      </c>
      <c r="P612" s="7">
        <v>1</v>
      </c>
      <c r="Q612" s="33">
        <v>24.894480000000001</v>
      </c>
      <c r="R612" s="33">
        <v>24.450500000000002</v>
      </c>
      <c r="S612" s="33">
        <v>466.02466559999999</v>
      </c>
      <c r="T612" s="33">
        <v>457.71336000000002</v>
      </c>
      <c r="U612" s="34">
        <v>6.5818765110521192E-4</v>
      </c>
      <c r="V612" s="35">
        <v>6.4527259912032725E-4</v>
      </c>
      <c r="W612" s="35">
        <v>-1.2915051984884666E-5</v>
      </c>
      <c r="X612" s="36">
        <v>-0.42978691608803588</v>
      </c>
      <c r="Y612" s="37">
        <v>-22958.702782480552</v>
      </c>
      <c r="Z612" s="38">
        <v>0</v>
      </c>
      <c r="AA612" s="39">
        <v>0</v>
      </c>
      <c r="AB612" s="39">
        <v>0</v>
      </c>
      <c r="AC612" s="40">
        <v>0</v>
      </c>
      <c r="AD612" s="41">
        <v>0</v>
      </c>
      <c r="AE612" s="38">
        <v>1.3427406313913607E-3</v>
      </c>
      <c r="AF612" s="39">
        <v>1.3179583410784027E-3</v>
      </c>
      <c r="AG612" s="39">
        <v>-2.4782290312958021E-5</v>
      </c>
      <c r="AH612" s="40">
        <v>-7.3110059701860505E-2</v>
      </c>
      <c r="AI612" s="41">
        <v>-3905.4519071506684</v>
      </c>
      <c r="AJ612" s="40">
        <v>-0.50289697578989634</v>
      </c>
      <c r="AK612" s="30">
        <v>-26864.154689631221</v>
      </c>
      <c r="AL612" s="42">
        <f t="shared" si="9"/>
        <v>-344.95331156209045</v>
      </c>
      <c r="AM612" s="30">
        <v>73198.75</v>
      </c>
      <c r="AN612" s="43">
        <v>-0.36700291589174983</v>
      </c>
      <c r="AO612" s="7"/>
      <c r="AQ612" s="7"/>
      <c r="AR612" s="7"/>
    </row>
    <row r="613" spans="1:44">
      <c r="A613" s="6" t="s">
        <v>1070</v>
      </c>
      <c r="B613" s="6" t="s">
        <v>1585</v>
      </c>
      <c r="C613" s="29" t="s">
        <v>2421</v>
      </c>
      <c r="D613" s="29" t="s">
        <v>7300</v>
      </c>
      <c r="E613" s="6" t="s">
        <v>3863</v>
      </c>
      <c r="F613" s="30" t="s">
        <v>4421</v>
      </c>
      <c r="G613" s="6" t="s">
        <v>4084</v>
      </c>
      <c r="H613" s="127">
        <v>31.99</v>
      </c>
      <c r="I613" s="31">
        <v>34.329000000000001</v>
      </c>
      <c r="J613" s="31">
        <v>32.75</v>
      </c>
      <c r="K613" s="32">
        <v>1</v>
      </c>
      <c r="L613" s="32">
        <v>1</v>
      </c>
      <c r="M613" s="7">
        <v>0</v>
      </c>
      <c r="N613" s="7">
        <v>0</v>
      </c>
      <c r="O613" s="7">
        <v>1</v>
      </c>
      <c r="P613" s="7">
        <v>1</v>
      </c>
      <c r="Q613" s="33">
        <v>34.329000000000001</v>
      </c>
      <c r="R613" s="33">
        <v>32.75</v>
      </c>
      <c r="S613" s="33">
        <v>1098.18471</v>
      </c>
      <c r="T613" s="33">
        <v>1047.6724999999999</v>
      </c>
      <c r="U613" s="34">
        <v>1.5510157897414053E-3</v>
      </c>
      <c r="V613" s="35">
        <v>1.4769819196492123E-3</v>
      </c>
      <c r="W613" s="35">
        <v>-7.4033870092192998E-5</v>
      </c>
      <c r="X613" s="36">
        <v>-2.4636980749458477</v>
      </c>
      <c r="Y613" s="37">
        <v>-77014.631914531041</v>
      </c>
      <c r="Z613" s="38">
        <v>0</v>
      </c>
      <c r="AA613" s="39">
        <v>0</v>
      </c>
      <c r="AB613" s="39">
        <v>0</v>
      </c>
      <c r="AC613" s="40">
        <v>0</v>
      </c>
      <c r="AD613" s="41">
        <v>0</v>
      </c>
      <c r="AE613" s="38">
        <v>3.1641613410982043E-3</v>
      </c>
      <c r="AF613" s="39">
        <v>3.016710524013244E-3</v>
      </c>
      <c r="AG613" s="39">
        <v>-1.4745081708496038E-4</v>
      </c>
      <c r="AH613" s="40">
        <v>-0.4349936145543784</v>
      </c>
      <c r="AI613" s="41">
        <v>-13597.79976725159</v>
      </c>
      <c r="AJ613" s="40">
        <v>-2.8986916895002262</v>
      </c>
      <c r="AK613" s="30">
        <v>-90612.431681782633</v>
      </c>
      <c r="AL613" s="42">
        <f t="shared" si="9"/>
        <v>-1157.1408266988592</v>
      </c>
      <c r="AM613" s="30">
        <v>246584.25</v>
      </c>
      <c r="AN613" s="43">
        <v>-0.36747047583851211</v>
      </c>
      <c r="AO613" s="7"/>
      <c r="AQ613" s="7"/>
      <c r="AR613" s="7"/>
    </row>
    <row r="614" spans="1:44">
      <c r="A614" s="6" t="s">
        <v>1320</v>
      </c>
      <c r="B614" s="6" t="s">
        <v>1720</v>
      </c>
      <c r="C614" s="29" t="s">
        <v>2726</v>
      </c>
      <c r="D614" s="29" t="s">
        <v>7506</v>
      </c>
      <c r="E614" s="6" t="s">
        <v>829</v>
      </c>
      <c r="F614" s="30" t="s">
        <v>4434</v>
      </c>
      <c r="G614" s="6" t="s">
        <v>4084</v>
      </c>
      <c r="H614" s="127">
        <v>69.11</v>
      </c>
      <c r="I614" s="31">
        <v>39.853000000000002</v>
      </c>
      <c r="J614" s="31">
        <v>38.720999999999997</v>
      </c>
      <c r="K614" s="32">
        <v>1</v>
      </c>
      <c r="L614" s="32">
        <v>1</v>
      </c>
      <c r="M614" s="7">
        <v>0.43</v>
      </c>
      <c r="N614" s="7">
        <v>0.43</v>
      </c>
      <c r="O614" s="7">
        <v>0.56999999999999995</v>
      </c>
      <c r="P614" s="7">
        <v>0.56999999999999995</v>
      </c>
      <c r="Q614" s="33">
        <v>39.853000000000002</v>
      </c>
      <c r="R614" s="33">
        <v>38.720999999999997</v>
      </c>
      <c r="S614" s="33">
        <v>2754.2408300000002</v>
      </c>
      <c r="T614" s="33">
        <v>2676.0083099999997</v>
      </c>
      <c r="U614" s="34">
        <v>3.889938529630843E-3</v>
      </c>
      <c r="V614" s="35">
        <v>3.7725681362267734E-3</v>
      </c>
      <c r="W614" s="35">
        <v>-1.1737039340406962E-4</v>
      </c>
      <c r="X614" s="36">
        <v>-3.9058502807586732</v>
      </c>
      <c r="Y614" s="37">
        <v>-56516.427156108715</v>
      </c>
      <c r="Z614" s="38">
        <v>3.2809246722170712E-3</v>
      </c>
      <c r="AA614" s="39">
        <v>3.1783008809137636E-3</v>
      </c>
      <c r="AB614" s="39">
        <v>-1.0262379130330764E-4</v>
      </c>
      <c r="AC614" s="40">
        <v>-0.25931056021391863</v>
      </c>
      <c r="AD614" s="41">
        <v>-3752.142384805652</v>
      </c>
      <c r="AE614" s="38">
        <v>4.523347938677212E-3</v>
      </c>
      <c r="AF614" s="39">
        <v>4.3920816722216342E-3</v>
      </c>
      <c r="AG614" s="39">
        <v>-1.3126626645557776E-4</v>
      </c>
      <c r="AH614" s="40">
        <v>-0.38724768599735337</v>
      </c>
      <c r="AI614" s="41">
        <v>-5603.35242363411</v>
      </c>
      <c r="AJ614" s="40">
        <v>-4.5524085269699457</v>
      </c>
      <c r="AK614" s="30">
        <v>-65871.92196454847</v>
      </c>
      <c r="AL614" s="42">
        <f t="shared" si="9"/>
        <v>-849.15636958522373</v>
      </c>
      <c r="AM614" s="30">
        <v>164166.953125</v>
      </c>
      <c r="AN614" s="43">
        <v>-0.40124958592849241</v>
      </c>
      <c r="AO614" s="7"/>
      <c r="AQ614" s="7"/>
      <c r="AR614" s="7"/>
    </row>
    <row r="615" spans="1:44">
      <c r="A615" s="6" t="s">
        <v>4229</v>
      </c>
      <c r="B615" s="6" t="s">
        <v>1639</v>
      </c>
      <c r="C615" s="29" t="s">
        <v>2649</v>
      </c>
      <c r="D615" s="29" t="s">
        <v>7417</v>
      </c>
      <c r="E615" s="6" t="s">
        <v>754</v>
      </c>
      <c r="F615" s="30" t="s">
        <v>4434</v>
      </c>
      <c r="G615" s="6" t="s">
        <v>4084</v>
      </c>
      <c r="H615" s="127">
        <v>16.37</v>
      </c>
      <c r="I615" s="31">
        <v>52.433</v>
      </c>
      <c r="J615" s="31">
        <v>51.045000000000002</v>
      </c>
      <c r="K615" s="32">
        <v>0.8</v>
      </c>
      <c r="L615" s="32">
        <v>0.8</v>
      </c>
      <c r="M615" s="7">
        <v>0</v>
      </c>
      <c r="N615" s="7">
        <v>0</v>
      </c>
      <c r="O615" s="7">
        <v>1</v>
      </c>
      <c r="P615" s="7">
        <v>1</v>
      </c>
      <c r="Q615" s="33">
        <v>41.946400000000004</v>
      </c>
      <c r="R615" s="33">
        <v>40.836000000000006</v>
      </c>
      <c r="S615" s="33">
        <v>686.66256800000008</v>
      </c>
      <c r="T615" s="33">
        <v>668.48532000000012</v>
      </c>
      <c r="U615" s="34">
        <v>9.6980451056578778E-4</v>
      </c>
      <c r="V615" s="35">
        <v>9.4241352253773782E-4</v>
      </c>
      <c r="W615" s="35">
        <v>-2.7390988028049967E-5</v>
      </c>
      <c r="X615" s="36">
        <v>-0.91151690964603083</v>
      </c>
      <c r="Y615" s="37">
        <v>-55682.156972879093</v>
      </c>
      <c r="Z615" s="38">
        <v>0</v>
      </c>
      <c r="AA615" s="39">
        <v>0</v>
      </c>
      <c r="AB615" s="39">
        <v>0</v>
      </c>
      <c r="AC615" s="40">
        <v>0</v>
      </c>
      <c r="AD615" s="41">
        <v>0</v>
      </c>
      <c r="AE615" s="38">
        <v>1.9784569319352637E-3</v>
      </c>
      <c r="AF615" s="39">
        <v>1.9248636382002597E-3</v>
      </c>
      <c r="AG615" s="39">
        <v>-5.3593293735003985E-5</v>
      </c>
      <c r="AH615" s="40">
        <v>-0.15810519750617066</v>
      </c>
      <c r="AI615" s="41">
        <v>-9658.2283143659533</v>
      </c>
      <c r="AJ615" s="40">
        <v>-1.0696221071522014</v>
      </c>
      <c r="AK615" s="30">
        <v>-65340.385287245044</v>
      </c>
      <c r="AL615" s="42">
        <f t="shared" si="9"/>
        <v>-836.62150360568</v>
      </c>
      <c r="AM615" s="30">
        <v>139614.59375</v>
      </c>
      <c r="AN615" s="43">
        <v>-0.46800541069686741</v>
      </c>
      <c r="AO615" s="7"/>
      <c r="AQ615" s="7"/>
      <c r="AR615" s="7"/>
    </row>
    <row r="616" spans="1:44">
      <c r="A616" s="6" t="s">
        <v>5479</v>
      </c>
      <c r="B616" s="6" t="s">
        <v>5530</v>
      </c>
      <c r="C616" s="29" t="s">
        <v>5552</v>
      </c>
      <c r="D616" s="29" t="s">
        <v>7335</v>
      </c>
      <c r="E616" s="6" t="s">
        <v>5499</v>
      </c>
      <c r="F616" s="30" t="s">
        <v>4417</v>
      </c>
      <c r="G616" s="6" t="s">
        <v>4084</v>
      </c>
      <c r="H616" s="127">
        <v>65.239999999999995</v>
      </c>
      <c r="I616" s="31">
        <v>24.731999999999999</v>
      </c>
      <c r="J616" s="31">
        <v>23.831</v>
      </c>
      <c r="K616" s="32">
        <v>1</v>
      </c>
      <c r="L616" s="32">
        <v>1</v>
      </c>
      <c r="M616" s="7">
        <v>0</v>
      </c>
      <c r="N616" s="7">
        <v>0</v>
      </c>
      <c r="O616" s="7">
        <v>1</v>
      </c>
      <c r="P616" s="7">
        <v>1</v>
      </c>
      <c r="Q616" s="33">
        <v>24.731999999999999</v>
      </c>
      <c r="R616" s="33">
        <v>23.831</v>
      </c>
      <c r="S616" s="33">
        <v>1613.5156799999997</v>
      </c>
      <c r="T616" s="33">
        <v>1554.7344399999999</v>
      </c>
      <c r="U616" s="34">
        <v>2.2788409580710156E-3</v>
      </c>
      <c r="V616" s="35">
        <v>2.1918248858645646E-3</v>
      </c>
      <c r="W616" s="35">
        <v>-8.7016072206450978E-5</v>
      </c>
      <c r="X616" s="36">
        <v>-2.895719612083187</v>
      </c>
      <c r="Y616" s="37">
        <v>-44385.647027639287</v>
      </c>
      <c r="Z616" s="38">
        <v>0</v>
      </c>
      <c r="AA616" s="39">
        <v>0</v>
      </c>
      <c r="AB616" s="39">
        <v>0</v>
      </c>
      <c r="AC616" s="40">
        <v>0</v>
      </c>
      <c r="AD616" s="41">
        <v>0</v>
      </c>
      <c r="AE616" s="38">
        <v>4.6489665093878245E-3</v>
      </c>
      <c r="AF616" s="39">
        <v>4.4767651600990171E-3</v>
      </c>
      <c r="AG616" s="39">
        <v>-1.7220134928880738E-4</v>
      </c>
      <c r="AH616" s="40">
        <v>-0.50800998488274662</v>
      </c>
      <c r="AI616" s="41">
        <v>-7786.7870153701206</v>
      </c>
      <c r="AJ616" s="40">
        <v>-3.4037295969659338</v>
      </c>
      <c r="AK616" s="30">
        <v>-52172.434043009409</v>
      </c>
      <c r="AL616" s="42">
        <f t="shared" si="9"/>
        <v>-666.89203101203998</v>
      </c>
      <c r="AM616" s="30">
        <v>104160.546875</v>
      </c>
      <c r="AN616" s="43">
        <v>-0.50088479379452577</v>
      </c>
      <c r="AO616" s="7"/>
      <c r="AQ616" s="7"/>
      <c r="AR616" s="7"/>
    </row>
    <row r="617" spans="1:44">
      <c r="A617" s="6" t="s">
        <v>1468</v>
      </c>
      <c r="B617" s="6" t="s">
        <v>2256</v>
      </c>
      <c r="C617" s="29" t="s">
        <v>2870</v>
      </c>
      <c r="D617" s="29" t="s">
        <v>7655</v>
      </c>
      <c r="E617" s="6" t="s">
        <v>955</v>
      </c>
      <c r="F617" s="30" t="s">
        <v>4431</v>
      </c>
      <c r="G617" s="6" t="s">
        <v>4084</v>
      </c>
      <c r="H617" s="127">
        <v>8.4600000000000009</v>
      </c>
      <c r="I617" s="31">
        <v>24.83</v>
      </c>
      <c r="J617" s="31">
        <v>24.137</v>
      </c>
      <c r="K617" s="32">
        <v>0.87</v>
      </c>
      <c r="L617" s="32">
        <v>0.87</v>
      </c>
      <c r="M617" s="7">
        <v>0</v>
      </c>
      <c r="N617" s="7">
        <v>0</v>
      </c>
      <c r="O617" s="7">
        <v>1</v>
      </c>
      <c r="P617" s="7">
        <v>1</v>
      </c>
      <c r="Q617" s="33">
        <v>21.6021</v>
      </c>
      <c r="R617" s="33">
        <v>20.999189999999999</v>
      </c>
      <c r="S617" s="33">
        <v>182.75376600000001</v>
      </c>
      <c r="T617" s="33">
        <v>177.65314739999999</v>
      </c>
      <c r="U617" s="34">
        <v>2.5811138519740088E-4</v>
      </c>
      <c r="V617" s="35">
        <v>2.5045086768868749E-4</v>
      </c>
      <c r="W617" s="35">
        <v>-7.6605175087133908E-6</v>
      </c>
      <c r="X617" s="36">
        <v>-0.25492659259611439</v>
      </c>
      <c r="Y617" s="37">
        <v>-30133.166973535976</v>
      </c>
      <c r="Z617" s="38">
        <v>0</v>
      </c>
      <c r="AA617" s="39">
        <v>0</v>
      </c>
      <c r="AB617" s="39">
        <v>0</v>
      </c>
      <c r="AC617" s="40">
        <v>0</v>
      </c>
      <c r="AD617" s="41">
        <v>0</v>
      </c>
      <c r="AE617" s="38">
        <v>5.2656205832378369E-4</v>
      </c>
      <c r="AF617" s="39">
        <v>5.1154165007257142E-4</v>
      </c>
      <c r="AG617" s="39">
        <v>-1.502040825121227E-5</v>
      </c>
      <c r="AH617" s="40">
        <v>-4.4311600345439281E-2</v>
      </c>
      <c r="AI617" s="41">
        <v>-5237.777818609844</v>
      </c>
      <c r="AJ617" s="40">
        <v>-0.29923819294155368</v>
      </c>
      <c r="AK617" s="30">
        <v>-35370.94479214582</v>
      </c>
      <c r="AL617" s="42">
        <f t="shared" si="9"/>
        <v>-452.74926174429021</v>
      </c>
      <c r="AM617" s="30">
        <v>65981.1484375</v>
      </c>
      <c r="AN617" s="43">
        <v>-0.53607652533739392</v>
      </c>
      <c r="AO617" s="7"/>
      <c r="AQ617" s="7"/>
      <c r="AR617" s="7"/>
    </row>
    <row r="618" spans="1:44">
      <c r="A618" s="6" t="s">
        <v>1361</v>
      </c>
      <c r="B618" s="6" t="s">
        <v>2149</v>
      </c>
      <c r="C618" s="29" t="s">
        <v>2767</v>
      </c>
      <c r="D618" s="29" t="s">
        <v>7536</v>
      </c>
      <c r="E618" s="6" t="s">
        <v>4183</v>
      </c>
      <c r="F618" s="30" t="s">
        <v>4417</v>
      </c>
      <c r="G618" s="6" t="s">
        <v>4084</v>
      </c>
      <c r="H618" s="127">
        <v>21.66</v>
      </c>
      <c r="I618" s="31">
        <v>20.946000000000002</v>
      </c>
      <c r="J618" s="31">
        <v>20.387</v>
      </c>
      <c r="K618" s="32">
        <v>1</v>
      </c>
      <c r="L618" s="32">
        <v>1</v>
      </c>
      <c r="M618" s="7">
        <v>0.44</v>
      </c>
      <c r="N618" s="7">
        <v>0.44</v>
      </c>
      <c r="O618" s="7">
        <v>0.56000000000000005</v>
      </c>
      <c r="P618" s="7">
        <v>0.56000000000000005</v>
      </c>
      <c r="Q618" s="33">
        <v>20.946000000000002</v>
      </c>
      <c r="R618" s="33">
        <v>20.387</v>
      </c>
      <c r="S618" s="33">
        <v>453.69036000000006</v>
      </c>
      <c r="T618" s="33">
        <v>441.58242000000001</v>
      </c>
      <c r="U618" s="34">
        <v>6.4076735507769228E-4</v>
      </c>
      <c r="V618" s="35">
        <v>6.2253161209723917E-4</v>
      </c>
      <c r="W618" s="35">
        <v>-1.8235742980453112E-5</v>
      </c>
      <c r="X618" s="36">
        <v>-0.60684879529062008</v>
      </c>
      <c r="Y618" s="37">
        <v>-28017.026560047096</v>
      </c>
      <c r="Z618" s="38">
        <v>5.5301653866415617E-4</v>
      </c>
      <c r="AA618" s="39">
        <v>5.3666533867438321E-4</v>
      </c>
      <c r="AB618" s="39">
        <v>-1.6351199989772958E-5</v>
      </c>
      <c r="AC618" s="40">
        <v>-4.1316333918967059E-2</v>
      </c>
      <c r="AD618" s="41">
        <v>-1907.494640764869</v>
      </c>
      <c r="AE618" s="38">
        <v>7.3203324679954737E-4</v>
      </c>
      <c r="AF618" s="39">
        <v>7.1204574600804398E-4</v>
      </c>
      <c r="AG618" s="39">
        <v>-1.9987500791503383E-5</v>
      </c>
      <c r="AH618" s="40">
        <v>-5.8964984983398687E-2</v>
      </c>
      <c r="AI618" s="41">
        <v>-2722.2984756878436</v>
      </c>
      <c r="AJ618" s="40">
        <v>-0.70713011419298577</v>
      </c>
      <c r="AK618" s="30">
        <v>-32646.819676499807</v>
      </c>
      <c r="AL618" s="42">
        <f t="shared" si="9"/>
        <v>-420.95436242966559</v>
      </c>
      <c r="AM618" s="30">
        <v>42559.6484375</v>
      </c>
      <c r="AN618" s="43">
        <v>-0.7670838664102817</v>
      </c>
      <c r="AO618" s="7"/>
      <c r="AQ618" s="7"/>
      <c r="AR618" s="7"/>
    </row>
    <row r="619" spans="1:44">
      <c r="A619" s="6" t="s">
        <v>4694</v>
      </c>
      <c r="B619" s="6" t="s">
        <v>4662</v>
      </c>
      <c r="C619" s="29" t="s">
        <v>4774</v>
      </c>
      <c r="D619" s="29" t="s">
        <v>7589</v>
      </c>
      <c r="E619" s="6" t="s">
        <v>4730</v>
      </c>
      <c r="F619" s="30" t="s">
        <v>4423</v>
      </c>
      <c r="G619" s="6" t="s">
        <v>4084</v>
      </c>
      <c r="H619" s="127">
        <v>28.61</v>
      </c>
      <c r="I619" s="31">
        <v>10.733000000000001</v>
      </c>
      <c r="J619" s="31">
        <v>9.8940000000000001</v>
      </c>
      <c r="K619" s="32">
        <v>0.66</v>
      </c>
      <c r="L619" s="32">
        <v>0.66</v>
      </c>
      <c r="M619" s="7">
        <v>0</v>
      </c>
      <c r="N619" s="7">
        <v>0</v>
      </c>
      <c r="O619" s="7">
        <v>1</v>
      </c>
      <c r="P619" s="7">
        <v>1</v>
      </c>
      <c r="Q619" s="33">
        <v>7.0837800000000009</v>
      </c>
      <c r="R619" s="33">
        <v>6.5300400000000005</v>
      </c>
      <c r="S619" s="33">
        <v>202.66694580000001</v>
      </c>
      <c r="T619" s="33">
        <v>186.8244444</v>
      </c>
      <c r="U619" s="34">
        <v>2.8623566703497958E-4</v>
      </c>
      <c r="V619" s="35">
        <v>2.6338032784797686E-4</v>
      </c>
      <c r="W619" s="35">
        <v>-2.2855339187002714E-5</v>
      </c>
      <c r="X619" s="36">
        <v>-0.76057965208536127</v>
      </c>
      <c r="Y619" s="37">
        <v>-26584.398884493577</v>
      </c>
      <c r="Z619" s="38">
        <v>0</v>
      </c>
      <c r="AA619" s="39">
        <v>0</v>
      </c>
      <c r="AB619" s="39">
        <v>0</v>
      </c>
      <c r="AC619" s="40">
        <v>0</v>
      </c>
      <c r="AD619" s="41">
        <v>0</v>
      </c>
      <c r="AE619" s="38">
        <v>5.8393720945068073E-4</v>
      </c>
      <c r="AF619" s="39">
        <v>5.3794985318828849E-4</v>
      </c>
      <c r="AG619" s="39">
        <v>-4.5987356262392246E-5</v>
      </c>
      <c r="AH619" s="40">
        <v>-0.13566697506227865</v>
      </c>
      <c r="AI619" s="41">
        <v>-4741.942504798275</v>
      </c>
      <c r="AJ619" s="40">
        <v>-0.89624662714763992</v>
      </c>
      <c r="AK619" s="30">
        <v>-31326.341389291854</v>
      </c>
      <c r="AL619" s="42">
        <f t="shared" si="9"/>
        <v>-399.42920634398308</v>
      </c>
      <c r="AM619" s="30">
        <v>11855.75</v>
      </c>
      <c r="AN619" s="43">
        <v>-2.642290988700998</v>
      </c>
      <c r="AO619" s="7"/>
      <c r="AQ619" s="7"/>
      <c r="AR619" s="7"/>
    </row>
    <row r="620" spans="1:44">
      <c r="D620" s="29"/>
      <c r="I620" s="33"/>
      <c r="J620" s="33"/>
      <c r="K620" s="32"/>
      <c r="L620" s="32"/>
      <c r="M620" s="84"/>
      <c r="N620" s="84"/>
      <c r="O620" s="84"/>
      <c r="P620" s="84"/>
      <c r="Q620" s="33"/>
      <c r="R620" s="33"/>
      <c r="S620" s="33"/>
      <c r="T620" s="33"/>
      <c r="U620" s="38"/>
      <c r="V620" s="39"/>
      <c r="W620" s="39"/>
      <c r="X620" s="40"/>
      <c r="Y620" s="41"/>
      <c r="Z620" s="38"/>
      <c r="AA620" s="39"/>
      <c r="AB620" s="39"/>
      <c r="AC620" s="40"/>
      <c r="AD620" s="41"/>
      <c r="AE620" s="38"/>
      <c r="AF620" s="39"/>
      <c r="AG620" s="39"/>
      <c r="AH620" s="40"/>
      <c r="AI620" s="41"/>
      <c r="AJ620" s="40"/>
      <c r="AK620" s="30"/>
      <c r="AL620" s="30"/>
      <c r="AM620" s="30"/>
      <c r="AN620" s="43"/>
    </row>
    <row r="621" spans="1:44">
      <c r="A621" s="45"/>
      <c r="D621" s="29"/>
      <c r="I621" s="33"/>
      <c r="J621" s="33"/>
      <c r="K621" s="32"/>
      <c r="L621" s="32"/>
      <c r="M621" s="84"/>
      <c r="N621" s="84"/>
      <c r="O621" s="84"/>
      <c r="P621" s="84"/>
      <c r="Q621" s="33"/>
      <c r="R621" s="33"/>
      <c r="S621" s="33"/>
      <c r="T621" s="33"/>
      <c r="U621" s="38"/>
      <c r="V621" s="39"/>
      <c r="W621" s="39"/>
      <c r="X621" s="40"/>
      <c r="Y621" s="41"/>
      <c r="Z621" s="38"/>
      <c r="AA621" s="39"/>
      <c r="AB621" s="39"/>
      <c r="AC621" s="40"/>
      <c r="AD621" s="41"/>
      <c r="AE621" s="38"/>
      <c r="AF621" s="39"/>
      <c r="AG621" s="39"/>
      <c r="AH621" s="40"/>
      <c r="AI621" s="41"/>
      <c r="AJ621" s="40"/>
      <c r="AK621" s="30"/>
      <c r="AL621" s="30"/>
      <c r="AM621" s="30"/>
      <c r="AN621" s="43"/>
    </row>
    <row r="622" spans="1:44">
      <c r="A622" s="128" t="s">
        <v>6459</v>
      </c>
      <c r="D622" s="29"/>
      <c r="I622" s="33"/>
      <c r="J622" s="33"/>
      <c r="K622" s="32"/>
      <c r="L622" s="32"/>
      <c r="M622" s="84"/>
      <c r="N622" s="84"/>
      <c r="O622" s="84"/>
      <c r="P622" s="84"/>
      <c r="Q622" s="33"/>
      <c r="R622" s="33"/>
      <c r="S622" s="33"/>
      <c r="T622" s="33"/>
      <c r="U622" s="38"/>
      <c r="V622" s="39"/>
      <c r="W622" s="39"/>
      <c r="X622" s="40"/>
      <c r="Y622" s="41"/>
      <c r="Z622" s="38"/>
      <c r="AA622" s="39"/>
      <c r="AB622" s="39"/>
      <c r="AC622" s="40"/>
      <c r="AD622" s="41"/>
      <c r="AE622" s="38"/>
      <c r="AF622" s="39"/>
      <c r="AG622" s="39"/>
      <c r="AH622" s="40"/>
      <c r="AI622" s="41"/>
      <c r="AJ622" s="40"/>
      <c r="AK622" s="30"/>
      <c r="AL622" s="30"/>
      <c r="AM622" s="30"/>
      <c r="AN622" s="43"/>
    </row>
    <row r="623" spans="1:44">
      <c r="A623" s="128" t="s">
        <v>5623</v>
      </c>
      <c r="D623" s="29"/>
      <c r="I623" s="33"/>
      <c r="J623" s="33"/>
      <c r="K623" s="32"/>
      <c r="L623" s="32"/>
      <c r="M623" s="84"/>
      <c r="N623" s="84"/>
      <c r="O623" s="84"/>
      <c r="P623" s="84"/>
      <c r="Q623" s="33"/>
      <c r="R623" s="33"/>
      <c r="S623" s="33"/>
      <c r="T623" s="33"/>
      <c r="U623" s="38"/>
      <c r="V623" s="39"/>
      <c r="W623" s="39"/>
      <c r="X623" s="40"/>
      <c r="Y623" s="41"/>
      <c r="Z623" s="38"/>
      <c r="AA623" s="39"/>
      <c r="AB623" s="39"/>
      <c r="AC623" s="40"/>
      <c r="AD623" s="41"/>
      <c r="AE623" s="38"/>
      <c r="AF623" s="39"/>
      <c r="AG623" s="39"/>
      <c r="AH623" s="40"/>
      <c r="AI623" s="41"/>
      <c r="AJ623" s="40"/>
      <c r="AK623" s="30"/>
      <c r="AL623" s="30"/>
      <c r="AM623" s="30"/>
      <c r="AN623" s="43"/>
    </row>
    <row r="624" spans="1:44">
      <c r="A624" s="128" t="s">
        <v>5396</v>
      </c>
      <c r="D624" s="29"/>
      <c r="I624" s="33"/>
      <c r="J624" s="33"/>
      <c r="K624" s="32"/>
      <c r="L624" s="32"/>
      <c r="M624" s="84"/>
      <c r="N624" s="84"/>
      <c r="O624" s="84"/>
      <c r="P624" s="84"/>
      <c r="Q624" s="33"/>
      <c r="R624" s="33"/>
      <c r="S624" s="33"/>
      <c r="T624" s="33"/>
      <c r="U624" s="38"/>
      <c r="V624" s="39"/>
      <c r="W624" s="39"/>
      <c r="X624" s="40"/>
      <c r="Y624" s="41"/>
      <c r="Z624" s="38"/>
      <c r="AA624" s="39"/>
      <c r="AB624" s="39"/>
      <c r="AC624" s="40"/>
      <c r="AD624" s="41"/>
      <c r="AE624" s="38"/>
      <c r="AF624" s="39"/>
      <c r="AG624" s="39"/>
      <c r="AH624" s="40"/>
      <c r="AI624" s="41"/>
      <c r="AJ624" s="40"/>
      <c r="AK624" s="30"/>
      <c r="AL624" s="30"/>
      <c r="AM624" s="30"/>
      <c r="AN624" s="43"/>
    </row>
    <row r="625" spans="4:40">
      <c r="D625" s="29"/>
      <c r="I625" s="33"/>
      <c r="J625" s="33"/>
      <c r="K625" s="32"/>
      <c r="L625" s="32"/>
      <c r="M625" s="84"/>
      <c r="N625" s="84"/>
      <c r="O625" s="84"/>
      <c r="P625" s="84"/>
      <c r="Q625" s="33"/>
      <c r="R625" s="33"/>
      <c r="S625" s="33"/>
      <c r="T625" s="33"/>
      <c r="U625" s="38"/>
      <c r="V625" s="39"/>
      <c r="W625" s="39"/>
      <c r="X625" s="40"/>
      <c r="Y625" s="41"/>
      <c r="Z625" s="38"/>
      <c r="AA625" s="39"/>
      <c r="AB625" s="39"/>
      <c r="AC625" s="40"/>
      <c r="AD625" s="41"/>
      <c r="AE625" s="38"/>
      <c r="AF625" s="39"/>
      <c r="AG625" s="39"/>
      <c r="AH625" s="40"/>
      <c r="AI625" s="41"/>
      <c r="AJ625" s="40"/>
      <c r="AK625" s="30"/>
      <c r="AL625" s="30"/>
      <c r="AM625" s="30"/>
      <c r="AN625" s="43"/>
    </row>
    <row r="626" spans="4:40">
      <c r="D626" s="29"/>
      <c r="I626" s="33"/>
      <c r="J626" s="33"/>
      <c r="K626" s="32"/>
      <c r="L626" s="32"/>
      <c r="M626" s="84"/>
      <c r="N626" s="84"/>
      <c r="O626" s="84"/>
      <c r="P626" s="84"/>
      <c r="Q626" s="33"/>
      <c r="R626" s="33"/>
      <c r="S626" s="33"/>
      <c r="T626" s="33"/>
      <c r="U626" s="38"/>
      <c r="V626" s="39"/>
      <c r="W626" s="39"/>
      <c r="X626" s="40"/>
      <c r="Y626" s="41"/>
      <c r="Z626" s="38"/>
      <c r="AA626" s="39"/>
      <c r="AB626" s="39"/>
      <c r="AC626" s="40"/>
      <c r="AD626" s="41"/>
      <c r="AE626" s="38"/>
      <c r="AF626" s="39"/>
      <c r="AG626" s="39"/>
      <c r="AH626" s="40"/>
      <c r="AI626" s="41"/>
      <c r="AJ626" s="40"/>
      <c r="AK626" s="30"/>
      <c r="AL626" s="30"/>
      <c r="AM626" s="30"/>
      <c r="AN626" s="43"/>
    </row>
    <row r="627" spans="4:40">
      <c r="D627" s="29"/>
      <c r="I627" s="33"/>
      <c r="J627" s="33"/>
      <c r="K627" s="32"/>
      <c r="L627" s="32"/>
      <c r="M627" s="84"/>
      <c r="N627" s="84"/>
      <c r="O627" s="84"/>
      <c r="P627" s="84"/>
      <c r="Q627" s="33"/>
      <c r="R627" s="33"/>
      <c r="S627" s="33"/>
      <c r="T627" s="33"/>
      <c r="U627" s="38"/>
      <c r="V627" s="39"/>
      <c r="W627" s="39"/>
      <c r="X627" s="40"/>
      <c r="Y627" s="41"/>
      <c r="Z627" s="38"/>
      <c r="AA627" s="39"/>
      <c r="AB627" s="39"/>
      <c r="AC627" s="40"/>
      <c r="AD627" s="41"/>
      <c r="AE627" s="38"/>
      <c r="AF627" s="39"/>
      <c r="AG627" s="39"/>
      <c r="AH627" s="40"/>
      <c r="AI627" s="41"/>
      <c r="AJ627" s="40"/>
      <c r="AK627" s="30"/>
      <c r="AL627" s="30"/>
      <c r="AM627" s="30"/>
      <c r="AN627" s="43"/>
    </row>
    <row r="628" spans="4:40">
      <c r="D628" s="29"/>
      <c r="I628" s="33"/>
      <c r="J628" s="33"/>
      <c r="K628" s="32"/>
      <c r="L628" s="32"/>
      <c r="M628" s="84"/>
      <c r="N628" s="84"/>
      <c r="O628" s="84"/>
      <c r="P628" s="84"/>
      <c r="Q628" s="33"/>
      <c r="R628" s="33"/>
      <c r="S628" s="33"/>
      <c r="T628" s="33"/>
      <c r="U628" s="38"/>
      <c r="V628" s="39"/>
      <c r="W628" s="39"/>
      <c r="X628" s="40"/>
      <c r="Y628" s="41"/>
      <c r="Z628" s="38"/>
      <c r="AA628" s="39"/>
      <c r="AB628" s="39"/>
      <c r="AC628" s="40"/>
      <c r="AD628" s="41"/>
      <c r="AE628" s="38"/>
      <c r="AF628" s="39"/>
      <c r="AG628" s="39"/>
      <c r="AH628" s="40"/>
      <c r="AI628" s="41"/>
      <c r="AJ628" s="40"/>
      <c r="AK628" s="30"/>
      <c r="AL628" s="30"/>
      <c r="AM628" s="30"/>
      <c r="AN628" s="43"/>
    </row>
    <row r="629" spans="4:40">
      <c r="D629" s="29"/>
      <c r="I629" s="33"/>
      <c r="J629" s="33"/>
      <c r="K629" s="32"/>
      <c r="L629" s="32"/>
      <c r="M629" s="84"/>
      <c r="N629" s="84"/>
      <c r="O629" s="84"/>
      <c r="P629" s="84"/>
      <c r="Q629" s="33"/>
      <c r="R629" s="33"/>
      <c r="S629" s="33"/>
      <c r="T629" s="33"/>
      <c r="U629" s="38"/>
      <c r="V629" s="39"/>
      <c r="W629" s="39"/>
      <c r="X629" s="40"/>
      <c r="Y629" s="41"/>
      <c r="Z629" s="38"/>
      <c r="AA629" s="39"/>
      <c r="AB629" s="39"/>
      <c r="AC629" s="40"/>
      <c r="AD629" s="41"/>
      <c r="AE629" s="38"/>
      <c r="AF629" s="39"/>
      <c r="AG629" s="39"/>
      <c r="AH629" s="40"/>
      <c r="AI629" s="41"/>
      <c r="AJ629" s="40"/>
      <c r="AK629" s="30"/>
      <c r="AL629" s="30"/>
      <c r="AM629" s="30"/>
      <c r="AN629" s="43"/>
    </row>
    <row r="630" spans="4:40">
      <c r="D630" s="29"/>
      <c r="I630" s="33"/>
      <c r="J630" s="33"/>
      <c r="K630" s="32"/>
      <c r="L630" s="32"/>
      <c r="M630" s="84"/>
      <c r="N630" s="84"/>
      <c r="O630" s="84"/>
      <c r="P630" s="84"/>
      <c r="Q630" s="33"/>
      <c r="R630" s="33"/>
      <c r="S630" s="33"/>
      <c r="T630" s="33"/>
      <c r="U630" s="38"/>
      <c r="V630" s="39"/>
      <c r="W630" s="39"/>
      <c r="X630" s="40"/>
      <c r="Y630" s="41"/>
      <c r="Z630" s="38"/>
      <c r="AA630" s="39"/>
      <c r="AB630" s="39"/>
      <c r="AC630" s="40"/>
      <c r="AD630" s="41"/>
      <c r="AE630" s="38"/>
      <c r="AF630" s="39"/>
      <c r="AG630" s="39"/>
      <c r="AH630" s="40"/>
      <c r="AI630" s="41"/>
      <c r="AJ630" s="40"/>
      <c r="AK630" s="30"/>
      <c r="AL630" s="30"/>
      <c r="AM630" s="30"/>
      <c r="AN630" s="43"/>
    </row>
    <row r="631" spans="4:40">
      <c r="D631" s="29"/>
      <c r="I631" s="33"/>
      <c r="J631" s="33"/>
      <c r="K631" s="32"/>
      <c r="L631" s="32"/>
      <c r="M631" s="84"/>
      <c r="N631" s="84"/>
      <c r="O631" s="84"/>
      <c r="P631" s="84"/>
      <c r="Q631" s="33"/>
      <c r="R631" s="33"/>
      <c r="S631" s="33"/>
      <c r="T631" s="33"/>
      <c r="U631" s="38"/>
      <c r="V631" s="39"/>
      <c r="W631" s="39"/>
      <c r="X631" s="40"/>
      <c r="Y631" s="41"/>
      <c r="Z631" s="38"/>
      <c r="AA631" s="39"/>
      <c r="AB631" s="39"/>
      <c r="AC631" s="40"/>
      <c r="AD631" s="41"/>
      <c r="AE631" s="38"/>
      <c r="AF631" s="39"/>
      <c r="AG631" s="39"/>
      <c r="AH631" s="40"/>
      <c r="AI631" s="41"/>
      <c r="AJ631" s="40"/>
      <c r="AK631" s="30"/>
      <c r="AL631" s="30"/>
      <c r="AM631" s="30"/>
      <c r="AN631" s="43"/>
    </row>
    <row r="632" spans="4:40">
      <c r="D632" s="29"/>
      <c r="I632" s="33"/>
      <c r="J632" s="33"/>
      <c r="K632" s="32"/>
      <c r="L632" s="32"/>
      <c r="M632" s="84"/>
      <c r="N632" s="84"/>
      <c r="O632" s="84"/>
      <c r="P632" s="84"/>
      <c r="Q632" s="33"/>
      <c r="R632" s="33"/>
      <c r="S632" s="33"/>
      <c r="T632" s="33"/>
      <c r="U632" s="38"/>
      <c r="V632" s="39"/>
      <c r="W632" s="39"/>
      <c r="X632" s="40"/>
      <c r="Y632" s="41"/>
      <c r="Z632" s="38"/>
      <c r="AA632" s="39"/>
      <c r="AB632" s="39"/>
      <c r="AC632" s="40"/>
      <c r="AD632" s="41"/>
      <c r="AE632" s="38"/>
      <c r="AF632" s="39"/>
      <c r="AG632" s="39"/>
      <c r="AH632" s="40"/>
      <c r="AI632" s="41"/>
      <c r="AJ632" s="40"/>
      <c r="AK632" s="30"/>
      <c r="AL632" s="30"/>
      <c r="AM632" s="30"/>
      <c r="AN632" s="43"/>
    </row>
    <row r="633" spans="4:40">
      <c r="D633" s="29"/>
      <c r="I633" s="33"/>
      <c r="J633" s="33"/>
      <c r="K633" s="32"/>
      <c r="L633" s="32"/>
      <c r="M633" s="84"/>
      <c r="N633" s="84"/>
      <c r="O633" s="84"/>
      <c r="P633" s="84"/>
      <c r="Q633" s="33"/>
      <c r="R633" s="33"/>
      <c r="S633" s="33"/>
      <c r="T633" s="33"/>
      <c r="U633" s="38"/>
      <c r="V633" s="39"/>
      <c r="W633" s="39"/>
      <c r="X633" s="40"/>
      <c r="Y633" s="41"/>
      <c r="Z633" s="38"/>
      <c r="AA633" s="39"/>
      <c r="AB633" s="39"/>
      <c r="AC633" s="40"/>
      <c r="AD633" s="41"/>
      <c r="AE633" s="38"/>
      <c r="AF633" s="39"/>
      <c r="AG633" s="39"/>
      <c r="AH633" s="40"/>
      <c r="AI633" s="41"/>
      <c r="AJ633" s="40"/>
      <c r="AK633" s="30"/>
      <c r="AL633" s="30"/>
      <c r="AM633" s="30"/>
      <c r="AN633" s="43"/>
    </row>
    <row r="634" spans="4:40">
      <c r="D634" s="29"/>
      <c r="I634" s="33"/>
      <c r="J634" s="33"/>
      <c r="K634" s="32"/>
      <c r="L634" s="32"/>
      <c r="M634" s="84"/>
      <c r="N634" s="84"/>
      <c r="O634" s="84"/>
      <c r="P634" s="84"/>
      <c r="Q634" s="33"/>
      <c r="R634" s="33"/>
      <c r="S634" s="33"/>
      <c r="T634" s="33"/>
      <c r="U634" s="38"/>
      <c r="V634" s="39"/>
      <c r="W634" s="39"/>
      <c r="X634" s="40"/>
      <c r="Y634" s="41"/>
      <c r="Z634" s="38"/>
      <c r="AA634" s="39"/>
      <c r="AB634" s="39"/>
      <c r="AC634" s="40"/>
      <c r="AD634" s="41"/>
      <c r="AE634" s="38"/>
      <c r="AF634" s="39"/>
      <c r="AG634" s="39"/>
      <c r="AH634" s="40"/>
      <c r="AI634" s="41"/>
      <c r="AJ634" s="40"/>
      <c r="AK634" s="30"/>
      <c r="AL634" s="30"/>
      <c r="AM634" s="30"/>
      <c r="AN634" s="43"/>
    </row>
    <row r="635" spans="4:40">
      <c r="D635" s="29"/>
      <c r="I635" s="33"/>
      <c r="J635" s="33"/>
      <c r="K635" s="32"/>
      <c r="L635" s="32"/>
      <c r="M635" s="84"/>
      <c r="N635" s="84"/>
      <c r="O635" s="84"/>
      <c r="P635" s="84"/>
      <c r="Q635" s="33"/>
      <c r="R635" s="33"/>
      <c r="S635" s="33"/>
      <c r="T635" s="33"/>
      <c r="U635" s="38"/>
      <c r="V635" s="39"/>
      <c r="W635" s="39"/>
      <c r="X635" s="40"/>
      <c r="Y635" s="41"/>
      <c r="Z635" s="38"/>
      <c r="AA635" s="39"/>
      <c r="AB635" s="39"/>
      <c r="AC635" s="40"/>
      <c r="AD635" s="41"/>
      <c r="AE635" s="38"/>
      <c r="AF635" s="39"/>
      <c r="AG635" s="39"/>
      <c r="AH635" s="40"/>
      <c r="AI635" s="41"/>
      <c r="AJ635" s="40"/>
      <c r="AK635" s="30"/>
      <c r="AL635" s="30"/>
      <c r="AM635" s="30"/>
      <c r="AN635" s="43"/>
    </row>
    <row r="636" spans="4:40">
      <c r="D636" s="29"/>
      <c r="I636" s="33"/>
      <c r="J636" s="33"/>
      <c r="K636" s="32"/>
      <c r="L636" s="32"/>
      <c r="M636" s="84"/>
      <c r="N636" s="84"/>
      <c r="O636" s="84"/>
      <c r="P636" s="84"/>
      <c r="Q636" s="33"/>
      <c r="R636" s="33"/>
      <c r="S636" s="33"/>
      <c r="T636" s="33"/>
      <c r="U636" s="38"/>
      <c r="V636" s="39"/>
      <c r="W636" s="39"/>
      <c r="X636" s="40"/>
      <c r="Y636" s="41"/>
      <c r="Z636" s="38"/>
      <c r="AA636" s="39"/>
      <c r="AB636" s="39"/>
      <c r="AC636" s="40"/>
      <c r="AD636" s="41"/>
      <c r="AE636" s="38"/>
      <c r="AF636" s="39"/>
      <c r="AG636" s="39"/>
      <c r="AH636" s="40"/>
      <c r="AI636" s="41"/>
      <c r="AJ636" s="40"/>
      <c r="AK636" s="30"/>
      <c r="AL636" s="30"/>
      <c r="AM636" s="30"/>
      <c r="AN636" s="43"/>
    </row>
    <row r="637" spans="4:40">
      <c r="D637" s="29"/>
      <c r="I637" s="33"/>
      <c r="J637" s="33"/>
      <c r="K637" s="32"/>
      <c r="L637" s="32"/>
      <c r="M637" s="84"/>
      <c r="N637" s="84"/>
      <c r="O637" s="84"/>
      <c r="P637" s="84"/>
      <c r="Q637" s="33"/>
      <c r="R637" s="33"/>
      <c r="S637" s="33"/>
      <c r="T637" s="33"/>
      <c r="U637" s="38"/>
      <c r="V637" s="39"/>
      <c r="W637" s="39"/>
      <c r="X637" s="40"/>
      <c r="Y637" s="41"/>
      <c r="Z637" s="38"/>
      <c r="AA637" s="39"/>
      <c r="AB637" s="39"/>
      <c r="AC637" s="40"/>
      <c r="AD637" s="41"/>
      <c r="AE637" s="38"/>
      <c r="AF637" s="39"/>
      <c r="AG637" s="39"/>
      <c r="AH637" s="40"/>
      <c r="AI637" s="41"/>
      <c r="AJ637" s="40"/>
      <c r="AK637" s="30"/>
      <c r="AL637" s="30"/>
      <c r="AM637" s="30"/>
      <c r="AN637" s="43"/>
    </row>
    <row r="638" spans="4:40">
      <c r="D638" s="29"/>
      <c r="I638" s="33"/>
      <c r="J638" s="33"/>
      <c r="K638" s="32"/>
      <c r="L638" s="32"/>
      <c r="M638" s="84"/>
      <c r="N638" s="84"/>
      <c r="O638" s="84"/>
      <c r="P638" s="84"/>
      <c r="Q638" s="33"/>
      <c r="R638" s="33"/>
      <c r="S638" s="33"/>
      <c r="T638" s="33"/>
      <c r="U638" s="38"/>
      <c r="V638" s="39"/>
      <c r="W638" s="39"/>
      <c r="X638" s="40"/>
      <c r="Y638" s="41"/>
      <c r="Z638" s="38"/>
      <c r="AA638" s="39"/>
      <c r="AB638" s="39"/>
      <c r="AC638" s="40"/>
      <c r="AD638" s="41"/>
      <c r="AE638" s="38"/>
      <c r="AF638" s="39"/>
      <c r="AG638" s="39"/>
      <c r="AH638" s="40"/>
      <c r="AI638" s="41"/>
      <c r="AJ638" s="40"/>
      <c r="AK638" s="30"/>
      <c r="AL638" s="30"/>
      <c r="AM638" s="30"/>
      <c r="AN638" s="43"/>
    </row>
    <row r="639" spans="4:40">
      <c r="D639" s="29"/>
      <c r="I639" s="33"/>
      <c r="J639" s="33"/>
      <c r="K639" s="32"/>
      <c r="L639" s="32"/>
      <c r="M639" s="84"/>
      <c r="N639" s="84"/>
      <c r="O639" s="84"/>
      <c r="P639" s="84"/>
      <c r="Q639" s="33"/>
      <c r="R639" s="33"/>
      <c r="S639" s="33"/>
      <c r="T639" s="33"/>
      <c r="U639" s="38"/>
      <c r="V639" s="39"/>
      <c r="W639" s="39"/>
      <c r="X639" s="40"/>
      <c r="Y639" s="41"/>
      <c r="Z639" s="38"/>
      <c r="AA639" s="39"/>
      <c r="AB639" s="39"/>
      <c r="AC639" s="40"/>
      <c r="AD639" s="41"/>
      <c r="AE639" s="38"/>
      <c r="AF639" s="39"/>
      <c r="AG639" s="39"/>
      <c r="AH639" s="40"/>
      <c r="AI639" s="41"/>
      <c r="AJ639" s="40"/>
      <c r="AK639" s="30"/>
      <c r="AL639" s="30"/>
      <c r="AM639" s="30"/>
      <c r="AN639" s="43"/>
    </row>
    <row r="640" spans="4:40">
      <c r="D640" s="29"/>
      <c r="I640" s="33"/>
      <c r="J640" s="33"/>
      <c r="K640" s="32"/>
      <c r="L640" s="32"/>
      <c r="M640" s="84"/>
      <c r="N640" s="84"/>
      <c r="O640" s="84"/>
      <c r="P640" s="84"/>
      <c r="Q640" s="33"/>
      <c r="R640" s="33"/>
      <c r="S640" s="33"/>
      <c r="T640" s="33"/>
      <c r="U640" s="38"/>
      <c r="V640" s="39"/>
      <c r="W640" s="39"/>
      <c r="X640" s="40"/>
      <c r="Y640" s="41"/>
      <c r="Z640" s="38"/>
      <c r="AA640" s="39"/>
      <c r="AB640" s="39"/>
      <c r="AC640" s="40"/>
      <c r="AD640" s="41"/>
      <c r="AE640" s="38"/>
      <c r="AF640" s="39"/>
      <c r="AG640" s="39"/>
      <c r="AH640" s="40"/>
      <c r="AI640" s="41"/>
      <c r="AJ640" s="40"/>
      <c r="AK640" s="30"/>
      <c r="AL640" s="30"/>
      <c r="AM640" s="30"/>
      <c r="AN640" s="43"/>
    </row>
    <row r="641" spans="4:40">
      <c r="D641" s="29"/>
      <c r="I641" s="33"/>
      <c r="J641" s="33"/>
      <c r="K641" s="32"/>
      <c r="L641" s="32"/>
      <c r="M641" s="84"/>
      <c r="N641" s="84"/>
      <c r="O641" s="84"/>
      <c r="P641" s="84"/>
      <c r="Q641" s="33"/>
      <c r="R641" s="33"/>
      <c r="S641" s="33"/>
      <c r="T641" s="33"/>
      <c r="U641" s="38"/>
      <c r="V641" s="39"/>
      <c r="W641" s="39"/>
      <c r="X641" s="40"/>
      <c r="Y641" s="41"/>
      <c r="Z641" s="38"/>
      <c r="AA641" s="39"/>
      <c r="AB641" s="39"/>
      <c r="AC641" s="40"/>
      <c r="AD641" s="41"/>
      <c r="AE641" s="38"/>
      <c r="AF641" s="39"/>
      <c r="AG641" s="39"/>
      <c r="AH641" s="40"/>
      <c r="AI641" s="41"/>
      <c r="AJ641" s="40"/>
      <c r="AK641" s="30"/>
      <c r="AL641" s="30"/>
      <c r="AM641" s="30"/>
      <c r="AN641" s="43"/>
    </row>
    <row r="642" spans="4:40">
      <c r="D642" s="29"/>
      <c r="I642" s="33"/>
      <c r="J642" s="33"/>
      <c r="K642" s="32"/>
      <c r="L642" s="32"/>
      <c r="M642" s="84"/>
      <c r="N642" s="84"/>
      <c r="O642" s="84"/>
      <c r="P642" s="84"/>
      <c r="Q642" s="33"/>
      <c r="R642" s="33"/>
      <c r="S642" s="33"/>
      <c r="T642" s="33"/>
      <c r="U642" s="38"/>
      <c r="V642" s="39"/>
      <c r="W642" s="39"/>
      <c r="X642" s="40"/>
      <c r="Y642" s="41"/>
      <c r="Z642" s="38"/>
      <c r="AA642" s="39"/>
      <c r="AB642" s="39"/>
      <c r="AC642" s="40"/>
      <c r="AD642" s="41"/>
      <c r="AE642" s="38"/>
      <c r="AF642" s="39"/>
      <c r="AG642" s="39"/>
      <c r="AH642" s="40"/>
      <c r="AI642" s="41"/>
      <c r="AJ642" s="40"/>
      <c r="AK642" s="30"/>
      <c r="AL642" s="30"/>
      <c r="AM642" s="30"/>
      <c r="AN642" s="43"/>
    </row>
    <row r="643" spans="4:40">
      <c r="D643" s="29"/>
      <c r="I643" s="33"/>
      <c r="J643" s="33"/>
      <c r="K643" s="32"/>
      <c r="L643" s="32"/>
      <c r="M643" s="84"/>
      <c r="N643" s="84"/>
      <c r="O643" s="84"/>
      <c r="P643" s="84"/>
      <c r="Q643" s="33"/>
      <c r="R643" s="33"/>
      <c r="S643" s="33"/>
      <c r="T643" s="33"/>
      <c r="U643" s="38"/>
      <c r="V643" s="39"/>
      <c r="W643" s="39"/>
      <c r="X643" s="40"/>
      <c r="Y643" s="41"/>
      <c r="Z643" s="38"/>
      <c r="AA643" s="39"/>
      <c r="AB643" s="39"/>
      <c r="AC643" s="40"/>
      <c r="AD643" s="41"/>
      <c r="AE643" s="38"/>
      <c r="AF643" s="39"/>
      <c r="AG643" s="39"/>
      <c r="AH643" s="40"/>
      <c r="AI643" s="41"/>
      <c r="AJ643" s="40"/>
      <c r="AK643" s="30"/>
      <c r="AL643" s="30"/>
      <c r="AM643" s="30"/>
      <c r="AN643" s="43"/>
    </row>
    <row r="644" spans="4:40">
      <c r="D644" s="29"/>
      <c r="I644" s="33"/>
      <c r="J644" s="33"/>
      <c r="K644" s="32"/>
      <c r="L644" s="32"/>
      <c r="M644" s="84"/>
      <c r="N644" s="84"/>
      <c r="O644" s="84"/>
      <c r="P644" s="84"/>
      <c r="Q644" s="33"/>
      <c r="R644" s="33"/>
      <c r="S644" s="33"/>
      <c r="T644" s="33"/>
      <c r="U644" s="38"/>
      <c r="V644" s="39"/>
      <c r="W644" s="39"/>
      <c r="X644" s="40"/>
      <c r="Y644" s="41"/>
      <c r="Z644" s="38"/>
      <c r="AA644" s="39"/>
      <c r="AB644" s="39"/>
      <c r="AC644" s="40"/>
      <c r="AD644" s="41"/>
      <c r="AE644" s="38"/>
      <c r="AF644" s="39"/>
      <c r="AG644" s="39"/>
      <c r="AH644" s="40"/>
      <c r="AI644" s="41"/>
      <c r="AJ644" s="40"/>
      <c r="AK644" s="30"/>
      <c r="AL644" s="30"/>
      <c r="AM644" s="30"/>
      <c r="AN644" s="43"/>
    </row>
    <row r="645" spans="4:40">
      <c r="D645" s="29"/>
      <c r="I645" s="33"/>
      <c r="J645" s="33"/>
      <c r="K645" s="32"/>
      <c r="L645" s="32"/>
      <c r="M645" s="84"/>
      <c r="N645" s="84"/>
      <c r="O645" s="84"/>
      <c r="P645" s="84"/>
      <c r="Q645" s="33"/>
      <c r="R645" s="33"/>
      <c r="S645" s="33"/>
      <c r="T645" s="33"/>
      <c r="U645" s="38"/>
      <c r="V645" s="39"/>
      <c r="W645" s="39"/>
      <c r="X645" s="40"/>
      <c r="Y645" s="41"/>
      <c r="Z645" s="38"/>
      <c r="AA645" s="39"/>
      <c r="AB645" s="39"/>
      <c r="AC645" s="40"/>
      <c r="AD645" s="41"/>
      <c r="AE645" s="38"/>
      <c r="AF645" s="39"/>
      <c r="AG645" s="39"/>
      <c r="AH645" s="40"/>
      <c r="AI645" s="41"/>
      <c r="AJ645" s="40"/>
      <c r="AK645" s="30"/>
      <c r="AL645" s="30"/>
      <c r="AM645" s="30"/>
      <c r="AN645" s="43"/>
    </row>
    <row r="646" spans="4:40">
      <c r="D646" s="29"/>
      <c r="I646" s="33"/>
      <c r="J646" s="33"/>
      <c r="K646" s="32"/>
      <c r="L646" s="32"/>
      <c r="M646" s="84"/>
      <c r="N646" s="84"/>
      <c r="O646" s="84"/>
      <c r="P646" s="84"/>
      <c r="Q646" s="33"/>
      <c r="R646" s="33"/>
      <c r="S646" s="33"/>
      <c r="T646" s="33"/>
      <c r="U646" s="38"/>
      <c r="V646" s="39"/>
      <c r="W646" s="39"/>
      <c r="X646" s="40"/>
      <c r="Y646" s="41"/>
      <c r="Z646" s="38"/>
      <c r="AA646" s="39"/>
      <c r="AB646" s="39"/>
      <c r="AC646" s="40"/>
      <c r="AD646" s="41"/>
      <c r="AE646" s="38"/>
      <c r="AF646" s="39"/>
      <c r="AG646" s="39"/>
      <c r="AH646" s="40"/>
      <c r="AI646" s="41"/>
      <c r="AJ646" s="40"/>
      <c r="AK646" s="30"/>
      <c r="AL646" s="30"/>
      <c r="AM646" s="30"/>
      <c r="AN646" s="43"/>
    </row>
    <row r="647" spans="4:40">
      <c r="D647" s="29"/>
      <c r="I647" s="33"/>
      <c r="J647" s="33"/>
      <c r="K647" s="32"/>
      <c r="L647" s="32"/>
      <c r="M647" s="84"/>
      <c r="N647" s="84"/>
      <c r="O647" s="84"/>
      <c r="P647" s="84"/>
      <c r="Q647" s="33"/>
      <c r="R647" s="33"/>
      <c r="S647" s="33"/>
      <c r="T647" s="33"/>
      <c r="U647" s="38"/>
      <c r="V647" s="39"/>
      <c r="W647" s="39"/>
      <c r="X647" s="40"/>
      <c r="Y647" s="41"/>
      <c r="Z647" s="38"/>
      <c r="AA647" s="39"/>
      <c r="AB647" s="39"/>
      <c r="AC647" s="40"/>
      <c r="AD647" s="41"/>
      <c r="AE647" s="38"/>
      <c r="AF647" s="39"/>
      <c r="AG647" s="39"/>
      <c r="AH647" s="40"/>
      <c r="AI647" s="41"/>
      <c r="AJ647" s="40"/>
      <c r="AK647" s="30"/>
      <c r="AL647" s="30"/>
      <c r="AM647" s="30"/>
      <c r="AN647" s="43"/>
    </row>
    <row r="648" spans="4:40">
      <c r="D648" s="29"/>
      <c r="I648" s="33"/>
      <c r="J648" s="33"/>
      <c r="K648" s="32"/>
      <c r="L648" s="32"/>
      <c r="M648" s="84"/>
      <c r="N648" s="84"/>
      <c r="O648" s="84"/>
      <c r="P648" s="84"/>
      <c r="Q648" s="33"/>
      <c r="R648" s="33"/>
      <c r="S648" s="33"/>
      <c r="T648" s="33"/>
      <c r="U648" s="38"/>
      <c r="V648" s="39"/>
      <c r="W648" s="39"/>
      <c r="X648" s="40"/>
      <c r="Y648" s="41"/>
      <c r="Z648" s="38"/>
      <c r="AA648" s="39"/>
      <c r="AB648" s="39"/>
      <c r="AC648" s="40"/>
      <c r="AD648" s="41"/>
      <c r="AE648" s="38"/>
      <c r="AF648" s="39"/>
      <c r="AG648" s="39"/>
      <c r="AH648" s="40"/>
      <c r="AI648" s="41"/>
      <c r="AJ648" s="40"/>
      <c r="AK648" s="30"/>
      <c r="AL648" s="30"/>
      <c r="AM648" s="30"/>
      <c r="AN648" s="43"/>
    </row>
    <row r="649" spans="4:40">
      <c r="D649" s="29"/>
      <c r="I649" s="33"/>
      <c r="J649" s="33"/>
      <c r="K649" s="32"/>
      <c r="L649" s="32"/>
      <c r="M649" s="84"/>
      <c r="N649" s="84"/>
      <c r="O649" s="84"/>
      <c r="P649" s="84"/>
      <c r="Q649" s="33"/>
      <c r="R649" s="33"/>
      <c r="S649" s="33"/>
      <c r="T649" s="33"/>
      <c r="U649" s="38"/>
      <c r="V649" s="39"/>
      <c r="W649" s="39"/>
      <c r="X649" s="40"/>
      <c r="Y649" s="41"/>
      <c r="Z649" s="38"/>
      <c r="AA649" s="39"/>
      <c r="AB649" s="39"/>
      <c r="AC649" s="40"/>
      <c r="AD649" s="41"/>
      <c r="AE649" s="38"/>
      <c r="AF649" s="39"/>
      <c r="AG649" s="39"/>
      <c r="AH649" s="40"/>
      <c r="AI649" s="41"/>
      <c r="AJ649" s="40"/>
      <c r="AK649" s="30"/>
      <c r="AL649" s="30"/>
      <c r="AM649" s="30"/>
      <c r="AN649" s="43"/>
    </row>
    <row r="650" spans="4:40">
      <c r="D650" s="29"/>
      <c r="I650" s="33"/>
      <c r="J650" s="33"/>
      <c r="K650" s="32"/>
      <c r="L650" s="32"/>
      <c r="M650" s="84"/>
      <c r="N650" s="84"/>
      <c r="O650" s="84"/>
      <c r="P650" s="84"/>
      <c r="Q650" s="33"/>
      <c r="R650" s="33"/>
      <c r="S650" s="33"/>
      <c r="T650" s="33"/>
      <c r="U650" s="38"/>
      <c r="V650" s="39"/>
      <c r="W650" s="39"/>
      <c r="X650" s="40"/>
      <c r="Y650" s="41"/>
      <c r="Z650" s="38"/>
      <c r="AA650" s="39"/>
      <c r="AB650" s="39"/>
      <c r="AC650" s="40"/>
      <c r="AD650" s="41"/>
      <c r="AE650" s="38"/>
      <c r="AF650" s="39"/>
      <c r="AG650" s="39"/>
      <c r="AH650" s="40"/>
      <c r="AI650" s="41"/>
      <c r="AJ650" s="40"/>
      <c r="AK650" s="30"/>
      <c r="AL650" s="30"/>
      <c r="AM650" s="30"/>
      <c r="AN650" s="43"/>
    </row>
    <row r="651" spans="4:40">
      <c r="D651" s="29"/>
      <c r="I651" s="33"/>
      <c r="J651" s="33"/>
      <c r="K651" s="32"/>
      <c r="L651" s="32"/>
      <c r="M651" s="84"/>
      <c r="N651" s="84"/>
      <c r="O651" s="84"/>
      <c r="P651" s="84"/>
      <c r="Q651" s="33"/>
      <c r="R651" s="33"/>
      <c r="S651" s="33"/>
      <c r="T651" s="33"/>
      <c r="U651" s="38"/>
      <c r="V651" s="39"/>
      <c r="W651" s="39"/>
      <c r="X651" s="40"/>
      <c r="Y651" s="41"/>
      <c r="Z651" s="38"/>
      <c r="AA651" s="39"/>
      <c r="AB651" s="39"/>
      <c r="AC651" s="40"/>
      <c r="AD651" s="41"/>
      <c r="AE651" s="38"/>
      <c r="AF651" s="39"/>
      <c r="AG651" s="39"/>
      <c r="AH651" s="40"/>
      <c r="AI651" s="41"/>
      <c r="AJ651" s="40"/>
      <c r="AK651" s="30"/>
      <c r="AL651" s="30"/>
      <c r="AM651" s="30"/>
      <c r="AN651" s="43"/>
    </row>
    <row r="652" spans="4:40">
      <c r="D652" s="29"/>
      <c r="I652" s="33"/>
      <c r="J652" s="33"/>
      <c r="K652" s="32"/>
      <c r="L652" s="32"/>
      <c r="M652" s="84"/>
      <c r="N652" s="84"/>
      <c r="O652" s="84"/>
      <c r="P652" s="84"/>
      <c r="Q652" s="33"/>
      <c r="R652" s="33"/>
      <c r="S652" s="33"/>
      <c r="T652" s="33"/>
      <c r="U652" s="38"/>
      <c r="V652" s="39"/>
      <c r="W652" s="39"/>
      <c r="X652" s="40"/>
      <c r="Y652" s="41"/>
      <c r="Z652" s="38"/>
      <c r="AA652" s="39"/>
      <c r="AB652" s="39"/>
      <c r="AC652" s="40"/>
      <c r="AD652" s="41"/>
      <c r="AE652" s="38"/>
      <c r="AF652" s="39"/>
      <c r="AG652" s="39"/>
      <c r="AH652" s="40"/>
      <c r="AI652" s="41"/>
      <c r="AJ652" s="40"/>
      <c r="AK652" s="30"/>
      <c r="AL652" s="30"/>
      <c r="AM652" s="30"/>
      <c r="AN652" s="43"/>
    </row>
    <row r="653" spans="4:40">
      <c r="D653" s="29"/>
      <c r="I653" s="33"/>
      <c r="J653" s="33"/>
      <c r="K653" s="32"/>
      <c r="L653" s="32"/>
      <c r="M653" s="84"/>
      <c r="N653" s="84"/>
      <c r="O653" s="84"/>
      <c r="P653" s="84"/>
      <c r="Q653" s="33"/>
      <c r="R653" s="33"/>
      <c r="S653" s="33"/>
      <c r="T653" s="33"/>
      <c r="U653" s="38"/>
      <c r="V653" s="39"/>
      <c r="W653" s="39"/>
      <c r="X653" s="40"/>
      <c r="Y653" s="41"/>
      <c r="Z653" s="38"/>
      <c r="AA653" s="39"/>
      <c r="AB653" s="39"/>
      <c r="AC653" s="40"/>
      <c r="AD653" s="41"/>
      <c r="AE653" s="38"/>
      <c r="AF653" s="39"/>
      <c r="AG653" s="39"/>
      <c r="AH653" s="40"/>
      <c r="AI653" s="41"/>
      <c r="AJ653" s="40"/>
      <c r="AK653" s="30"/>
      <c r="AL653" s="30"/>
      <c r="AM653" s="30"/>
      <c r="AN653" s="43"/>
    </row>
    <row r="654" spans="4:40">
      <c r="D654" s="29"/>
      <c r="I654" s="33"/>
      <c r="J654" s="33"/>
      <c r="K654" s="32"/>
      <c r="L654" s="32"/>
      <c r="M654" s="84"/>
      <c r="N654" s="84"/>
      <c r="O654" s="84"/>
      <c r="P654" s="84"/>
      <c r="Q654" s="33"/>
      <c r="R654" s="33"/>
      <c r="S654" s="33"/>
      <c r="T654" s="33"/>
      <c r="U654" s="38"/>
      <c r="V654" s="39"/>
      <c r="W654" s="39"/>
      <c r="X654" s="40"/>
      <c r="Y654" s="41"/>
      <c r="Z654" s="38"/>
      <c r="AA654" s="39"/>
      <c r="AB654" s="39"/>
      <c r="AC654" s="40"/>
      <c r="AD654" s="41"/>
      <c r="AE654" s="38"/>
      <c r="AF654" s="39"/>
      <c r="AG654" s="39"/>
      <c r="AH654" s="40"/>
      <c r="AI654" s="41"/>
      <c r="AJ654" s="40"/>
      <c r="AK654" s="30"/>
      <c r="AL654" s="30"/>
      <c r="AM654" s="30"/>
      <c r="AN654" s="43"/>
    </row>
    <row r="655" spans="4:40">
      <c r="D655" s="29"/>
      <c r="I655" s="33"/>
      <c r="J655" s="33"/>
      <c r="K655" s="32"/>
      <c r="L655" s="32"/>
      <c r="M655" s="84"/>
      <c r="N655" s="84"/>
      <c r="O655" s="84"/>
      <c r="P655" s="84"/>
      <c r="Q655" s="33"/>
      <c r="R655" s="33"/>
      <c r="S655" s="33"/>
      <c r="T655" s="33"/>
      <c r="U655" s="38"/>
      <c r="V655" s="39"/>
      <c r="W655" s="39"/>
      <c r="X655" s="40"/>
      <c r="Y655" s="41"/>
      <c r="Z655" s="38"/>
      <c r="AA655" s="39"/>
      <c r="AB655" s="39"/>
      <c r="AC655" s="40"/>
      <c r="AD655" s="41"/>
      <c r="AE655" s="38"/>
      <c r="AF655" s="39"/>
      <c r="AG655" s="39"/>
      <c r="AH655" s="40"/>
      <c r="AI655" s="41"/>
      <c r="AJ655" s="40"/>
      <c r="AK655" s="30"/>
      <c r="AL655" s="30"/>
      <c r="AM655" s="30"/>
      <c r="AN655" s="43"/>
    </row>
    <row r="656" spans="4:40">
      <c r="D656" s="29"/>
      <c r="I656" s="33"/>
      <c r="J656" s="33"/>
      <c r="K656" s="32"/>
      <c r="L656" s="32"/>
      <c r="M656" s="84"/>
      <c r="N656" s="84"/>
      <c r="O656" s="84"/>
      <c r="P656" s="84"/>
      <c r="Q656" s="33"/>
      <c r="R656" s="33"/>
      <c r="S656" s="33"/>
      <c r="T656" s="33"/>
      <c r="U656" s="38"/>
      <c r="V656" s="39"/>
      <c r="W656" s="39"/>
      <c r="X656" s="40"/>
      <c r="Y656" s="41"/>
      <c r="Z656" s="38"/>
      <c r="AA656" s="39"/>
      <c r="AB656" s="39"/>
      <c r="AC656" s="40"/>
      <c r="AD656" s="41"/>
      <c r="AE656" s="38"/>
      <c r="AF656" s="39"/>
      <c r="AG656" s="39"/>
      <c r="AH656" s="40"/>
      <c r="AI656" s="41"/>
      <c r="AJ656" s="40"/>
      <c r="AK656" s="30"/>
      <c r="AL656" s="30"/>
      <c r="AM656" s="30"/>
      <c r="AN656" s="43"/>
    </row>
    <row r="657" spans="4:40">
      <c r="D657" s="29"/>
      <c r="I657" s="33"/>
      <c r="J657" s="33"/>
      <c r="K657" s="32"/>
      <c r="L657" s="32"/>
      <c r="M657" s="84"/>
      <c r="N657" s="84"/>
      <c r="O657" s="84"/>
      <c r="P657" s="84"/>
      <c r="Q657" s="33"/>
      <c r="R657" s="33"/>
      <c r="S657" s="33"/>
      <c r="T657" s="33"/>
      <c r="U657" s="38"/>
      <c r="V657" s="39"/>
      <c r="W657" s="39"/>
      <c r="X657" s="40"/>
      <c r="Y657" s="41"/>
      <c r="Z657" s="38"/>
      <c r="AA657" s="39"/>
      <c r="AB657" s="39"/>
      <c r="AC657" s="40"/>
      <c r="AD657" s="41"/>
      <c r="AE657" s="38"/>
      <c r="AF657" s="39"/>
      <c r="AG657" s="39"/>
      <c r="AH657" s="40"/>
      <c r="AI657" s="41"/>
      <c r="AJ657" s="40"/>
      <c r="AK657" s="30"/>
      <c r="AL657" s="30"/>
      <c r="AM657" s="30"/>
      <c r="AN657" s="43"/>
    </row>
    <row r="658" spans="4:40">
      <c r="D658" s="29"/>
      <c r="I658" s="33"/>
      <c r="J658" s="33"/>
      <c r="K658" s="32"/>
      <c r="L658" s="32"/>
      <c r="M658" s="84"/>
      <c r="N658" s="84"/>
      <c r="O658" s="84"/>
      <c r="P658" s="84"/>
      <c r="Q658" s="33"/>
      <c r="R658" s="33"/>
      <c r="S658" s="33"/>
      <c r="T658" s="33"/>
      <c r="U658" s="38"/>
      <c r="V658" s="39"/>
      <c r="W658" s="39"/>
      <c r="X658" s="40"/>
      <c r="Y658" s="41"/>
      <c r="Z658" s="38"/>
      <c r="AA658" s="39"/>
      <c r="AB658" s="39"/>
      <c r="AC658" s="40"/>
      <c r="AD658" s="41"/>
      <c r="AE658" s="38"/>
      <c r="AF658" s="39"/>
      <c r="AG658" s="39"/>
      <c r="AH658" s="40"/>
      <c r="AI658" s="41"/>
      <c r="AJ658" s="40"/>
      <c r="AK658" s="30"/>
      <c r="AL658" s="30"/>
      <c r="AM658" s="30"/>
      <c r="AN658" s="43"/>
    </row>
    <row r="659" spans="4:40">
      <c r="D659" s="29"/>
      <c r="I659" s="33"/>
      <c r="J659" s="33"/>
      <c r="K659" s="32"/>
      <c r="L659" s="32"/>
      <c r="M659" s="84"/>
      <c r="N659" s="84"/>
      <c r="O659" s="84"/>
      <c r="P659" s="84"/>
      <c r="Q659" s="33"/>
      <c r="R659" s="33"/>
      <c r="S659" s="33"/>
      <c r="T659" s="33"/>
      <c r="U659" s="38"/>
      <c r="V659" s="39"/>
      <c r="W659" s="39"/>
      <c r="X659" s="40"/>
      <c r="Y659" s="41"/>
      <c r="Z659" s="38"/>
      <c r="AA659" s="39"/>
      <c r="AB659" s="39"/>
      <c r="AC659" s="40"/>
      <c r="AD659" s="41"/>
      <c r="AE659" s="38"/>
      <c r="AF659" s="39"/>
      <c r="AG659" s="39"/>
      <c r="AH659" s="40"/>
      <c r="AI659" s="41"/>
      <c r="AJ659" s="40"/>
      <c r="AK659" s="30"/>
      <c r="AL659" s="30"/>
      <c r="AM659" s="30"/>
      <c r="AN659" s="43"/>
    </row>
    <row r="660" spans="4:40">
      <c r="D660" s="29"/>
      <c r="I660" s="33"/>
      <c r="J660" s="33"/>
      <c r="K660" s="32"/>
      <c r="L660" s="32"/>
      <c r="M660" s="84"/>
      <c r="N660" s="84"/>
      <c r="O660" s="84"/>
      <c r="P660" s="84"/>
      <c r="Q660" s="33"/>
      <c r="R660" s="33"/>
      <c r="S660" s="33"/>
      <c r="T660" s="33"/>
      <c r="U660" s="38"/>
      <c r="V660" s="39"/>
      <c r="W660" s="39"/>
      <c r="X660" s="40"/>
      <c r="Y660" s="41"/>
      <c r="Z660" s="38"/>
      <c r="AA660" s="39"/>
      <c r="AB660" s="39"/>
      <c r="AC660" s="40"/>
      <c r="AD660" s="41"/>
      <c r="AE660" s="38"/>
      <c r="AF660" s="39"/>
      <c r="AG660" s="39"/>
      <c r="AH660" s="40"/>
      <c r="AI660" s="41"/>
      <c r="AJ660" s="40"/>
      <c r="AK660" s="30"/>
      <c r="AL660" s="30"/>
      <c r="AM660" s="30"/>
      <c r="AN660" s="43"/>
    </row>
    <row r="661" spans="4:40">
      <c r="D661" s="29"/>
      <c r="I661" s="33"/>
      <c r="J661" s="33"/>
      <c r="K661" s="32"/>
      <c r="L661" s="32"/>
      <c r="M661" s="84"/>
      <c r="N661" s="84"/>
      <c r="O661" s="84"/>
      <c r="P661" s="84"/>
      <c r="Q661" s="33"/>
      <c r="R661" s="33"/>
      <c r="S661" s="33"/>
      <c r="T661" s="33"/>
      <c r="U661" s="38"/>
      <c r="V661" s="39"/>
      <c r="W661" s="39"/>
      <c r="X661" s="40"/>
      <c r="Y661" s="41"/>
      <c r="Z661" s="38"/>
      <c r="AA661" s="39"/>
      <c r="AB661" s="39"/>
      <c r="AC661" s="40"/>
      <c r="AD661" s="41"/>
      <c r="AE661" s="38"/>
      <c r="AF661" s="39"/>
      <c r="AG661" s="39"/>
      <c r="AH661" s="40"/>
      <c r="AI661" s="41"/>
      <c r="AJ661" s="40"/>
      <c r="AK661" s="30"/>
      <c r="AL661" s="30"/>
      <c r="AM661" s="30"/>
      <c r="AN661" s="43"/>
    </row>
    <row r="662" spans="4:40">
      <c r="D662" s="29"/>
      <c r="I662" s="33"/>
      <c r="J662" s="33"/>
      <c r="K662" s="32"/>
      <c r="L662" s="32"/>
      <c r="M662" s="84"/>
      <c r="N662" s="84"/>
      <c r="O662" s="84"/>
      <c r="P662" s="84"/>
      <c r="Q662" s="33"/>
      <c r="R662" s="33"/>
      <c r="S662" s="33"/>
      <c r="T662" s="33"/>
      <c r="U662" s="38"/>
      <c r="V662" s="39"/>
      <c r="W662" s="39"/>
      <c r="X662" s="40"/>
      <c r="Y662" s="41"/>
      <c r="Z662" s="38"/>
      <c r="AA662" s="39"/>
      <c r="AB662" s="39"/>
      <c r="AC662" s="40"/>
      <c r="AD662" s="41"/>
      <c r="AE662" s="38"/>
      <c r="AF662" s="39"/>
      <c r="AG662" s="39"/>
      <c r="AH662" s="40"/>
      <c r="AI662" s="41"/>
      <c r="AJ662" s="40"/>
      <c r="AK662" s="30"/>
      <c r="AL662" s="30"/>
      <c r="AM662" s="30"/>
      <c r="AN662" s="43"/>
    </row>
    <row r="663" spans="4:40">
      <c r="D663" s="29"/>
      <c r="I663" s="33"/>
      <c r="J663" s="33"/>
      <c r="K663" s="32"/>
      <c r="L663" s="32"/>
      <c r="M663" s="84"/>
      <c r="N663" s="84"/>
      <c r="O663" s="84"/>
      <c r="P663" s="84"/>
      <c r="Q663" s="33"/>
      <c r="R663" s="33"/>
      <c r="S663" s="33"/>
      <c r="T663" s="33"/>
      <c r="U663" s="38"/>
      <c r="V663" s="39"/>
      <c r="W663" s="39"/>
      <c r="X663" s="40"/>
      <c r="Y663" s="41"/>
      <c r="Z663" s="38"/>
      <c r="AA663" s="39"/>
      <c r="AB663" s="39"/>
      <c r="AC663" s="40"/>
      <c r="AD663" s="41"/>
      <c r="AE663" s="38"/>
      <c r="AF663" s="39"/>
      <c r="AG663" s="39"/>
      <c r="AH663" s="40"/>
      <c r="AI663" s="41"/>
      <c r="AJ663" s="40"/>
      <c r="AK663" s="30"/>
      <c r="AL663" s="30"/>
      <c r="AM663" s="30"/>
      <c r="AN663" s="43"/>
    </row>
    <row r="664" spans="4:40">
      <c r="D664" s="29"/>
      <c r="I664" s="33"/>
      <c r="J664" s="33"/>
      <c r="K664" s="32"/>
      <c r="L664" s="32"/>
      <c r="M664" s="84"/>
      <c r="N664" s="84"/>
      <c r="O664" s="84"/>
      <c r="P664" s="84"/>
      <c r="Q664" s="33"/>
      <c r="R664" s="33"/>
      <c r="S664" s="33"/>
      <c r="T664" s="33"/>
      <c r="U664" s="38"/>
      <c r="V664" s="39"/>
      <c r="W664" s="39"/>
      <c r="X664" s="40"/>
      <c r="Y664" s="41"/>
      <c r="Z664" s="38"/>
      <c r="AA664" s="39"/>
      <c r="AB664" s="39"/>
      <c r="AC664" s="40"/>
      <c r="AD664" s="41"/>
      <c r="AE664" s="38"/>
      <c r="AF664" s="39"/>
      <c r="AG664" s="39"/>
      <c r="AH664" s="40"/>
      <c r="AI664" s="41"/>
      <c r="AJ664" s="40"/>
      <c r="AK664" s="30"/>
      <c r="AL664" s="30"/>
      <c r="AM664" s="30"/>
      <c r="AN664" s="43"/>
    </row>
    <row r="665" spans="4:40">
      <c r="D665" s="29"/>
      <c r="I665" s="33"/>
      <c r="J665" s="33"/>
      <c r="K665" s="32"/>
      <c r="L665" s="32"/>
      <c r="M665" s="84"/>
      <c r="N665" s="84"/>
      <c r="O665" s="84"/>
      <c r="P665" s="84"/>
      <c r="Q665" s="33"/>
      <c r="R665" s="33"/>
      <c r="S665" s="33"/>
      <c r="T665" s="33"/>
      <c r="U665" s="38"/>
      <c r="V665" s="39"/>
      <c r="W665" s="39"/>
      <c r="X665" s="40"/>
      <c r="Y665" s="41"/>
      <c r="Z665" s="38"/>
      <c r="AA665" s="39"/>
      <c r="AB665" s="39"/>
      <c r="AC665" s="40"/>
      <c r="AD665" s="41"/>
      <c r="AE665" s="38"/>
      <c r="AF665" s="39"/>
      <c r="AG665" s="39"/>
      <c r="AH665" s="40"/>
      <c r="AI665" s="41"/>
      <c r="AJ665" s="40"/>
      <c r="AK665" s="30"/>
      <c r="AL665" s="30"/>
      <c r="AM665" s="30"/>
      <c r="AN665" s="43"/>
    </row>
    <row r="666" spans="4:40">
      <c r="D666" s="29"/>
      <c r="I666" s="33"/>
      <c r="J666" s="33"/>
      <c r="K666" s="32"/>
      <c r="L666" s="32"/>
      <c r="M666" s="84"/>
      <c r="N666" s="84"/>
      <c r="O666" s="84"/>
      <c r="P666" s="84"/>
      <c r="Q666" s="33"/>
      <c r="R666" s="33"/>
      <c r="S666" s="33"/>
      <c r="T666" s="33"/>
      <c r="U666" s="38"/>
      <c r="V666" s="39"/>
      <c r="W666" s="39"/>
      <c r="X666" s="40"/>
      <c r="Y666" s="41"/>
      <c r="Z666" s="38"/>
      <c r="AA666" s="39"/>
      <c r="AB666" s="39"/>
      <c r="AC666" s="40"/>
      <c r="AD666" s="41"/>
      <c r="AE666" s="38"/>
      <c r="AF666" s="39"/>
      <c r="AG666" s="39"/>
      <c r="AH666" s="40"/>
      <c r="AI666" s="41"/>
      <c r="AJ666" s="40"/>
      <c r="AK666" s="30"/>
      <c r="AL666" s="30"/>
      <c r="AM666" s="30"/>
      <c r="AN666" s="43"/>
    </row>
    <row r="667" spans="4:40">
      <c r="D667" s="29"/>
      <c r="I667" s="33"/>
      <c r="J667" s="33"/>
      <c r="K667" s="32"/>
      <c r="L667" s="32"/>
      <c r="M667" s="84"/>
      <c r="N667" s="84"/>
      <c r="O667" s="84"/>
      <c r="P667" s="84"/>
      <c r="Q667" s="33"/>
      <c r="R667" s="33"/>
      <c r="S667" s="33"/>
      <c r="T667" s="33"/>
      <c r="U667" s="38"/>
      <c r="V667" s="39"/>
      <c r="W667" s="39"/>
      <c r="X667" s="40"/>
      <c r="Y667" s="41"/>
      <c r="Z667" s="38"/>
      <c r="AA667" s="39"/>
      <c r="AB667" s="39"/>
      <c r="AC667" s="40"/>
      <c r="AD667" s="41"/>
      <c r="AE667" s="38"/>
      <c r="AF667" s="39"/>
      <c r="AG667" s="39"/>
      <c r="AH667" s="40"/>
      <c r="AI667" s="41"/>
      <c r="AJ667" s="40"/>
      <c r="AK667" s="30"/>
      <c r="AL667" s="30"/>
      <c r="AM667" s="30"/>
      <c r="AN667" s="43"/>
    </row>
    <row r="668" spans="4:40">
      <c r="D668" s="29"/>
      <c r="I668" s="33"/>
      <c r="J668" s="33"/>
      <c r="K668" s="32"/>
      <c r="L668" s="32"/>
      <c r="M668" s="84"/>
      <c r="N668" s="84"/>
      <c r="O668" s="84"/>
      <c r="P668" s="84"/>
      <c r="Q668" s="33"/>
      <c r="R668" s="33"/>
      <c r="S668" s="33"/>
      <c r="T668" s="33"/>
      <c r="U668" s="38"/>
      <c r="V668" s="39"/>
      <c r="W668" s="39"/>
      <c r="X668" s="40"/>
      <c r="Y668" s="41"/>
      <c r="Z668" s="38"/>
      <c r="AA668" s="39"/>
      <c r="AB668" s="39"/>
      <c r="AC668" s="40"/>
      <c r="AD668" s="41"/>
      <c r="AE668" s="38"/>
      <c r="AF668" s="39"/>
      <c r="AG668" s="39"/>
      <c r="AH668" s="40"/>
      <c r="AI668" s="41"/>
      <c r="AJ668" s="40"/>
      <c r="AK668" s="30"/>
      <c r="AL668" s="30"/>
      <c r="AM668" s="30"/>
      <c r="AN668" s="43"/>
    </row>
    <row r="669" spans="4:40">
      <c r="D669" s="29"/>
      <c r="I669" s="33"/>
      <c r="J669" s="33"/>
      <c r="K669" s="32"/>
      <c r="L669" s="32"/>
      <c r="M669" s="84"/>
      <c r="N669" s="84"/>
      <c r="O669" s="84"/>
      <c r="P669" s="84"/>
      <c r="Q669" s="33"/>
      <c r="R669" s="33"/>
      <c r="S669" s="33"/>
      <c r="T669" s="33"/>
      <c r="U669" s="38"/>
      <c r="V669" s="39"/>
      <c r="W669" s="39"/>
      <c r="X669" s="40"/>
      <c r="Y669" s="41"/>
      <c r="Z669" s="38"/>
      <c r="AA669" s="39"/>
      <c r="AB669" s="39"/>
      <c r="AC669" s="40"/>
      <c r="AD669" s="41"/>
      <c r="AE669" s="38"/>
      <c r="AF669" s="39"/>
      <c r="AG669" s="39"/>
      <c r="AH669" s="40"/>
      <c r="AI669" s="41"/>
      <c r="AJ669" s="40"/>
      <c r="AK669" s="30"/>
      <c r="AL669" s="30"/>
      <c r="AM669" s="30"/>
      <c r="AN669" s="43"/>
    </row>
    <row r="670" spans="4:40">
      <c r="D670" s="29"/>
      <c r="I670" s="33"/>
      <c r="J670" s="33"/>
      <c r="K670" s="32"/>
      <c r="L670" s="32"/>
      <c r="M670" s="84"/>
      <c r="N670" s="84"/>
      <c r="O670" s="84"/>
      <c r="P670" s="84"/>
      <c r="Q670" s="33"/>
      <c r="R670" s="33"/>
      <c r="S670" s="33"/>
      <c r="T670" s="33"/>
      <c r="U670" s="38"/>
      <c r="V670" s="39"/>
      <c r="W670" s="39"/>
      <c r="X670" s="40"/>
      <c r="Y670" s="41"/>
      <c r="Z670" s="38"/>
      <c r="AA670" s="39"/>
      <c r="AB670" s="39"/>
      <c r="AC670" s="40"/>
      <c r="AD670" s="41"/>
      <c r="AE670" s="38"/>
      <c r="AF670" s="39"/>
      <c r="AG670" s="39"/>
      <c r="AH670" s="40"/>
      <c r="AI670" s="41"/>
      <c r="AJ670" s="40"/>
      <c r="AK670" s="30"/>
      <c r="AL670" s="30"/>
      <c r="AM670" s="30"/>
      <c r="AN670" s="43"/>
    </row>
    <row r="671" spans="4:40">
      <c r="D671" s="29"/>
      <c r="I671" s="33"/>
      <c r="J671" s="33"/>
      <c r="K671" s="32"/>
      <c r="L671" s="32"/>
      <c r="M671" s="84"/>
      <c r="N671" s="84"/>
      <c r="O671" s="84"/>
      <c r="P671" s="84"/>
      <c r="Q671" s="33"/>
      <c r="R671" s="33"/>
      <c r="S671" s="33"/>
      <c r="T671" s="33"/>
      <c r="U671" s="38"/>
      <c r="V671" s="39"/>
      <c r="W671" s="39"/>
      <c r="X671" s="40"/>
      <c r="Y671" s="41"/>
      <c r="Z671" s="38"/>
      <c r="AA671" s="39"/>
      <c r="AB671" s="39"/>
      <c r="AC671" s="40"/>
      <c r="AD671" s="41"/>
      <c r="AE671" s="38"/>
      <c r="AF671" s="39"/>
      <c r="AG671" s="39"/>
      <c r="AH671" s="40"/>
      <c r="AI671" s="41"/>
      <c r="AJ671" s="40"/>
      <c r="AK671" s="30"/>
      <c r="AL671" s="30"/>
      <c r="AM671" s="30"/>
      <c r="AN671" s="43"/>
    </row>
    <row r="672" spans="4:40">
      <c r="D672" s="29"/>
      <c r="I672" s="33"/>
      <c r="J672" s="33"/>
      <c r="K672" s="32"/>
      <c r="L672" s="32"/>
      <c r="M672" s="84"/>
      <c r="N672" s="84"/>
      <c r="O672" s="84"/>
      <c r="P672" s="84"/>
      <c r="Q672" s="33"/>
      <c r="R672" s="33"/>
      <c r="S672" s="33"/>
      <c r="T672" s="33"/>
      <c r="U672" s="38"/>
      <c r="V672" s="39"/>
      <c r="W672" s="39"/>
      <c r="X672" s="40"/>
      <c r="Y672" s="41"/>
      <c r="Z672" s="38"/>
      <c r="AA672" s="39"/>
      <c r="AB672" s="39"/>
      <c r="AC672" s="40"/>
      <c r="AD672" s="41"/>
      <c r="AE672" s="38"/>
      <c r="AF672" s="39"/>
      <c r="AG672" s="39"/>
      <c r="AH672" s="40"/>
      <c r="AI672" s="41"/>
      <c r="AJ672" s="40"/>
      <c r="AK672" s="30"/>
      <c r="AL672" s="30"/>
      <c r="AM672" s="30"/>
      <c r="AN672" s="43"/>
    </row>
    <row r="673" spans="4:40">
      <c r="D673" s="29"/>
      <c r="I673" s="33"/>
      <c r="J673" s="33"/>
      <c r="K673" s="32"/>
      <c r="L673" s="32"/>
      <c r="M673" s="84"/>
      <c r="N673" s="84"/>
      <c r="O673" s="84"/>
      <c r="P673" s="84"/>
      <c r="Q673" s="33"/>
      <c r="R673" s="33"/>
      <c r="S673" s="33"/>
      <c r="T673" s="33"/>
      <c r="U673" s="38"/>
      <c r="V673" s="39"/>
      <c r="W673" s="39"/>
      <c r="X673" s="40"/>
      <c r="Y673" s="41"/>
      <c r="Z673" s="38"/>
      <c r="AA673" s="39"/>
      <c r="AB673" s="39"/>
      <c r="AC673" s="40"/>
      <c r="AD673" s="41"/>
      <c r="AE673" s="38"/>
      <c r="AF673" s="39"/>
      <c r="AG673" s="39"/>
      <c r="AH673" s="40"/>
      <c r="AI673" s="41"/>
      <c r="AJ673" s="40"/>
      <c r="AK673" s="30"/>
      <c r="AL673" s="30"/>
      <c r="AM673" s="30"/>
      <c r="AN673" s="43"/>
    </row>
    <row r="674" spans="4:40">
      <c r="D674" s="29"/>
      <c r="I674" s="33"/>
      <c r="J674" s="33"/>
      <c r="K674" s="32"/>
      <c r="L674" s="32"/>
      <c r="M674" s="84"/>
      <c r="N674" s="84"/>
      <c r="O674" s="84"/>
      <c r="P674" s="84"/>
      <c r="Q674" s="33"/>
      <c r="R674" s="33"/>
      <c r="S674" s="33"/>
      <c r="T674" s="33"/>
      <c r="U674" s="38"/>
      <c r="V674" s="39"/>
      <c r="W674" s="39"/>
      <c r="X674" s="40"/>
      <c r="Y674" s="41"/>
      <c r="Z674" s="38"/>
      <c r="AA674" s="39"/>
      <c r="AB674" s="39"/>
      <c r="AC674" s="40"/>
      <c r="AD674" s="41"/>
      <c r="AE674" s="38"/>
      <c r="AF674" s="39"/>
      <c r="AG674" s="39"/>
      <c r="AH674" s="40"/>
      <c r="AI674" s="41"/>
      <c r="AJ674" s="40"/>
      <c r="AK674" s="30"/>
      <c r="AL674" s="30"/>
      <c r="AM674" s="30"/>
      <c r="AN674" s="43"/>
    </row>
    <row r="675" spans="4:40">
      <c r="D675" s="29"/>
      <c r="I675" s="33"/>
      <c r="J675" s="33"/>
      <c r="K675" s="32"/>
      <c r="L675" s="32"/>
      <c r="M675" s="84"/>
      <c r="N675" s="84"/>
      <c r="O675" s="84"/>
      <c r="P675" s="84"/>
      <c r="Q675" s="33"/>
      <c r="R675" s="33"/>
      <c r="S675" s="33"/>
      <c r="T675" s="33"/>
      <c r="U675" s="38"/>
      <c r="V675" s="39"/>
      <c r="W675" s="39"/>
      <c r="X675" s="40"/>
      <c r="Y675" s="41"/>
      <c r="Z675" s="38"/>
      <c r="AA675" s="39"/>
      <c r="AB675" s="39"/>
      <c r="AC675" s="40"/>
      <c r="AD675" s="41"/>
      <c r="AE675" s="38"/>
      <c r="AF675" s="39"/>
      <c r="AG675" s="39"/>
      <c r="AH675" s="40"/>
      <c r="AI675" s="41"/>
      <c r="AJ675" s="40"/>
      <c r="AK675" s="30"/>
      <c r="AL675" s="30"/>
      <c r="AM675" s="30"/>
      <c r="AN675" s="43"/>
    </row>
    <row r="676" spans="4:40">
      <c r="D676" s="29"/>
      <c r="I676" s="33"/>
      <c r="J676" s="33"/>
      <c r="K676" s="32"/>
      <c r="L676" s="32"/>
      <c r="M676" s="84"/>
      <c r="N676" s="84"/>
      <c r="O676" s="84"/>
      <c r="P676" s="84"/>
      <c r="Q676" s="33"/>
      <c r="R676" s="33"/>
      <c r="S676" s="33"/>
      <c r="T676" s="33"/>
      <c r="U676" s="38"/>
      <c r="V676" s="39"/>
      <c r="W676" s="39"/>
      <c r="X676" s="40"/>
      <c r="Y676" s="41"/>
      <c r="Z676" s="38"/>
      <c r="AA676" s="39"/>
      <c r="AB676" s="39"/>
      <c r="AC676" s="40"/>
      <c r="AD676" s="41"/>
      <c r="AE676" s="38"/>
      <c r="AF676" s="39"/>
      <c r="AG676" s="39"/>
      <c r="AH676" s="40"/>
      <c r="AI676" s="41"/>
      <c r="AJ676" s="40"/>
      <c r="AK676" s="30"/>
      <c r="AL676" s="30"/>
      <c r="AM676" s="30"/>
      <c r="AN676" s="43"/>
    </row>
    <row r="677" spans="4:40">
      <c r="D677" s="29"/>
      <c r="I677" s="33"/>
      <c r="J677" s="33"/>
      <c r="K677" s="32"/>
      <c r="L677" s="32"/>
      <c r="M677" s="84"/>
      <c r="N677" s="84"/>
      <c r="O677" s="84"/>
      <c r="P677" s="84"/>
      <c r="Q677" s="33"/>
      <c r="R677" s="33"/>
      <c r="S677" s="33"/>
      <c r="T677" s="33"/>
      <c r="U677" s="38"/>
      <c r="V677" s="39"/>
      <c r="W677" s="39"/>
      <c r="X677" s="40"/>
      <c r="Y677" s="41"/>
      <c r="Z677" s="38"/>
      <c r="AA677" s="39"/>
      <c r="AB677" s="39"/>
      <c r="AC677" s="40"/>
      <c r="AD677" s="41"/>
      <c r="AE677" s="38"/>
      <c r="AF677" s="39"/>
      <c r="AG677" s="39"/>
      <c r="AH677" s="40"/>
      <c r="AI677" s="41"/>
      <c r="AJ677" s="40"/>
      <c r="AK677" s="30"/>
      <c r="AL677" s="30"/>
      <c r="AM677" s="30"/>
      <c r="AN677" s="43"/>
    </row>
    <row r="678" spans="4:40">
      <c r="D678" s="29"/>
      <c r="I678" s="33"/>
      <c r="J678" s="33"/>
      <c r="K678" s="32"/>
      <c r="L678" s="32"/>
      <c r="M678" s="84"/>
      <c r="N678" s="84"/>
      <c r="O678" s="84"/>
      <c r="P678" s="84"/>
      <c r="Q678" s="33"/>
      <c r="R678" s="33"/>
      <c r="S678" s="33"/>
      <c r="T678" s="33"/>
      <c r="U678" s="38"/>
      <c r="V678" s="39"/>
      <c r="W678" s="39"/>
      <c r="X678" s="40"/>
      <c r="Y678" s="41"/>
      <c r="Z678" s="38"/>
      <c r="AA678" s="39"/>
      <c r="AB678" s="39"/>
      <c r="AC678" s="40"/>
      <c r="AD678" s="41"/>
      <c r="AE678" s="38"/>
      <c r="AF678" s="39"/>
      <c r="AG678" s="39"/>
      <c r="AH678" s="40"/>
      <c r="AI678" s="41"/>
      <c r="AJ678" s="40"/>
      <c r="AK678" s="30"/>
      <c r="AL678" s="30"/>
      <c r="AM678" s="30"/>
      <c r="AN678" s="43"/>
    </row>
    <row r="679" spans="4:40">
      <c r="D679" s="29"/>
      <c r="I679" s="33"/>
      <c r="J679" s="33"/>
      <c r="K679" s="32"/>
      <c r="L679" s="32"/>
      <c r="M679" s="84"/>
      <c r="N679" s="84"/>
      <c r="O679" s="84"/>
      <c r="P679" s="84"/>
      <c r="Q679" s="33"/>
      <c r="R679" s="33"/>
      <c r="S679" s="33"/>
      <c r="T679" s="33"/>
      <c r="U679" s="38"/>
      <c r="V679" s="39"/>
      <c r="W679" s="39"/>
      <c r="X679" s="40"/>
      <c r="Y679" s="41"/>
      <c r="Z679" s="38"/>
      <c r="AA679" s="39"/>
      <c r="AB679" s="39"/>
      <c r="AC679" s="40"/>
      <c r="AD679" s="41"/>
      <c r="AE679" s="38"/>
      <c r="AF679" s="39"/>
      <c r="AG679" s="39"/>
      <c r="AH679" s="40"/>
      <c r="AI679" s="41"/>
      <c r="AJ679" s="40"/>
      <c r="AK679" s="30"/>
      <c r="AL679" s="30"/>
      <c r="AM679" s="30"/>
      <c r="AN679" s="43"/>
    </row>
    <row r="680" spans="4:40">
      <c r="D680" s="29"/>
      <c r="I680" s="33"/>
      <c r="J680" s="33"/>
      <c r="K680" s="32"/>
      <c r="L680" s="32"/>
      <c r="M680" s="84"/>
      <c r="N680" s="84"/>
      <c r="O680" s="84"/>
      <c r="P680" s="84"/>
      <c r="Q680" s="33"/>
      <c r="R680" s="33"/>
      <c r="S680" s="33"/>
      <c r="T680" s="33"/>
      <c r="U680" s="38"/>
      <c r="V680" s="39"/>
      <c r="W680" s="39"/>
      <c r="X680" s="40"/>
      <c r="Y680" s="41"/>
      <c r="Z680" s="38"/>
      <c r="AA680" s="39"/>
      <c r="AB680" s="39"/>
      <c r="AC680" s="40"/>
      <c r="AD680" s="41"/>
      <c r="AE680" s="38"/>
      <c r="AF680" s="39"/>
      <c r="AG680" s="39"/>
      <c r="AH680" s="40"/>
      <c r="AI680" s="41"/>
      <c r="AJ680" s="40"/>
      <c r="AK680" s="30"/>
      <c r="AL680" s="30"/>
      <c r="AM680" s="30"/>
      <c r="AN680" s="43"/>
    </row>
    <row r="681" spans="4:40">
      <c r="D681" s="29"/>
      <c r="I681" s="33"/>
      <c r="J681" s="33"/>
      <c r="K681" s="32"/>
      <c r="L681" s="32"/>
      <c r="M681" s="84"/>
      <c r="N681" s="84"/>
      <c r="O681" s="84"/>
      <c r="P681" s="84"/>
      <c r="Q681" s="33"/>
      <c r="R681" s="33"/>
      <c r="S681" s="33"/>
      <c r="T681" s="33"/>
      <c r="U681" s="38"/>
      <c r="V681" s="39"/>
      <c r="W681" s="39"/>
      <c r="X681" s="40"/>
      <c r="Y681" s="41"/>
      <c r="Z681" s="38"/>
      <c r="AA681" s="39"/>
      <c r="AB681" s="39"/>
      <c r="AC681" s="40"/>
      <c r="AD681" s="41"/>
      <c r="AE681" s="38"/>
      <c r="AF681" s="39"/>
      <c r="AG681" s="39"/>
      <c r="AH681" s="40"/>
      <c r="AI681" s="41"/>
      <c r="AJ681" s="40"/>
      <c r="AK681" s="30"/>
      <c r="AL681" s="30"/>
      <c r="AM681" s="30"/>
      <c r="AN681" s="43"/>
    </row>
    <row r="682" spans="4:40">
      <c r="D682" s="29"/>
      <c r="I682" s="33"/>
      <c r="J682" s="33"/>
      <c r="K682" s="32"/>
      <c r="L682" s="32"/>
      <c r="M682" s="84"/>
      <c r="N682" s="84"/>
      <c r="O682" s="84"/>
      <c r="P682" s="84"/>
      <c r="Q682" s="33"/>
      <c r="R682" s="33"/>
      <c r="S682" s="33"/>
      <c r="T682" s="33"/>
      <c r="U682" s="38"/>
      <c r="V682" s="39"/>
      <c r="W682" s="39"/>
      <c r="X682" s="40"/>
      <c r="Y682" s="41"/>
      <c r="Z682" s="38"/>
      <c r="AA682" s="39"/>
      <c r="AB682" s="39"/>
      <c r="AC682" s="40"/>
      <c r="AD682" s="41"/>
      <c r="AE682" s="38"/>
      <c r="AF682" s="39"/>
      <c r="AG682" s="39"/>
      <c r="AH682" s="40"/>
      <c r="AI682" s="41"/>
      <c r="AJ682" s="40"/>
      <c r="AK682" s="30"/>
      <c r="AL682" s="30"/>
      <c r="AM682" s="30"/>
      <c r="AN682" s="43"/>
    </row>
    <row r="683" spans="4:40">
      <c r="D683" s="29"/>
      <c r="I683" s="33"/>
      <c r="J683" s="33"/>
      <c r="K683" s="32"/>
      <c r="L683" s="32"/>
      <c r="M683" s="84"/>
      <c r="N683" s="84"/>
      <c r="O683" s="84"/>
      <c r="P683" s="84"/>
      <c r="Q683" s="33"/>
      <c r="R683" s="33"/>
      <c r="S683" s="33"/>
      <c r="T683" s="33"/>
      <c r="U683" s="38"/>
      <c r="V683" s="39"/>
      <c r="W683" s="39"/>
      <c r="X683" s="40"/>
      <c r="Y683" s="41"/>
      <c r="Z683" s="38"/>
      <c r="AA683" s="39"/>
      <c r="AB683" s="39"/>
      <c r="AC683" s="40"/>
      <c r="AD683" s="41"/>
      <c r="AE683" s="38"/>
      <c r="AF683" s="39"/>
      <c r="AG683" s="39"/>
      <c r="AH683" s="40"/>
      <c r="AI683" s="41"/>
      <c r="AJ683" s="40"/>
      <c r="AK683" s="30"/>
      <c r="AL683" s="30"/>
      <c r="AM683" s="30"/>
      <c r="AN683" s="43"/>
    </row>
    <row r="684" spans="4:40">
      <c r="D684" s="29"/>
      <c r="I684" s="33"/>
      <c r="J684" s="33"/>
      <c r="K684" s="32"/>
      <c r="L684" s="32"/>
      <c r="M684" s="84"/>
      <c r="N684" s="84"/>
      <c r="O684" s="84"/>
      <c r="P684" s="84"/>
      <c r="Q684" s="33"/>
      <c r="R684" s="33"/>
      <c r="S684" s="33"/>
      <c r="T684" s="33"/>
      <c r="U684" s="38"/>
      <c r="V684" s="39"/>
      <c r="W684" s="39"/>
      <c r="X684" s="40"/>
      <c r="Y684" s="41"/>
      <c r="Z684" s="38"/>
      <c r="AA684" s="39"/>
      <c r="AB684" s="39"/>
      <c r="AC684" s="40"/>
      <c r="AD684" s="41"/>
      <c r="AE684" s="38"/>
      <c r="AF684" s="39"/>
      <c r="AG684" s="39"/>
      <c r="AH684" s="40"/>
      <c r="AI684" s="41"/>
      <c r="AJ684" s="40"/>
      <c r="AK684" s="30"/>
      <c r="AL684" s="30"/>
      <c r="AM684" s="30"/>
      <c r="AN684" s="43"/>
    </row>
    <row r="685" spans="4:40">
      <c r="D685" s="29"/>
      <c r="I685" s="33"/>
      <c r="J685" s="33"/>
      <c r="K685" s="32"/>
      <c r="L685" s="32"/>
      <c r="M685" s="84"/>
      <c r="N685" s="84"/>
      <c r="O685" s="84"/>
      <c r="P685" s="84"/>
      <c r="Q685" s="33"/>
      <c r="R685" s="33"/>
      <c r="S685" s="33"/>
      <c r="T685" s="33"/>
      <c r="U685" s="38"/>
      <c r="V685" s="39"/>
      <c r="W685" s="39"/>
      <c r="X685" s="40"/>
      <c r="Y685" s="41"/>
      <c r="Z685" s="38"/>
      <c r="AA685" s="39"/>
      <c r="AB685" s="39"/>
      <c r="AC685" s="40"/>
      <c r="AD685" s="41"/>
      <c r="AE685" s="38"/>
      <c r="AF685" s="39"/>
      <c r="AG685" s="39"/>
      <c r="AH685" s="40"/>
      <c r="AI685" s="41"/>
      <c r="AJ685" s="40"/>
      <c r="AK685" s="30"/>
      <c r="AL685" s="30"/>
      <c r="AM685" s="30"/>
      <c r="AN685" s="43"/>
    </row>
    <row r="686" spans="4:40">
      <c r="D686" s="29"/>
      <c r="I686" s="33"/>
      <c r="J686" s="33"/>
      <c r="K686" s="32"/>
      <c r="L686" s="32"/>
      <c r="M686" s="84"/>
      <c r="N686" s="84"/>
      <c r="O686" s="84"/>
      <c r="P686" s="84"/>
      <c r="Q686" s="33"/>
      <c r="R686" s="33"/>
      <c r="S686" s="33"/>
      <c r="T686" s="33"/>
      <c r="U686" s="38"/>
      <c r="V686" s="39"/>
      <c r="W686" s="39"/>
      <c r="X686" s="40"/>
      <c r="Y686" s="41"/>
      <c r="Z686" s="38"/>
      <c r="AA686" s="39"/>
      <c r="AB686" s="39"/>
      <c r="AC686" s="40"/>
      <c r="AD686" s="41"/>
      <c r="AE686" s="38"/>
      <c r="AF686" s="39"/>
      <c r="AG686" s="39"/>
      <c r="AH686" s="40"/>
      <c r="AI686" s="41"/>
      <c r="AJ686" s="40"/>
      <c r="AK686" s="30"/>
      <c r="AL686" s="30"/>
      <c r="AM686" s="30"/>
      <c r="AN686" s="43"/>
    </row>
    <row r="687" spans="4:40">
      <c r="D687" s="29"/>
      <c r="I687" s="33"/>
      <c r="J687" s="33"/>
      <c r="K687" s="32"/>
      <c r="L687" s="32"/>
      <c r="M687" s="84"/>
      <c r="N687" s="84"/>
      <c r="O687" s="84"/>
      <c r="P687" s="84"/>
      <c r="Q687" s="33"/>
      <c r="R687" s="33"/>
      <c r="S687" s="33"/>
      <c r="T687" s="33"/>
      <c r="U687" s="38"/>
      <c r="V687" s="39"/>
      <c r="W687" s="39"/>
      <c r="X687" s="40"/>
      <c r="Y687" s="41"/>
      <c r="Z687" s="38"/>
      <c r="AA687" s="39"/>
      <c r="AB687" s="39"/>
      <c r="AC687" s="40"/>
      <c r="AD687" s="41"/>
      <c r="AE687" s="38"/>
      <c r="AF687" s="39"/>
      <c r="AG687" s="39"/>
      <c r="AH687" s="40"/>
      <c r="AI687" s="41"/>
      <c r="AJ687" s="40"/>
      <c r="AK687" s="30"/>
      <c r="AL687" s="30"/>
      <c r="AM687" s="30"/>
      <c r="AN687" s="43"/>
    </row>
    <row r="688" spans="4:40">
      <c r="D688" s="29"/>
      <c r="I688" s="33"/>
      <c r="J688" s="33"/>
      <c r="K688" s="32"/>
      <c r="L688" s="32"/>
      <c r="M688" s="84"/>
      <c r="N688" s="84"/>
      <c r="O688" s="84"/>
      <c r="P688" s="84"/>
      <c r="Q688" s="33"/>
      <c r="R688" s="33"/>
      <c r="S688" s="33"/>
      <c r="T688" s="33"/>
      <c r="U688" s="38"/>
      <c r="V688" s="39"/>
      <c r="W688" s="39"/>
      <c r="X688" s="40"/>
      <c r="Y688" s="41"/>
      <c r="Z688" s="38"/>
      <c r="AA688" s="39"/>
      <c r="AB688" s="39"/>
      <c r="AC688" s="40"/>
      <c r="AD688" s="41"/>
      <c r="AE688" s="38"/>
      <c r="AF688" s="39"/>
      <c r="AG688" s="39"/>
      <c r="AH688" s="40"/>
      <c r="AI688" s="41"/>
      <c r="AJ688" s="40"/>
      <c r="AK688" s="30"/>
      <c r="AL688" s="30"/>
      <c r="AM688" s="30"/>
      <c r="AN688" s="43"/>
    </row>
    <row r="689" spans="4:40">
      <c r="D689" s="29"/>
      <c r="I689" s="33"/>
      <c r="J689" s="33"/>
      <c r="K689" s="32"/>
      <c r="L689" s="32"/>
      <c r="M689" s="84"/>
      <c r="N689" s="84"/>
      <c r="O689" s="84"/>
      <c r="P689" s="84"/>
      <c r="Q689" s="33"/>
      <c r="R689" s="33"/>
      <c r="S689" s="33"/>
      <c r="T689" s="33"/>
      <c r="U689" s="38"/>
      <c r="V689" s="39"/>
      <c r="W689" s="39"/>
      <c r="X689" s="40"/>
      <c r="Y689" s="41"/>
      <c r="Z689" s="38"/>
      <c r="AA689" s="39"/>
      <c r="AB689" s="39"/>
      <c r="AC689" s="40"/>
      <c r="AD689" s="41"/>
      <c r="AE689" s="38"/>
      <c r="AF689" s="39"/>
      <c r="AG689" s="39"/>
      <c r="AH689" s="40"/>
      <c r="AI689" s="41"/>
      <c r="AJ689" s="40"/>
      <c r="AK689" s="30"/>
      <c r="AL689" s="30"/>
      <c r="AM689" s="30"/>
      <c r="AN689" s="43"/>
    </row>
    <row r="690" spans="4:40">
      <c r="D690" s="29"/>
      <c r="I690" s="33"/>
      <c r="J690" s="33"/>
      <c r="K690" s="32"/>
      <c r="L690" s="32"/>
      <c r="M690" s="84"/>
      <c r="N690" s="84"/>
      <c r="O690" s="84"/>
      <c r="P690" s="84"/>
      <c r="Q690" s="33"/>
      <c r="R690" s="33"/>
      <c r="S690" s="33"/>
      <c r="T690" s="33"/>
      <c r="U690" s="38"/>
      <c r="V690" s="39"/>
      <c r="W690" s="39"/>
      <c r="X690" s="40"/>
      <c r="Y690" s="41"/>
      <c r="Z690" s="38"/>
      <c r="AA690" s="39"/>
      <c r="AB690" s="39"/>
      <c r="AC690" s="40"/>
      <c r="AD690" s="41"/>
      <c r="AE690" s="38"/>
      <c r="AF690" s="39"/>
      <c r="AG690" s="39"/>
      <c r="AH690" s="40"/>
      <c r="AI690" s="41"/>
      <c r="AJ690" s="40"/>
      <c r="AK690" s="30"/>
      <c r="AL690" s="30"/>
      <c r="AM690" s="30"/>
      <c r="AN690" s="43"/>
    </row>
    <row r="691" spans="4:40">
      <c r="D691" s="29"/>
      <c r="I691" s="33"/>
      <c r="J691" s="33"/>
      <c r="K691" s="32"/>
      <c r="L691" s="32"/>
      <c r="M691" s="84"/>
      <c r="N691" s="84"/>
      <c r="O691" s="84"/>
      <c r="P691" s="84"/>
      <c r="Q691" s="33"/>
      <c r="R691" s="33"/>
      <c r="S691" s="33"/>
      <c r="T691" s="33"/>
      <c r="U691" s="38"/>
      <c r="V691" s="39"/>
      <c r="W691" s="39"/>
      <c r="X691" s="40"/>
      <c r="Y691" s="41"/>
      <c r="Z691" s="38"/>
      <c r="AA691" s="39"/>
      <c r="AB691" s="39"/>
      <c r="AC691" s="40"/>
      <c r="AD691" s="41"/>
      <c r="AE691" s="38"/>
      <c r="AF691" s="39"/>
      <c r="AG691" s="39"/>
      <c r="AH691" s="40"/>
      <c r="AI691" s="41"/>
      <c r="AJ691" s="40"/>
      <c r="AK691" s="30"/>
      <c r="AL691" s="30"/>
      <c r="AM691" s="30"/>
      <c r="AN691" s="43"/>
    </row>
    <row r="692" spans="4:40">
      <c r="D692" s="29"/>
      <c r="I692" s="33"/>
      <c r="J692" s="33"/>
      <c r="K692" s="32"/>
      <c r="L692" s="32"/>
      <c r="M692" s="84"/>
      <c r="N692" s="84"/>
      <c r="O692" s="84"/>
      <c r="P692" s="84"/>
      <c r="Q692" s="33"/>
      <c r="R692" s="33"/>
      <c r="S692" s="33"/>
      <c r="T692" s="33"/>
      <c r="U692" s="38"/>
      <c r="V692" s="39"/>
      <c r="W692" s="39"/>
      <c r="X692" s="40"/>
      <c r="Y692" s="41"/>
      <c r="Z692" s="38"/>
      <c r="AA692" s="39"/>
      <c r="AB692" s="39"/>
      <c r="AC692" s="40"/>
      <c r="AD692" s="41"/>
      <c r="AE692" s="38"/>
      <c r="AF692" s="39"/>
      <c r="AG692" s="39"/>
      <c r="AH692" s="40"/>
      <c r="AI692" s="41"/>
      <c r="AJ692" s="40"/>
      <c r="AK692" s="30"/>
      <c r="AL692" s="30"/>
      <c r="AM692" s="30"/>
      <c r="AN692" s="43"/>
    </row>
    <row r="693" spans="4:40">
      <c r="D693" s="29"/>
      <c r="I693" s="33"/>
      <c r="J693" s="33"/>
      <c r="K693" s="32"/>
      <c r="L693" s="32"/>
      <c r="M693" s="84"/>
      <c r="N693" s="84"/>
      <c r="O693" s="84"/>
      <c r="P693" s="84"/>
      <c r="Q693" s="33"/>
      <c r="R693" s="33"/>
      <c r="S693" s="33"/>
      <c r="T693" s="33"/>
      <c r="U693" s="38"/>
      <c r="V693" s="39"/>
      <c r="W693" s="39"/>
      <c r="X693" s="40"/>
      <c r="Y693" s="41"/>
      <c r="Z693" s="38"/>
      <c r="AA693" s="39"/>
      <c r="AB693" s="39"/>
      <c r="AC693" s="40"/>
      <c r="AD693" s="41"/>
      <c r="AE693" s="38"/>
      <c r="AF693" s="39"/>
      <c r="AG693" s="39"/>
      <c r="AH693" s="40"/>
      <c r="AI693" s="41"/>
      <c r="AJ693" s="40"/>
      <c r="AK693" s="30"/>
      <c r="AL693" s="30"/>
      <c r="AM693" s="30"/>
      <c r="AN693" s="43"/>
    </row>
    <row r="694" spans="4:40">
      <c r="D694" s="29"/>
      <c r="I694" s="33"/>
      <c r="J694" s="33"/>
      <c r="K694" s="32"/>
      <c r="L694" s="32"/>
      <c r="M694" s="84"/>
      <c r="N694" s="84"/>
      <c r="O694" s="84"/>
      <c r="P694" s="84"/>
      <c r="Q694" s="33"/>
      <c r="R694" s="33"/>
      <c r="S694" s="33"/>
      <c r="T694" s="33"/>
      <c r="U694" s="38"/>
      <c r="V694" s="39"/>
      <c r="W694" s="39"/>
      <c r="X694" s="40"/>
      <c r="Y694" s="41"/>
      <c r="Z694" s="38"/>
      <c r="AA694" s="39"/>
      <c r="AB694" s="39"/>
      <c r="AC694" s="40"/>
      <c r="AD694" s="41"/>
      <c r="AE694" s="38"/>
      <c r="AF694" s="39"/>
      <c r="AG694" s="39"/>
      <c r="AH694" s="40"/>
      <c r="AI694" s="41"/>
      <c r="AJ694" s="40"/>
      <c r="AK694" s="30"/>
      <c r="AL694" s="30"/>
      <c r="AM694" s="30"/>
      <c r="AN694" s="43"/>
    </row>
    <row r="695" spans="4:40">
      <c r="D695" s="29"/>
      <c r="I695" s="33"/>
      <c r="J695" s="33"/>
      <c r="K695" s="32"/>
      <c r="L695" s="32"/>
      <c r="M695" s="84"/>
      <c r="N695" s="84"/>
      <c r="O695" s="84"/>
      <c r="P695" s="84"/>
      <c r="Q695" s="33"/>
      <c r="R695" s="33"/>
      <c r="S695" s="33"/>
      <c r="T695" s="33"/>
      <c r="U695" s="38"/>
      <c r="V695" s="39"/>
      <c r="W695" s="39"/>
      <c r="X695" s="40"/>
      <c r="Y695" s="41"/>
      <c r="Z695" s="38"/>
      <c r="AA695" s="39"/>
      <c r="AB695" s="39"/>
      <c r="AC695" s="40"/>
      <c r="AD695" s="41"/>
      <c r="AE695" s="38"/>
      <c r="AF695" s="39"/>
      <c r="AG695" s="39"/>
      <c r="AH695" s="40"/>
      <c r="AI695" s="41"/>
      <c r="AJ695" s="40"/>
      <c r="AK695" s="30"/>
      <c r="AL695" s="30"/>
      <c r="AM695" s="30"/>
      <c r="AN695" s="43"/>
    </row>
    <row r="696" spans="4:40">
      <c r="D696" s="29"/>
      <c r="I696" s="33"/>
      <c r="J696" s="33"/>
      <c r="K696" s="32"/>
      <c r="L696" s="32"/>
      <c r="M696" s="84"/>
      <c r="N696" s="84"/>
      <c r="O696" s="84"/>
      <c r="P696" s="84"/>
      <c r="Q696" s="33"/>
      <c r="R696" s="33"/>
      <c r="S696" s="33"/>
      <c r="T696" s="33"/>
      <c r="U696" s="38"/>
      <c r="V696" s="39"/>
      <c r="W696" s="39"/>
      <c r="X696" s="40"/>
      <c r="Y696" s="41"/>
      <c r="Z696" s="38"/>
      <c r="AA696" s="39"/>
      <c r="AB696" s="39"/>
      <c r="AC696" s="40"/>
      <c r="AD696" s="41"/>
      <c r="AE696" s="38"/>
      <c r="AF696" s="39"/>
      <c r="AG696" s="39"/>
      <c r="AH696" s="40"/>
      <c r="AI696" s="41"/>
      <c r="AJ696" s="40"/>
      <c r="AK696" s="30"/>
      <c r="AL696" s="30"/>
      <c r="AM696" s="30"/>
      <c r="AN696" s="43"/>
    </row>
    <row r="697" spans="4:40">
      <c r="D697" s="29"/>
      <c r="I697" s="33"/>
      <c r="J697" s="33"/>
      <c r="K697" s="32"/>
      <c r="L697" s="32"/>
      <c r="M697" s="84"/>
      <c r="N697" s="84"/>
      <c r="O697" s="84"/>
      <c r="P697" s="84"/>
      <c r="Q697" s="33"/>
      <c r="R697" s="33"/>
      <c r="S697" s="33"/>
      <c r="T697" s="33"/>
      <c r="U697" s="38"/>
      <c r="V697" s="39"/>
      <c r="W697" s="39"/>
      <c r="X697" s="40"/>
      <c r="Y697" s="41"/>
      <c r="Z697" s="38"/>
      <c r="AA697" s="39"/>
      <c r="AB697" s="39"/>
      <c r="AC697" s="40"/>
      <c r="AD697" s="41"/>
      <c r="AE697" s="38"/>
      <c r="AF697" s="39"/>
      <c r="AG697" s="39"/>
      <c r="AH697" s="40"/>
      <c r="AI697" s="41"/>
      <c r="AJ697" s="40"/>
      <c r="AK697" s="30"/>
      <c r="AL697" s="30"/>
      <c r="AM697" s="30"/>
      <c r="AN697" s="43"/>
    </row>
    <row r="698" spans="4:40">
      <c r="D698" s="29"/>
      <c r="I698" s="33"/>
      <c r="J698" s="33"/>
      <c r="K698" s="32"/>
      <c r="L698" s="32"/>
      <c r="M698" s="84"/>
      <c r="N698" s="84"/>
      <c r="O698" s="84"/>
      <c r="P698" s="84"/>
      <c r="Q698" s="33"/>
      <c r="R698" s="33"/>
      <c r="S698" s="33"/>
      <c r="T698" s="33"/>
      <c r="U698" s="38"/>
      <c r="V698" s="39"/>
      <c r="W698" s="39"/>
      <c r="X698" s="40"/>
      <c r="Y698" s="41"/>
      <c r="Z698" s="38"/>
      <c r="AA698" s="39"/>
      <c r="AB698" s="39"/>
      <c r="AC698" s="40"/>
      <c r="AD698" s="41"/>
      <c r="AE698" s="38"/>
      <c r="AF698" s="39"/>
      <c r="AG698" s="39"/>
      <c r="AH698" s="40"/>
      <c r="AI698" s="41"/>
      <c r="AJ698" s="40"/>
      <c r="AK698" s="30"/>
      <c r="AL698" s="30"/>
      <c r="AM698" s="30"/>
      <c r="AN698" s="43"/>
    </row>
    <row r="699" spans="4:40">
      <c r="D699" s="29"/>
      <c r="I699" s="33"/>
      <c r="J699" s="33"/>
      <c r="K699" s="32"/>
      <c r="L699" s="32"/>
      <c r="M699" s="84"/>
      <c r="N699" s="84"/>
      <c r="O699" s="84"/>
      <c r="P699" s="84"/>
      <c r="Q699" s="33"/>
      <c r="R699" s="33"/>
      <c r="S699" s="33"/>
      <c r="T699" s="33"/>
      <c r="U699" s="38"/>
      <c r="V699" s="39"/>
      <c r="W699" s="39"/>
      <c r="X699" s="40"/>
      <c r="Y699" s="41"/>
      <c r="Z699" s="38"/>
      <c r="AA699" s="39"/>
      <c r="AB699" s="39"/>
      <c r="AC699" s="40"/>
      <c r="AD699" s="41"/>
      <c r="AE699" s="38"/>
      <c r="AF699" s="39"/>
      <c r="AG699" s="39"/>
      <c r="AH699" s="40"/>
      <c r="AI699" s="41"/>
      <c r="AJ699" s="40"/>
      <c r="AK699" s="30"/>
      <c r="AL699" s="30"/>
      <c r="AM699" s="30"/>
      <c r="AN699" s="43"/>
    </row>
    <row r="700" spans="4:40">
      <c r="D700" s="29"/>
      <c r="I700" s="33"/>
      <c r="J700" s="33"/>
      <c r="K700" s="32"/>
      <c r="L700" s="32"/>
      <c r="M700" s="84"/>
      <c r="N700" s="84"/>
      <c r="O700" s="84"/>
      <c r="P700" s="84"/>
      <c r="Q700" s="33"/>
      <c r="R700" s="33"/>
      <c r="S700" s="33"/>
      <c r="T700" s="33"/>
      <c r="U700" s="38"/>
      <c r="V700" s="39"/>
      <c r="W700" s="39"/>
      <c r="X700" s="40"/>
      <c r="Y700" s="41"/>
      <c r="Z700" s="38"/>
      <c r="AA700" s="39"/>
      <c r="AB700" s="39"/>
      <c r="AC700" s="40"/>
      <c r="AD700" s="41"/>
      <c r="AE700" s="38"/>
      <c r="AF700" s="39"/>
      <c r="AG700" s="39"/>
      <c r="AH700" s="40"/>
      <c r="AI700" s="41"/>
      <c r="AJ700" s="40"/>
      <c r="AK700" s="30"/>
      <c r="AL700" s="30"/>
      <c r="AM700" s="30"/>
      <c r="AN700" s="43"/>
    </row>
    <row r="701" spans="4:40">
      <c r="D701" s="29"/>
      <c r="I701" s="33"/>
      <c r="J701" s="33"/>
      <c r="K701" s="32"/>
      <c r="L701" s="32"/>
      <c r="M701" s="84"/>
      <c r="N701" s="84"/>
      <c r="O701" s="84"/>
      <c r="P701" s="84"/>
      <c r="Q701" s="33"/>
      <c r="R701" s="33"/>
      <c r="S701" s="33"/>
      <c r="T701" s="33"/>
      <c r="U701" s="38"/>
      <c r="V701" s="39"/>
      <c r="W701" s="39"/>
      <c r="X701" s="40"/>
      <c r="Y701" s="41"/>
      <c r="Z701" s="38"/>
      <c r="AA701" s="39"/>
      <c r="AB701" s="39"/>
      <c r="AC701" s="40"/>
      <c r="AD701" s="41"/>
      <c r="AE701" s="38"/>
      <c r="AF701" s="39"/>
      <c r="AG701" s="39"/>
      <c r="AH701" s="40"/>
      <c r="AI701" s="41"/>
      <c r="AJ701" s="40"/>
      <c r="AK701" s="30"/>
      <c r="AL701" s="30"/>
      <c r="AM701" s="30"/>
      <c r="AN701" s="43"/>
    </row>
    <row r="702" spans="4:40">
      <c r="D702" s="29"/>
      <c r="I702" s="33"/>
      <c r="J702" s="33"/>
      <c r="K702" s="32"/>
      <c r="L702" s="32"/>
      <c r="M702" s="84"/>
      <c r="N702" s="84"/>
      <c r="O702" s="84"/>
      <c r="P702" s="84"/>
      <c r="Q702" s="33"/>
      <c r="R702" s="33"/>
      <c r="S702" s="33"/>
      <c r="T702" s="33"/>
      <c r="U702" s="38"/>
      <c r="V702" s="39"/>
      <c r="W702" s="39"/>
      <c r="X702" s="40"/>
      <c r="Y702" s="41"/>
      <c r="Z702" s="38"/>
      <c r="AA702" s="39"/>
      <c r="AB702" s="39"/>
      <c r="AC702" s="40"/>
      <c r="AD702" s="41"/>
      <c r="AE702" s="38"/>
      <c r="AF702" s="39"/>
      <c r="AG702" s="39"/>
      <c r="AH702" s="40"/>
      <c r="AI702" s="41"/>
      <c r="AJ702" s="40"/>
      <c r="AK702" s="30"/>
      <c r="AL702" s="30"/>
      <c r="AM702" s="30"/>
      <c r="AN702" s="43"/>
    </row>
    <row r="703" spans="4:40">
      <c r="D703" s="29"/>
      <c r="I703" s="33"/>
      <c r="J703" s="33"/>
      <c r="K703" s="32"/>
      <c r="L703" s="32"/>
      <c r="M703" s="84"/>
      <c r="N703" s="84"/>
      <c r="O703" s="84"/>
      <c r="P703" s="84"/>
      <c r="Q703" s="33"/>
      <c r="R703" s="33"/>
      <c r="S703" s="33"/>
      <c r="T703" s="33"/>
      <c r="U703" s="38"/>
      <c r="V703" s="39"/>
      <c r="W703" s="39"/>
      <c r="X703" s="40"/>
      <c r="Y703" s="41"/>
      <c r="Z703" s="38"/>
      <c r="AA703" s="39"/>
      <c r="AB703" s="39"/>
      <c r="AC703" s="40"/>
      <c r="AD703" s="41"/>
      <c r="AE703" s="38"/>
      <c r="AF703" s="39"/>
      <c r="AG703" s="39"/>
      <c r="AH703" s="40"/>
      <c r="AI703" s="41"/>
      <c r="AJ703" s="40"/>
      <c r="AK703" s="30"/>
      <c r="AL703" s="30"/>
      <c r="AM703" s="30"/>
      <c r="AN703" s="43"/>
    </row>
    <row r="704" spans="4:40">
      <c r="D704" s="29"/>
      <c r="I704" s="33"/>
      <c r="J704" s="33"/>
      <c r="K704" s="32"/>
      <c r="L704" s="32"/>
      <c r="M704" s="84"/>
      <c r="N704" s="84"/>
      <c r="O704" s="84"/>
      <c r="P704" s="84"/>
      <c r="Q704" s="33"/>
      <c r="R704" s="33"/>
      <c r="S704" s="33"/>
      <c r="T704" s="33"/>
      <c r="U704" s="38"/>
      <c r="V704" s="39"/>
      <c r="W704" s="39"/>
      <c r="X704" s="40"/>
      <c r="Y704" s="41"/>
      <c r="Z704" s="38"/>
      <c r="AA704" s="39"/>
      <c r="AB704" s="39"/>
      <c r="AC704" s="40"/>
      <c r="AD704" s="41"/>
      <c r="AE704" s="38"/>
      <c r="AF704" s="39"/>
      <c r="AG704" s="39"/>
      <c r="AH704" s="40"/>
      <c r="AI704" s="41"/>
      <c r="AJ704" s="40"/>
      <c r="AK704" s="30"/>
      <c r="AL704" s="30"/>
      <c r="AM704" s="30"/>
      <c r="AN704" s="43"/>
    </row>
    <row r="705" spans="4:40">
      <c r="D705" s="29"/>
      <c r="I705" s="33"/>
      <c r="J705" s="33"/>
      <c r="K705" s="32"/>
      <c r="L705" s="32"/>
      <c r="M705" s="84"/>
      <c r="N705" s="84"/>
      <c r="O705" s="84"/>
      <c r="P705" s="84"/>
      <c r="Q705" s="33"/>
      <c r="R705" s="33"/>
      <c r="S705" s="33"/>
      <c r="T705" s="33"/>
      <c r="U705" s="38"/>
      <c r="V705" s="39"/>
      <c r="W705" s="39"/>
      <c r="X705" s="40"/>
      <c r="Y705" s="41"/>
      <c r="Z705" s="38"/>
      <c r="AA705" s="39"/>
      <c r="AB705" s="39"/>
      <c r="AC705" s="40"/>
      <c r="AD705" s="41"/>
      <c r="AE705" s="38"/>
      <c r="AF705" s="39"/>
      <c r="AG705" s="39"/>
      <c r="AH705" s="40"/>
      <c r="AI705" s="41"/>
      <c r="AJ705" s="40"/>
      <c r="AK705" s="30"/>
      <c r="AL705" s="30"/>
      <c r="AM705" s="30"/>
      <c r="AN705" s="43"/>
    </row>
    <row r="706" spans="4:40">
      <c r="D706" s="29"/>
      <c r="I706" s="33"/>
      <c r="J706" s="33"/>
      <c r="K706" s="32"/>
      <c r="L706" s="32"/>
      <c r="M706" s="84"/>
      <c r="N706" s="84"/>
      <c r="O706" s="84"/>
      <c r="P706" s="84"/>
      <c r="Q706" s="33"/>
      <c r="R706" s="33"/>
      <c r="S706" s="33"/>
      <c r="T706" s="33"/>
      <c r="U706" s="38"/>
      <c r="V706" s="39"/>
      <c r="W706" s="39"/>
      <c r="X706" s="40"/>
      <c r="Y706" s="41"/>
      <c r="Z706" s="38"/>
      <c r="AA706" s="39"/>
      <c r="AB706" s="39"/>
      <c r="AC706" s="40"/>
      <c r="AD706" s="41"/>
      <c r="AE706" s="38"/>
      <c r="AF706" s="39"/>
      <c r="AG706" s="39"/>
      <c r="AH706" s="40"/>
      <c r="AI706" s="41"/>
      <c r="AJ706" s="40"/>
      <c r="AK706" s="30"/>
      <c r="AL706" s="30"/>
      <c r="AM706" s="30"/>
      <c r="AN706" s="43"/>
    </row>
    <row r="707" spans="4:40">
      <c r="D707" s="29"/>
      <c r="I707" s="33"/>
      <c r="J707" s="33"/>
      <c r="K707" s="32"/>
      <c r="L707" s="32"/>
      <c r="M707" s="84"/>
      <c r="N707" s="84"/>
      <c r="O707" s="84"/>
      <c r="P707" s="84"/>
      <c r="Q707" s="33"/>
      <c r="R707" s="33"/>
      <c r="S707" s="33"/>
      <c r="T707" s="33"/>
      <c r="U707" s="38"/>
      <c r="V707" s="39"/>
      <c r="W707" s="39"/>
      <c r="X707" s="40"/>
      <c r="Y707" s="41"/>
      <c r="Z707" s="38"/>
      <c r="AA707" s="39"/>
      <c r="AB707" s="39"/>
      <c r="AC707" s="40"/>
      <c r="AD707" s="41"/>
      <c r="AE707" s="38"/>
      <c r="AF707" s="39"/>
      <c r="AG707" s="39"/>
      <c r="AH707" s="40"/>
      <c r="AI707" s="41"/>
      <c r="AJ707" s="40"/>
      <c r="AK707" s="30"/>
      <c r="AL707" s="30"/>
      <c r="AM707" s="30"/>
      <c r="AN707" s="43"/>
    </row>
    <row r="708" spans="4:40">
      <c r="D708" s="29"/>
      <c r="I708" s="33"/>
      <c r="J708" s="33"/>
      <c r="K708" s="32"/>
      <c r="L708" s="32"/>
      <c r="M708" s="84"/>
      <c r="N708" s="84"/>
      <c r="O708" s="84"/>
      <c r="P708" s="84"/>
      <c r="Q708" s="33"/>
      <c r="R708" s="33"/>
      <c r="S708" s="33"/>
      <c r="T708" s="33"/>
      <c r="U708" s="38"/>
      <c r="V708" s="39"/>
      <c r="W708" s="39"/>
      <c r="X708" s="40"/>
      <c r="Y708" s="41"/>
      <c r="Z708" s="38"/>
      <c r="AA708" s="39"/>
      <c r="AB708" s="39"/>
      <c r="AC708" s="40"/>
      <c r="AD708" s="41"/>
      <c r="AE708" s="38"/>
      <c r="AF708" s="39"/>
      <c r="AG708" s="39"/>
      <c r="AH708" s="40"/>
      <c r="AI708" s="41"/>
      <c r="AJ708" s="40"/>
      <c r="AK708" s="30"/>
      <c r="AL708" s="30"/>
      <c r="AM708" s="30"/>
      <c r="AN708" s="43"/>
    </row>
    <row r="709" spans="4:40">
      <c r="D709" s="29"/>
      <c r="I709" s="33"/>
      <c r="J709" s="33"/>
      <c r="K709" s="32"/>
      <c r="L709" s="32"/>
      <c r="M709" s="84"/>
      <c r="N709" s="84"/>
      <c r="O709" s="84"/>
      <c r="P709" s="84"/>
      <c r="Q709" s="33"/>
      <c r="R709" s="33"/>
      <c r="S709" s="33"/>
      <c r="T709" s="33"/>
      <c r="U709" s="38"/>
      <c r="V709" s="39"/>
      <c r="W709" s="39"/>
      <c r="X709" s="40"/>
      <c r="Y709" s="41"/>
      <c r="Z709" s="38"/>
      <c r="AA709" s="39"/>
      <c r="AB709" s="39"/>
      <c r="AC709" s="40"/>
      <c r="AD709" s="41"/>
      <c r="AE709" s="38"/>
      <c r="AF709" s="39"/>
      <c r="AG709" s="39"/>
      <c r="AH709" s="40"/>
      <c r="AI709" s="41"/>
      <c r="AJ709" s="40"/>
      <c r="AK709" s="30"/>
      <c r="AL709" s="30"/>
      <c r="AM709" s="30"/>
      <c r="AN709" s="43"/>
    </row>
    <row r="710" spans="4:40">
      <c r="D710" s="29"/>
      <c r="I710" s="33"/>
      <c r="J710" s="33"/>
      <c r="K710" s="32"/>
      <c r="L710" s="32"/>
      <c r="M710" s="84"/>
      <c r="N710" s="84"/>
      <c r="O710" s="84"/>
      <c r="P710" s="84"/>
      <c r="Q710" s="33"/>
      <c r="R710" s="33"/>
      <c r="S710" s="33"/>
      <c r="T710" s="33"/>
      <c r="U710" s="38"/>
      <c r="V710" s="39"/>
      <c r="W710" s="39"/>
      <c r="X710" s="40"/>
      <c r="Y710" s="41"/>
      <c r="Z710" s="38"/>
      <c r="AA710" s="39"/>
      <c r="AB710" s="39"/>
      <c r="AC710" s="40"/>
      <c r="AD710" s="41"/>
      <c r="AE710" s="38"/>
      <c r="AF710" s="39"/>
      <c r="AG710" s="39"/>
      <c r="AH710" s="40"/>
      <c r="AI710" s="41"/>
      <c r="AJ710" s="40"/>
      <c r="AK710" s="30"/>
      <c r="AL710" s="30"/>
      <c r="AM710" s="30"/>
      <c r="AN710" s="43"/>
    </row>
    <row r="711" spans="4:40">
      <c r="D711" s="29"/>
      <c r="I711" s="33"/>
      <c r="J711" s="33"/>
      <c r="K711" s="32"/>
      <c r="L711" s="32"/>
      <c r="M711" s="84"/>
      <c r="N711" s="84"/>
      <c r="O711" s="84"/>
      <c r="P711" s="84"/>
      <c r="Q711" s="33"/>
      <c r="R711" s="33"/>
      <c r="S711" s="33"/>
      <c r="T711" s="33"/>
      <c r="U711" s="38"/>
      <c r="V711" s="39"/>
      <c r="W711" s="39"/>
      <c r="X711" s="40"/>
      <c r="Y711" s="41"/>
      <c r="Z711" s="38"/>
      <c r="AA711" s="39"/>
      <c r="AB711" s="39"/>
      <c r="AC711" s="40"/>
      <c r="AD711" s="41"/>
      <c r="AE711" s="38"/>
      <c r="AF711" s="39"/>
      <c r="AG711" s="39"/>
      <c r="AH711" s="40"/>
      <c r="AI711" s="41"/>
      <c r="AJ711" s="40"/>
      <c r="AK711" s="30"/>
      <c r="AL711" s="30"/>
      <c r="AM711" s="30"/>
      <c r="AN711" s="43"/>
    </row>
    <row r="712" spans="4:40">
      <c r="D712" s="29"/>
      <c r="I712" s="33"/>
      <c r="J712" s="33"/>
      <c r="K712" s="32"/>
      <c r="L712" s="32"/>
      <c r="M712" s="84"/>
      <c r="N712" s="84"/>
      <c r="O712" s="84"/>
      <c r="P712" s="84"/>
      <c r="Q712" s="33"/>
      <c r="R712" s="33"/>
      <c r="S712" s="33"/>
      <c r="T712" s="33"/>
      <c r="U712" s="38"/>
      <c r="V712" s="39"/>
      <c r="W712" s="39"/>
      <c r="X712" s="40"/>
      <c r="Y712" s="41"/>
      <c r="Z712" s="38"/>
      <c r="AA712" s="39"/>
      <c r="AB712" s="39"/>
      <c r="AC712" s="40"/>
      <c r="AD712" s="41"/>
      <c r="AE712" s="38"/>
      <c r="AF712" s="39"/>
      <c r="AG712" s="39"/>
      <c r="AH712" s="40"/>
      <c r="AI712" s="41"/>
      <c r="AJ712" s="40"/>
      <c r="AK712" s="30"/>
      <c r="AL712" s="30"/>
      <c r="AM712" s="30"/>
      <c r="AN712" s="43"/>
    </row>
    <row r="713" spans="4:40">
      <c r="D713" s="29"/>
      <c r="I713" s="33"/>
      <c r="J713" s="33"/>
      <c r="K713" s="32"/>
      <c r="L713" s="32"/>
      <c r="M713" s="84"/>
      <c r="N713" s="84"/>
      <c r="O713" s="84"/>
      <c r="P713" s="84"/>
      <c r="Q713" s="33"/>
      <c r="R713" s="33"/>
      <c r="S713" s="33"/>
      <c r="T713" s="33"/>
      <c r="U713" s="38"/>
      <c r="V713" s="39"/>
      <c r="W713" s="39"/>
      <c r="X713" s="40"/>
      <c r="Y713" s="41"/>
      <c r="Z713" s="38"/>
      <c r="AA713" s="39"/>
      <c r="AB713" s="39"/>
      <c r="AC713" s="40"/>
      <c r="AD713" s="41"/>
      <c r="AE713" s="38"/>
      <c r="AF713" s="39"/>
      <c r="AG713" s="39"/>
      <c r="AH713" s="40"/>
      <c r="AI713" s="41"/>
      <c r="AJ713" s="40"/>
      <c r="AK713" s="30"/>
      <c r="AL713" s="30"/>
      <c r="AM713" s="30"/>
      <c r="AN713" s="43"/>
    </row>
    <row r="714" spans="4:40">
      <c r="D714" s="29"/>
      <c r="I714" s="33"/>
      <c r="J714" s="33"/>
      <c r="K714" s="32"/>
      <c r="L714" s="32"/>
      <c r="M714" s="84"/>
      <c r="N714" s="84"/>
      <c r="O714" s="84"/>
      <c r="P714" s="84"/>
      <c r="Q714" s="33"/>
      <c r="R714" s="33"/>
      <c r="S714" s="33"/>
      <c r="T714" s="33"/>
      <c r="U714" s="38"/>
      <c r="V714" s="39"/>
      <c r="W714" s="39"/>
      <c r="X714" s="40"/>
      <c r="Y714" s="41"/>
      <c r="Z714" s="38"/>
      <c r="AA714" s="39"/>
      <c r="AB714" s="39"/>
      <c r="AC714" s="40"/>
      <c r="AD714" s="41"/>
      <c r="AE714" s="38"/>
      <c r="AF714" s="39"/>
      <c r="AG714" s="39"/>
      <c r="AH714" s="40"/>
      <c r="AI714" s="41"/>
      <c r="AJ714" s="40"/>
      <c r="AK714" s="30"/>
      <c r="AL714" s="30"/>
      <c r="AM714" s="30"/>
      <c r="AN714" s="43"/>
    </row>
    <row r="715" spans="4:40">
      <c r="D715" s="29"/>
      <c r="I715" s="33"/>
      <c r="J715" s="33"/>
      <c r="K715" s="32"/>
      <c r="L715" s="32"/>
      <c r="M715" s="84"/>
      <c r="N715" s="84"/>
      <c r="O715" s="84"/>
      <c r="P715" s="84"/>
      <c r="Q715" s="33"/>
      <c r="R715" s="33"/>
      <c r="S715" s="33"/>
      <c r="T715" s="33"/>
      <c r="U715" s="38"/>
      <c r="V715" s="39"/>
      <c r="W715" s="39"/>
      <c r="X715" s="40"/>
      <c r="Y715" s="41"/>
      <c r="Z715" s="38"/>
      <c r="AA715" s="39"/>
      <c r="AB715" s="39"/>
      <c r="AC715" s="40"/>
      <c r="AD715" s="41"/>
      <c r="AE715" s="38"/>
      <c r="AF715" s="39"/>
      <c r="AG715" s="39"/>
      <c r="AH715" s="40"/>
      <c r="AI715" s="41"/>
      <c r="AJ715" s="40"/>
      <c r="AK715" s="30"/>
      <c r="AL715" s="30"/>
      <c r="AM715" s="30"/>
      <c r="AN715" s="43"/>
    </row>
    <row r="716" spans="4:40">
      <c r="D716" s="29"/>
      <c r="I716" s="33"/>
      <c r="J716" s="33"/>
      <c r="K716" s="32"/>
      <c r="L716" s="32"/>
      <c r="M716" s="84"/>
      <c r="N716" s="84"/>
      <c r="O716" s="84"/>
      <c r="P716" s="84"/>
      <c r="Q716" s="33"/>
      <c r="R716" s="33"/>
      <c r="S716" s="33"/>
      <c r="T716" s="33"/>
      <c r="U716" s="38"/>
      <c r="V716" s="39"/>
      <c r="W716" s="39"/>
      <c r="X716" s="40"/>
      <c r="Y716" s="41"/>
      <c r="Z716" s="38"/>
      <c r="AA716" s="39"/>
      <c r="AB716" s="39"/>
      <c r="AC716" s="40"/>
      <c r="AD716" s="41"/>
      <c r="AE716" s="38"/>
      <c r="AF716" s="39"/>
      <c r="AG716" s="39"/>
      <c r="AH716" s="40"/>
      <c r="AI716" s="41"/>
      <c r="AJ716" s="40"/>
      <c r="AK716" s="30"/>
      <c r="AL716" s="30"/>
      <c r="AM716" s="30"/>
      <c r="AN716" s="43"/>
    </row>
    <row r="717" spans="4:40">
      <c r="D717" s="29"/>
      <c r="I717" s="33"/>
      <c r="J717" s="33"/>
      <c r="K717" s="32"/>
      <c r="L717" s="32"/>
      <c r="M717" s="84"/>
      <c r="N717" s="84"/>
      <c r="O717" s="84"/>
      <c r="P717" s="84"/>
      <c r="Q717" s="33"/>
      <c r="R717" s="33"/>
      <c r="S717" s="33"/>
      <c r="T717" s="33"/>
      <c r="U717" s="38"/>
      <c r="V717" s="39"/>
      <c r="W717" s="39"/>
      <c r="X717" s="40"/>
      <c r="Y717" s="41"/>
      <c r="Z717" s="38"/>
      <c r="AA717" s="39"/>
      <c r="AB717" s="39"/>
      <c r="AC717" s="40"/>
      <c r="AD717" s="41"/>
      <c r="AE717" s="38"/>
      <c r="AF717" s="39"/>
      <c r="AG717" s="39"/>
      <c r="AH717" s="40"/>
      <c r="AI717" s="41"/>
      <c r="AJ717" s="40"/>
      <c r="AK717" s="30"/>
      <c r="AL717" s="30"/>
      <c r="AM717" s="30"/>
      <c r="AN717" s="43"/>
    </row>
    <row r="718" spans="4:40">
      <c r="D718" s="29"/>
      <c r="I718" s="33"/>
      <c r="J718" s="33"/>
      <c r="K718" s="32"/>
      <c r="L718" s="32"/>
      <c r="M718" s="84"/>
      <c r="N718" s="84"/>
      <c r="O718" s="84"/>
      <c r="P718" s="84"/>
      <c r="Q718" s="33"/>
      <c r="R718" s="33"/>
      <c r="S718" s="33"/>
      <c r="T718" s="33"/>
      <c r="U718" s="38"/>
      <c r="V718" s="39"/>
      <c r="W718" s="39"/>
      <c r="X718" s="40"/>
      <c r="Y718" s="41"/>
      <c r="Z718" s="38"/>
      <c r="AA718" s="39"/>
      <c r="AB718" s="39"/>
      <c r="AC718" s="40"/>
      <c r="AD718" s="41"/>
      <c r="AE718" s="38"/>
      <c r="AF718" s="39"/>
      <c r="AG718" s="39"/>
      <c r="AH718" s="40"/>
      <c r="AI718" s="41"/>
      <c r="AJ718" s="40"/>
      <c r="AK718" s="30"/>
      <c r="AL718" s="30"/>
      <c r="AM718" s="30"/>
      <c r="AN718" s="43"/>
    </row>
  </sheetData>
  <sortState ref="A20:AN619">
    <sortCondition descending="1" ref="AN20:AN619"/>
  </sortState>
  <phoneticPr fontId="5" type="noConversion"/>
  <pageMargins left="0.7" right="0.7" top="0.75" bottom="0.75" header="0.3" footer="0.3"/>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N219"/>
  <sheetViews>
    <sheetView zoomScale="85" zoomScaleNormal="85" workbookViewId="0"/>
  </sheetViews>
  <sheetFormatPr defaultRowHeight="12.75"/>
  <cols>
    <col min="1" max="1" width="8" style="6" customWidth="1"/>
    <col min="2" max="2" width="9.28515625" style="6" hidden="1" customWidth="1"/>
    <col min="3" max="4" width="9.140625" style="6" hidden="1" customWidth="1"/>
    <col min="5" max="6" width="16.42578125" style="6" customWidth="1"/>
    <col min="7" max="7" width="15.7109375" style="6" customWidth="1"/>
    <col min="8" max="8" width="9.85546875" style="6" customWidth="1"/>
    <col min="9" max="10" width="10.28515625" style="6" bestFit="1" customWidth="1"/>
    <col min="11" max="11" width="9.140625" style="6"/>
    <col min="12" max="12" width="9.140625" style="6" hidden="1" customWidth="1"/>
    <col min="13" max="16" width="9.140625" style="7" hidden="1" customWidth="1"/>
    <col min="17" max="18" width="9.28515625" style="6" hidden="1" customWidth="1"/>
    <col min="19" max="20" width="9.140625" style="6" hidden="1" customWidth="1"/>
    <col min="21" max="23" width="9.140625" style="6"/>
    <col min="24" max="24" width="10.28515625" style="6" customWidth="1"/>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7" customWidth="1"/>
    <col min="40" max="16384" width="9.140625" style="6"/>
  </cols>
  <sheetData>
    <row r="1" spans="1:39">
      <c r="U1" s="8" t="s">
        <v>4079</v>
      </c>
      <c r="V1" s="8"/>
      <c r="W1" s="8"/>
      <c r="X1" s="8"/>
      <c r="Y1" s="9" t="s">
        <v>5833</v>
      </c>
      <c r="Z1" s="6" t="s">
        <v>4079</v>
      </c>
      <c r="AD1" s="10" t="s">
        <v>5834</v>
      </c>
      <c r="AE1" s="6" t="s">
        <v>4079</v>
      </c>
      <c r="AI1" s="10" t="s">
        <v>5835</v>
      </c>
      <c r="AK1" s="11" t="s">
        <v>639</v>
      </c>
      <c r="AL1" s="12"/>
      <c r="AM1" s="13"/>
    </row>
    <row r="2" spans="1:39">
      <c r="U2" s="8" t="s">
        <v>4056</v>
      </c>
      <c r="V2" s="8"/>
      <c r="W2" s="8"/>
      <c r="X2" s="8"/>
      <c r="Y2" s="14">
        <v>11587520.898864802</v>
      </c>
      <c r="Z2" s="6" t="s">
        <v>4056</v>
      </c>
      <c r="AD2" s="15">
        <v>6094732.4994644355</v>
      </c>
      <c r="AE2" s="6" t="s">
        <v>4056</v>
      </c>
      <c r="AI2" s="15">
        <v>5492788.3994003646</v>
      </c>
      <c r="AK2" s="16" t="s">
        <v>640</v>
      </c>
      <c r="AL2" s="17"/>
      <c r="AM2" s="18"/>
    </row>
    <row r="3" spans="1:39">
      <c r="U3" s="8" t="s">
        <v>4057</v>
      </c>
      <c r="V3" s="8"/>
      <c r="W3" s="8"/>
      <c r="X3" s="8"/>
      <c r="Y3" s="19">
        <v>1.5E-3</v>
      </c>
      <c r="Z3" s="6" t="s">
        <v>4057</v>
      </c>
      <c r="AD3" s="126" t="s">
        <v>5836</v>
      </c>
      <c r="AE3" s="6" t="s">
        <v>4057</v>
      </c>
      <c r="AI3" s="126" t="s">
        <v>5836</v>
      </c>
      <c r="AK3" s="21" t="s">
        <v>641</v>
      </c>
      <c r="AL3" s="22"/>
      <c r="AM3" s="23"/>
    </row>
    <row r="4" spans="1:39">
      <c r="U4" s="8" t="s">
        <v>4058</v>
      </c>
      <c r="V4" s="8"/>
      <c r="W4" s="8"/>
      <c r="X4" s="8"/>
      <c r="Y4" s="14">
        <v>500</v>
      </c>
      <c r="Z4" s="6" t="s">
        <v>4058</v>
      </c>
      <c r="AD4" s="15">
        <v>500</v>
      </c>
      <c r="AE4" s="6" t="s">
        <v>4058</v>
      </c>
      <c r="AI4" s="15">
        <v>500</v>
      </c>
      <c r="AL4" s="101" t="s">
        <v>637</v>
      </c>
      <c r="AM4" s="24"/>
    </row>
    <row r="5" spans="1:39">
      <c r="U5" s="8" t="s">
        <v>4087</v>
      </c>
      <c r="V5" s="8"/>
      <c r="W5" s="8"/>
      <c r="X5" s="8">
        <v>64</v>
      </c>
      <c r="Y5" s="14">
        <v>1.367167896273574</v>
      </c>
      <c r="Z5" s="6" t="s">
        <v>4087</v>
      </c>
      <c r="AD5" s="15">
        <v>1.5572156680376057</v>
      </c>
      <c r="AE5" s="6" t="s">
        <v>4087</v>
      </c>
      <c r="AI5" s="15">
        <v>1.1011760384808125</v>
      </c>
      <c r="AL5" s="129" t="s">
        <v>638</v>
      </c>
      <c r="AM5" s="24"/>
    </row>
    <row r="6" spans="1:39">
      <c r="U6" s="8" t="s">
        <v>4088</v>
      </c>
      <c r="V6" s="8"/>
      <c r="W6" s="8"/>
      <c r="X6" s="8">
        <v>37</v>
      </c>
      <c r="Y6" s="14">
        <v>-1.3671678962735774</v>
      </c>
      <c r="Z6" s="6" t="s">
        <v>4088</v>
      </c>
      <c r="AD6" s="15">
        <v>-1.5572156680376472</v>
      </c>
      <c r="AE6" s="6" t="s">
        <v>4088</v>
      </c>
      <c r="AI6" s="15">
        <v>-1.1011760384807761</v>
      </c>
      <c r="AL6" s="102">
        <v>500</v>
      </c>
      <c r="AM6" s="24"/>
    </row>
    <row r="7" spans="1:39">
      <c r="U7" s="8" t="s">
        <v>4089</v>
      </c>
      <c r="V7" s="8"/>
      <c r="W7" s="8"/>
      <c r="X7" s="8"/>
      <c r="Y7" s="14">
        <v>2.7343357925471512</v>
      </c>
      <c r="Z7" s="6" t="s">
        <v>4089</v>
      </c>
      <c r="AD7" s="15">
        <v>3.1144313360752527</v>
      </c>
      <c r="AE7" s="6" t="s">
        <v>4089</v>
      </c>
      <c r="AI7" s="15">
        <v>2.2023520769615885</v>
      </c>
      <c r="AM7" s="24"/>
    </row>
    <row r="8" spans="1:39" ht="15.75">
      <c r="A8" s="4" t="s">
        <v>7678</v>
      </c>
      <c r="U8" s="8" t="s">
        <v>4090</v>
      </c>
      <c r="V8" s="8"/>
      <c r="W8" s="8"/>
      <c r="X8" s="8"/>
      <c r="Y8" s="25">
        <v>5.4686715850943025E-3</v>
      </c>
      <c r="Z8" s="6" t="s">
        <v>4090</v>
      </c>
      <c r="AD8" s="26">
        <v>6.2288626721505053E-3</v>
      </c>
      <c r="AE8" s="6" t="s">
        <v>4090</v>
      </c>
      <c r="AI8" s="26">
        <v>4.4047041539231769E-3</v>
      </c>
      <c r="AM8" s="26"/>
    </row>
    <row r="9" spans="1:39" ht="15.75">
      <c r="A9" s="5" t="s">
        <v>6457</v>
      </c>
      <c r="B9" s="6">
        <v>2</v>
      </c>
      <c r="C9" s="6">
        <v>3</v>
      </c>
      <c r="D9" s="6">
        <v>4</v>
      </c>
      <c r="M9" s="6"/>
      <c r="N9" s="6"/>
      <c r="O9" s="6"/>
      <c r="P9" s="6"/>
      <c r="U9" s="8"/>
      <c r="V9" s="8"/>
      <c r="W9" s="8"/>
      <c r="X9" s="8"/>
      <c r="Y9" s="8"/>
    </row>
    <row r="10" spans="1:39" hidden="1">
      <c r="U10" s="6" t="s">
        <v>4007</v>
      </c>
      <c r="X10" s="6">
        <v>0</v>
      </c>
      <c r="Y10" s="15">
        <v>0</v>
      </c>
    </row>
    <row r="11" spans="1:39" hidden="1">
      <c r="U11" s="6" t="s">
        <v>4008</v>
      </c>
      <c r="X11" s="6">
        <v>0</v>
      </c>
      <c r="Y11" s="15">
        <v>0</v>
      </c>
    </row>
    <row r="12" spans="1:39" hidden="1">
      <c r="U12" s="6" t="s">
        <v>4083</v>
      </c>
      <c r="X12" s="6">
        <v>33</v>
      </c>
      <c r="Y12" s="15">
        <v>3.1382399962750798</v>
      </c>
    </row>
    <row r="13" spans="1:39" hidden="1">
      <c r="U13" s="6" t="s">
        <v>4084</v>
      </c>
      <c r="X13" s="6">
        <v>38</v>
      </c>
      <c r="Y13" s="15">
        <v>-4.0086635865672271</v>
      </c>
    </row>
    <row r="14" spans="1:39" hidden="1">
      <c r="U14" s="6" t="s">
        <v>4085</v>
      </c>
      <c r="X14" s="6">
        <v>30</v>
      </c>
      <c r="Y14" s="15">
        <v>0.87042359029213856</v>
      </c>
    </row>
    <row r="15" spans="1:39" hidden="1">
      <c r="U15" s="6" t="s">
        <v>4086</v>
      </c>
      <c r="X15" s="6">
        <v>0</v>
      </c>
      <c r="Y15" s="15">
        <v>0</v>
      </c>
    </row>
    <row r="16" spans="1:39" hidden="1">
      <c r="U16" s="6" t="s">
        <v>4081</v>
      </c>
      <c r="X16" s="6">
        <v>0</v>
      </c>
      <c r="Y16" s="15">
        <v>0</v>
      </c>
    </row>
    <row r="17" spans="1:40" hidden="1">
      <c r="U17" s="6" t="s">
        <v>4082</v>
      </c>
      <c r="X17" s="6">
        <v>0</v>
      </c>
      <c r="Y17" s="15">
        <v>0</v>
      </c>
    </row>
    <row r="18" spans="1:40" hidden="1">
      <c r="Y18" s="15"/>
    </row>
    <row r="19" spans="1:40" s="46" customFormat="1" ht="63.75">
      <c r="A19" s="108" t="s">
        <v>4043</v>
      </c>
      <c r="B19" s="109" t="s">
        <v>4266</v>
      </c>
      <c r="C19" s="109" t="s">
        <v>4044</v>
      </c>
      <c r="D19" s="109" t="s">
        <v>4045</v>
      </c>
      <c r="E19" s="109" t="s">
        <v>4046</v>
      </c>
      <c r="F19" s="109" t="s">
        <v>4047</v>
      </c>
      <c r="G19" s="109" t="s">
        <v>4067</v>
      </c>
      <c r="H19" s="109" t="s">
        <v>6458</v>
      </c>
      <c r="I19" s="109" t="s">
        <v>4049</v>
      </c>
      <c r="J19" s="109" t="s">
        <v>4048</v>
      </c>
      <c r="K19" s="109" t="s">
        <v>4050</v>
      </c>
      <c r="L19" s="109" t="s">
        <v>4051</v>
      </c>
      <c r="M19" s="114" t="s">
        <v>627</v>
      </c>
      <c r="N19" s="114" t="s">
        <v>629</v>
      </c>
      <c r="O19" s="114" t="s">
        <v>628</v>
      </c>
      <c r="P19" s="114" t="s">
        <v>630</v>
      </c>
      <c r="Q19" s="109" t="s">
        <v>4052</v>
      </c>
      <c r="R19" s="109" t="s">
        <v>4053</v>
      </c>
      <c r="S19" s="109" t="s">
        <v>4054</v>
      </c>
      <c r="T19" s="109" t="s">
        <v>4055</v>
      </c>
      <c r="U19" s="115" t="s">
        <v>848</v>
      </c>
      <c r="V19" s="109" t="s">
        <v>849</v>
      </c>
      <c r="W19" s="109" t="s">
        <v>850</v>
      </c>
      <c r="X19" s="109" t="s">
        <v>851</v>
      </c>
      <c r="Y19" s="116" t="s">
        <v>852</v>
      </c>
      <c r="Z19" s="109" t="s">
        <v>853</v>
      </c>
      <c r="AA19" s="109" t="s">
        <v>854</v>
      </c>
      <c r="AB19" s="109" t="s">
        <v>855</v>
      </c>
      <c r="AC19" s="109" t="s">
        <v>856</v>
      </c>
      <c r="AD19" s="116" t="s">
        <v>857</v>
      </c>
      <c r="AE19" s="109" t="s">
        <v>858</v>
      </c>
      <c r="AF19" s="109" t="s">
        <v>859</v>
      </c>
      <c r="AG19" s="109" t="s">
        <v>860</v>
      </c>
      <c r="AH19" s="109" t="s">
        <v>861</v>
      </c>
      <c r="AI19" s="116" t="s">
        <v>862</v>
      </c>
      <c r="AJ19" s="109" t="s">
        <v>4078</v>
      </c>
      <c r="AK19" s="109" t="s">
        <v>4072</v>
      </c>
      <c r="AL19" s="109" t="s">
        <v>4967</v>
      </c>
      <c r="AM19" s="109" t="s">
        <v>4073</v>
      </c>
      <c r="AN19" s="110" t="s">
        <v>4968</v>
      </c>
    </row>
    <row r="20" spans="1:40">
      <c r="A20" s="6" t="s">
        <v>5327</v>
      </c>
      <c r="B20" s="6" t="s">
        <v>5322</v>
      </c>
      <c r="C20" s="6" t="s">
        <v>5339</v>
      </c>
      <c r="D20" s="29" t="s">
        <v>5344</v>
      </c>
      <c r="E20" s="6" t="s">
        <v>5333</v>
      </c>
      <c r="F20" s="6" t="s">
        <v>4430</v>
      </c>
      <c r="G20" s="6" t="s">
        <v>4083</v>
      </c>
      <c r="H20" s="29">
        <v>38.92</v>
      </c>
      <c r="I20" s="31">
        <v>2130.0520000000001</v>
      </c>
      <c r="J20" s="31">
        <v>2168.1550000000002</v>
      </c>
      <c r="K20" s="32">
        <v>0.8</v>
      </c>
      <c r="L20" s="32">
        <v>0.8</v>
      </c>
      <c r="M20" s="7">
        <v>1</v>
      </c>
      <c r="N20" s="7">
        <v>1</v>
      </c>
      <c r="O20" s="7">
        <v>0</v>
      </c>
      <c r="P20" s="7">
        <v>0</v>
      </c>
      <c r="Q20" s="33">
        <v>1704.0416000000002</v>
      </c>
      <c r="R20" s="33">
        <v>1734.5240000000003</v>
      </c>
      <c r="S20" s="33">
        <v>66321.299072000009</v>
      </c>
      <c r="T20" s="33">
        <v>67507.674080000012</v>
      </c>
      <c r="U20" s="34">
        <v>5.7235106327616055E-3</v>
      </c>
      <c r="V20" s="35">
        <v>5.8496273696840261E-3</v>
      </c>
      <c r="W20" s="35">
        <v>1.2611673692242056E-4</v>
      </c>
      <c r="X20" s="36">
        <v>6.3058368461210282E-2</v>
      </c>
      <c r="Y20" s="37">
        <v>1620.2047394966669</v>
      </c>
      <c r="Z20" s="38">
        <v>1.0881740761850972E-2</v>
      </c>
      <c r="AA20" s="39">
        <v>1.1130371149451737E-2</v>
      </c>
      <c r="AB20" s="39">
        <v>2.486303876007654E-4</v>
      </c>
      <c r="AC20" s="40">
        <v>0.1243151938003827</v>
      </c>
      <c r="AD20" s="41">
        <v>3194.1211151177463</v>
      </c>
      <c r="AE20" s="38">
        <v>0</v>
      </c>
      <c r="AF20" s="39">
        <v>0</v>
      </c>
      <c r="AG20" s="39">
        <v>0</v>
      </c>
      <c r="AH20" s="40">
        <v>0</v>
      </c>
      <c r="AI20" s="41">
        <v>0</v>
      </c>
      <c r="AJ20" s="40">
        <v>0.18737356226159296</v>
      </c>
      <c r="AK20" s="30">
        <v>4814.3258546144134</v>
      </c>
      <c r="AL20" s="42">
        <f t="shared" ref="AL20:AL51" si="0">+$AL$6*W20/H20*10^6</f>
        <v>1620.2047394966669</v>
      </c>
      <c r="AM20" s="30">
        <v>8386007</v>
      </c>
      <c r="AN20" s="43">
        <v>5.7409036918457297E-4</v>
      </c>
    </row>
    <row r="21" spans="1:40">
      <c r="A21" s="6" t="s">
        <v>3909</v>
      </c>
      <c r="B21" s="6" t="s">
        <v>4394</v>
      </c>
      <c r="C21" s="6" t="s">
        <v>4332</v>
      </c>
      <c r="D21" s="29" t="s">
        <v>6804</v>
      </c>
      <c r="E21" s="6" t="s">
        <v>4165</v>
      </c>
      <c r="F21" s="6" t="s">
        <v>4432</v>
      </c>
      <c r="G21" s="6" t="s">
        <v>4083</v>
      </c>
      <c r="H21" s="29">
        <v>78.87</v>
      </c>
      <c r="I21" s="31">
        <v>2700.51</v>
      </c>
      <c r="J21" s="31">
        <v>2712.9960000000001</v>
      </c>
      <c r="K21" s="32">
        <v>1</v>
      </c>
      <c r="L21" s="32">
        <v>1</v>
      </c>
      <c r="M21" s="7">
        <v>0.49</v>
      </c>
      <c r="N21" s="7">
        <v>0.49</v>
      </c>
      <c r="O21" s="7">
        <v>0.51</v>
      </c>
      <c r="P21" s="7">
        <v>0.51</v>
      </c>
      <c r="Q21" s="33">
        <v>2700.51</v>
      </c>
      <c r="R21" s="33">
        <v>2712.9960000000001</v>
      </c>
      <c r="S21" s="33">
        <v>212989.22370000003</v>
      </c>
      <c r="T21" s="33">
        <v>213973.99452000001</v>
      </c>
      <c r="U21" s="34">
        <v>1.8380913877865456E-2</v>
      </c>
      <c r="V21" s="35">
        <v>1.8541123684123997E-2</v>
      </c>
      <c r="W21" s="35">
        <v>1.6020980625854053E-4</v>
      </c>
      <c r="X21" s="36">
        <v>8.0104903129270266E-2</v>
      </c>
      <c r="Y21" s="37">
        <v>1015.6574506056835</v>
      </c>
      <c r="Z21" s="38">
        <v>1.7123757215295483E-2</v>
      </c>
      <c r="AA21" s="39">
        <v>1.7286758932515609E-2</v>
      </c>
      <c r="AB21" s="39">
        <v>1.6300171722012646E-4</v>
      </c>
      <c r="AC21" s="40">
        <v>8.1500858610063232E-2</v>
      </c>
      <c r="AD21" s="41">
        <v>1033.3568988216462</v>
      </c>
      <c r="AE21" s="38">
        <v>1.9775839917455827E-2</v>
      </c>
      <c r="AF21" s="39">
        <v>1.9930618552382522E-2</v>
      </c>
      <c r="AG21" s="39">
        <v>1.547786349266958E-4</v>
      </c>
      <c r="AH21" s="40">
        <v>7.7389317463347901E-2</v>
      </c>
      <c r="AI21" s="41">
        <v>981.22628963291356</v>
      </c>
      <c r="AJ21" s="40">
        <v>0.2389950792026814</v>
      </c>
      <c r="AK21" s="30">
        <v>3030.2406390602432</v>
      </c>
      <c r="AL21" s="42">
        <f t="shared" si="0"/>
        <v>1015.6574506056835</v>
      </c>
      <c r="AM21" s="30">
        <v>7638717.5</v>
      </c>
      <c r="AN21" s="43">
        <v>3.9669494768725816E-4</v>
      </c>
    </row>
    <row r="22" spans="1:40">
      <c r="A22" s="6" t="s">
        <v>4869</v>
      </c>
      <c r="B22" s="6" t="s">
        <v>4841</v>
      </c>
      <c r="C22" s="6" t="s">
        <v>4887</v>
      </c>
      <c r="D22" s="29" t="s">
        <v>6563</v>
      </c>
      <c r="E22" s="6" t="s">
        <v>4852</v>
      </c>
      <c r="F22" s="6" t="s">
        <v>4427</v>
      </c>
      <c r="G22" s="6" t="s">
        <v>4083</v>
      </c>
      <c r="H22" s="29">
        <v>140.29</v>
      </c>
      <c r="I22" s="31">
        <v>2464.442</v>
      </c>
      <c r="J22" s="31">
        <v>2464.547</v>
      </c>
      <c r="K22" s="32">
        <v>0.74</v>
      </c>
      <c r="L22" s="32">
        <v>0.74</v>
      </c>
      <c r="M22" s="7">
        <v>0</v>
      </c>
      <c r="N22" s="7">
        <v>0</v>
      </c>
      <c r="O22" s="7">
        <v>1</v>
      </c>
      <c r="P22" s="7">
        <v>1</v>
      </c>
      <c r="Q22" s="33">
        <v>1823.6870799999999</v>
      </c>
      <c r="R22" s="33">
        <v>1823.76478</v>
      </c>
      <c r="S22" s="33">
        <v>255845.06045319999</v>
      </c>
      <c r="T22" s="33">
        <v>255855.96098619999</v>
      </c>
      <c r="U22" s="34">
        <v>2.2079361296191011E-2</v>
      </c>
      <c r="V22" s="35">
        <v>2.2170250308254785E-2</v>
      </c>
      <c r="W22" s="35">
        <v>9.0889012063773839E-5</v>
      </c>
      <c r="X22" s="36">
        <v>4.5444506031886919E-2</v>
      </c>
      <c r="Y22" s="37">
        <v>323.93261124732288</v>
      </c>
      <c r="Z22" s="38">
        <v>0</v>
      </c>
      <c r="AA22" s="39">
        <v>0</v>
      </c>
      <c r="AB22" s="39">
        <v>0</v>
      </c>
      <c r="AC22" s="40">
        <v>0</v>
      </c>
      <c r="AD22" s="41">
        <v>0</v>
      </c>
      <c r="AE22" s="38">
        <v>4.6578357265888853E-2</v>
      </c>
      <c r="AF22" s="39">
        <v>4.6728855763188956E-2</v>
      </c>
      <c r="AG22" s="39">
        <v>1.5049849730010278E-4</v>
      </c>
      <c r="AH22" s="40">
        <v>7.5249248650051392E-2</v>
      </c>
      <c r="AI22" s="41">
        <v>536.383552997729</v>
      </c>
      <c r="AJ22" s="40">
        <v>0.12069375468193831</v>
      </c>
      <c r="AK22" s="30">
        <v>860.31616424505182</v>
      </c>
      <c r="AL22" s="42">
        <f t="shared" si="0"/>
        <v>323.93261124732288</v>
      </c>
      <c r="AM22" s="30">
        <v>2670848.25</v>
      </c>
      <c r="AN22" s="43">
        <v>3.2211345749240969E-4</v>
      </c>
    </row>
    <row r="23" spans="1:40">
      <c r="A23" s="6" t="s">
        <v>3908</v>
      </c>
      <c r="B23" s="6" t="s">
        <v>4393</v>
      </c>
      <c r="C23" s="6" t="s">
        <v>4331</v>
      </c>
      <c r="D23" s="29" t="s">
        <v>6796</v>
      </c>
      <c r="E23" s="6" t="s">
        <v>4164</v>
      </c>
      <c r="F23" s="6" t="s">
        <v>4420</v>
      </c>
      <c r="G23" s="6" t="s">
        <v>4083</v>
      </c>
      <c r="H23" s="29">
        <v>34.21</v>
      </c>
      <c r="I23" s="31">
        <v>6128.8549999999996</v>
      </c>
      <c r="J23" s="31">
        <v>6157.67</v>
      </c>
      <c r="K23" s="32">
        <v>1</v>
      </c>
      <c r="L23" s="32">
        <v>1</v>
      </c>
      <c r="M23" s="7">
        <v>0</v>
      </c>
      <c r="N23" s="7">
        <v>0</v>
      </c>
      <c r="O23" s="7">
        <v>1</v>
      </c>
      <c r="P23" s="7">
        <v>1</v>
      </c>
      <c r="Q23" s="33">
        <v>6128.8549999999996</v>
      </c>
      <c r="R23" s="33">
        <v>6157.67</v>
      </c>
      <c r="S23" s="33">
        <v>209668.12954999998</v>
      </c>
      <c r="T23" s="33">
        <v>210653.89070000002</v>
      </c>
      <c r="U23" s="34">
        <v>1.8094304327903356E-2</v>
      </c>
      <c r="V23" s="35">
        <v>1.8253432389166196E-2</v>
      </c>
      <c r="W23" s="35">
        <v>1.5912806126283999E-4</v>
      </c>
      <c r="X23" s="36">
        <v>7.9564030631419994E-2</v>
      </c>
      <c r="Y23" s="37">
        <v>2325.7535992814965</v>
      </c>
      <c r="Z23" s="38">
        <v>0</v>
      </c>
      <c r="AA23" s="39">
        <v>0</v>
      </c>
      <c r="AB23" s="39">
        <v>0</v>
      </c>
      <c r="AC23" s="40">
        <v>0</v>
      </c>
      <c r="AD23" s="41">
        <v>0</v>
      </c>
      <c r="AE23" s="38">
        <v>3.8171528612478314E-2</v>
      </c>
      <c r="AF23" s="39">
        <v>3.8473269243102778E-2</v>
      </c>
      <c r="AG23" s="39">
        <v>3.017406306244641E-4</v>
      </c>
      <c r="AH23" s="40">
        <v>0.15087031531223205</v>
      </c>
      <c r="AI23" s="41">
        <v>4410.1232187147634</v>
      </c>
      <c r="AJ23" s="40">
        <v>0.23043434594365203</v>
      </c>
      <c r="AK23" s="30">
        <v>6735.8768179962599</v>
      </c>
      <c r="AL23" s="42">
        <f t="shared" si="0"/>
        <v>2325.7535992814965</v>
      </c>
      <c r="AM23" s="30">
        <v>21266006</v>
      </c>
      <c r="AN23" s="43">
        <v>3.1674385956611975E-4</v>
      </c>
    </row>
    <row r="24" spans="1:40">
      <c r="A24" s="6" t="s">
        <v>3910</v>
      </c>
      <c r="B24" s="6" t="s">
        <v>4395</v>
      </c>
      <c r="C24" s="6" t="s">
        <v>4333</v>
      </c>
      <c r="D24" s="29" t="s">
        <v>4160</v>
      </c>
      <c r="E24" s="6" t="s">
        <v>4166</v>
      </c>
      <c r="F24" s="6" t="s">
        <v>4423</v>
      </c>
      <c r="G24" s="6" t="s">
        <v>4083</v>
      </c>
      <c r="H24" s="29">
        <v>81.86</v>
      </c>
      <c r="I24" s="31">
        <v>1546.931</v>
      </c>
      <c r="J24" s="31">
        <v>1549.145</v>
      </c>
      <c r="K24" s="32">
        <v>1</v>
      </c>
      <c r="L24" s="32">
        <v>1</v>
      </c>
      <c r="M24" s="7">
        <v>0.55000000000000004</v>
      </c>
      <c r="N24" s="7">
        <v>0.55000000000000004</v>
      </c>
      <c r="O24" s="7">
        <v>0.45</v>
      </c>
      <c r="P24" s="7">
        <v>0.45</v>
      </c>
      <c r="Q24" s="33">
        <v>1546.931</v>
      </c>
      <c r="R24" s="33">
        <v>1549.145</v>
      </c>
      <c r="S24" s="33">
        <v>126631.77166</v>
      </c>
      <c r="T24" s="33">
        <v>126813.0097</v>
      </c>
      <c r="U24" s="34">
        <v>1.0928288523941801E-2</v>
      </c>
      <c r="V24" s="35">
        <v>1.0988511491212759E-2</v>
      </c>
      <c r="W24" s="35">
        <v>6.0222967270958175E-5</v>
      </c>
      <c r="X24" s="36">
        <v>3.0111483635479087E-2</v>
      </c>
      <c r="Y24" s="37">
        <v>367.84123669043595</v>
      </c>
      <c r="Z24" s="38">
        <v>1.1427486672978701E-2</v>
      </c>
      <c r="AA24" s="39">
        <v>1.1499607060629051E-2</v>
      </c>
      <c r="AB24" s="39">
        <v>7.2120387650349491E-5</v>
      </c>
      <c r="AC24" s="40">
        <v>3.6060193825174745E-2</v>
      </c>
      <c r="AD24" s="41">
        <v>440.51055246976233</v>
      </c>
      <c r="AE24" s="38">
        <v>1.0374384211345343E-2</v>
      </c>
      <c r="AF24" s="39">
        <v>1.0422356654684549E-2</v>
      </c>
      <c r="AG24" s="39">
        <v>4.7972443339205917E-5</v>
      </c>
      <c r="AH24" s="40">
        <v>2.3986221669602958E-2</v>
      </c>
      <c r="AI24" s="41">
        <v>293.01516820917368</v>
      </c>
      <c r="AJ24" s="40">
        <v>9.0157899130256791E-2</v>
      </c>
      <c r="AK24" s="30">
        <v>1101.3669573693719</v>
      </c>
      <c r="AL24" s="42">
        <f t="shared" si="0"/>
        <v>367.84123669043595</v>
      </c>
      <c r="AM24" s="30">
        <v>3777437.25</v>
      </c>
      <c r="AN24" s="43">
        <v>2.9156459379156384E-4</v>
      </c>
    </row>
    <row r="25" spans="1:40">
      <c r="A25" s="6" t="s">
        <v>4114</v>
      </c>
      <c r="B25" s="6" t="s">
        <v>4355</v>
      </c>
      <c r="C25" s="6" t="s">
        <v>4290</v>
      </c>
      <c r="D25" s="29" t="s">
        <v>6581</v>
      </c>
      <c r="E25" s="6" t="s">
        <v>6141</v>
      </c>
      <c r="F25" s="6" t="s">
        <v>4439</v>
      </c>
      <c r="G25" s="6" t="s">
        <v>4083</v>
      </c>
      <c r="H25" s="29">
        <v>102.22</v>
      </c>
      <c r="I25" s="31">
        <v>1125.2529999999999</v>
      </c>
      <c r="J25" s="31">
        <v>1128.3309999999999</v>
      </c>
      <c r="K25" s="32">
        <v>1</v>
      </c>
      <c r="L25" s="32">
        <v>1</v>
      </c>
      <c r="M25" s="7">
        <v>1</v>
      </c>
      <c r="N25" s="7">
        <v>1</v>
      </c>
      <c r="O25" s="7">
        <v>0</v>
      </c>
      <c r="P25" s="7">
        <v>0</v>
      </c>
      <c r="Q25" s="33">
        <v>1125.2529999999999</v>
      </c>
      <c r="R25" s="33">
        <v>1128.3309999999999</v>
      </c>
      <c r="S25" s="33">
        <v>115023.36166</v>
      </c>
      <c r="T25" s="33">
        <v>115337.99481999999</v>
      </c>
      <c r="U25" s="34">
        <v>9.9264858000185797E-3</v>
      </c>
      <c r="V25" s="35">
        <v>9.9941865937198688E-3</v>
      </c>
      <c r="W25" s="35">
        <v>6.7700793701289119E-5</v>
      </c>
      <c r="X25" s="36">
        <v>3.385039685064456E-2</v>
      </c>
      <c r="Y25" s="37">
        <v>331.15238554729564</v>
      </c>
      <c r="Z25" s="38">
        <v>1.8872585740244953E-2</v>
      </c>
      <c r="AA25" s="39">
        <v>1.9016426020822871E-2</v>
      </c>
      <c r="AB25" s="39">
        <v>1.4384028057791778E-4</v>
      </c>
      <c r="AC25" s="40">
        <v>7.1920140288958892E-2</v>
      </c>
      <c r="AD25" s="41">
        <v>703.58188504166401</v>
      </c>
      <c r="AE25" s="38">
        <v>0</v>
      </c>
      <c r="AF25" s="39">
        <v>0</v>
      </c>
      <c r="AG25" s="39">
        <v>0</v>
      </c>
      <c r="AH25" s="40">
        <v>0</v>
      </c>
      <c r="AI25" s="41">
        <v>0</v>
      </c>
      <c r="AJ25" s="40">
        <v>0.10577053713960345</v>
      </c>
      <c r="AK25" s="30">
        <v>1034.7342705889596</v>
      </c>
      <c r="AL25" s="42">
        <f t="shared" si="0"/>
        <v>331.15238554729564</v>
      </c>
      <c r="AM25" s="30">
        <v>3692106.5</v>
      </c>
      <c r="AN25" s="43">
        <v>2.802558026397558E-4</v>
      </c>
    </row>
    <row r="26" spans="1:40">
      <c r="A26" s="6" t="s">
        <v>4104</v>
      </c>
      <c r="B26" s="6" t="s">
        <v>4347</v>
      </c>
      <c r="C26" s="6" t="s">
        <v>4280</v>
      </c>
      <c r="D26" s="29" t="s">
        <v>4157</v>
      </c>
      <c r="E26" s="6" t="s">
        <v>3943</v>
      </c>
      <c r="F26" s="6" t="s">
        <v>4427</v>
      </c>
      <c r="G26" s="6" t="s">
        <v>4083</v>
      </c>
      <c r="H26" s="29">
        <v>43.68</v>
      </c>
      <c r="I26" s="31">
        <v>1113.8920000000001</v>
      </c>
      <c r="J26" s="31">
        <v>1121.5119999999999</v>
      </c>
      <c r="K26" s="32">
        <v>1</v>
      </c>
      <c r="L26" s="32">
        <v>1</v>
      </c>
      <c r="M26" s="7">
        <v>0</v>
      </c>
      <c r="N26" s="7">
        <v>0</v>
      </c>
      <c r="O26" s="7">
        <v>1</v>
      </c>
      <c r="P26" s="7">
        <v>1</v>
      </c>
      <c r="Q26" s="33">
        <v>1113.8920000000001</v>
      </c>
      <c r="R26" s="33">
        <v>1121.5119999999999</v>
      </c>
      <c r="S26" s="33">
        <v>48654.802560000004</v>
      </c>
      <c r="T26" s="33">
        <v>48987.644159999996</v>
      </c>
      <c r="U26" s="34">
        <v>4.198896639294656E-3</v>
      </c>
      <c r="V26" s="35">
        <v>4.2448427969106204E-3</v>
      </c>
      <c r="W26" s="35">
        <v>4.5946157615964385E-5</v>
      </c>
      <c r="X26" s="36">
        <v>2.2973078807982193E-2</v>
      </c>
      <c r="Y26" s="37">
        <v>525.94044890069131</v>
      </c>
      <c r="Z26" s="38">
        <v>0</v>
      </c>
      <c r="AA26" s="39">
        <v>0</v>
      </c>
      <c r="AB26" s="39">
        <v>0</v>
      </c>
      <c r="AC26" s="40">
        <v>0</v>
      </c>
      <c r="AD26" s="41">
        <v>0</v>
      </c>
      <c r="AE26" s="38">
        <v>8.8579422730559829E-3</v>
      </c>
      <c r="AF26" s="39">
        <v>8.946973716412782E-3</v>
      </c>
      <c r="AG26" s="39">
        <v>8.9031443356799023E-5</v>
      </c>
      <c r="AH26" s="40">
        <v>4.4515721678399511E-2</v>
      </c>
      <c r="AI26" s="41">
        <v>1019.1328223076812</v>
      </c>
      <c r="AJ26" s="40">
        <v>6.74888004863817E-2</v>
      </c>
      <c r="AK26" s="30">
        <v>1545.0732712083725</v>
      </c>
      <c r="AL26" s="42">
        <f t="shared" si="0"/>
        <v>525.94044890069131</v>
      </c>
      <c r="AM26" s="30">
        <v>6418060.5</v>
      </c>
      <c r="AN26" s="43">
        <v>2.4073834629766616E-4</v>
      </c>
    </row>
    <row r="27" spans="1:40">
      <c r="A27" s="6" t="s">
        <v>5629</v>
      </c>
      <c r="B27" s="6" t="s">
        <v>5625</v>
      </c>
      <c r="C27" s="6" t="s">
        <v>5950</v>
      </c>
      <c r="D27" s="29" t="s">
        <v>5852</v>
      </c>
      <c r="E27" s="6" t="s">
        <v>5861</v>
      </c>
      <c r="F27" s="6" t="s">
        <v>4420</v>
      </c>
      <c r="G27" s="6" t="s">
        <v>4083</v>
      </c>
      <c r="H27" s="29">
        <v>298.98</v>
      </c>
      <c r="I27" s="31">
        <v>390.48200000000003</v>
      </c>
      <c r="J27" s="31">
        <v>392.44499999999999</v>
      </c>
      <c r="K27" s="32">
        <v>1</v>
      </c>
      <c r="L27" s="32">
        <v>1</v>
      </c>
      <c r="M27" s="7">
        <v>1</v>
      </c>
      <c r="N27" s="7">
        <v>1</v>
      </c>
      <c r="O27" s="7">
        <v>0</v>
      </c>
      <c r="P27" s="7">
        <v>0</v>
      </c>
      <c r="Q27" s="33">
        <v>390.48200000000003</v>
      </c>
      <c r="R27" s="33">
        <v>392.44499999999999</v>
      </c>
      <c r="S27" s="33">
        <v>116746.30836000001</v>
      </c>
      <c r="T27" s="33">
        <v>117333.20610000001</v>
      </c>
      <c r="U27" s="34">
        <v>1.0075175646193426E-2</v>
      </c>
      <c r="V27" s="35">
        <v>1.0167074234582142E-2</v>
      </c>
      <c r="W27" s="35">
        <v>9.1898588388716201E-5</v>
      </c>
      <c r="X27" s="36">
        <v>4.5949294194358101E-2</v>
      </c>
      <c r="Y27" s="37">
        <v>153.68684926870728</v>
      </c>
      <c r="Z27" s="38">
        <v>1.9155280132517532E-2</v>
      </c>
      <c r="AA27" s="39">
        <v>1.9345387762885795E-2</v>
      </c>
      <c r="AB27" s="39">
        <v>1.9010763036826292E-4</v>
      </c>
      <c r="AC27" s="40">
        <v>9.505381518413146E-2</v>
      </c>
      <c r="AD27" s="41">
        <v>317.92700242200635</v>
      </c>
      <c r="AE27" s="38">
        <v>0</v>
      </c>
      <c r="AF27" s="39">
        <v>0</v>
      </c>
      <c r="AG27" s="39">
        <v>0</v>
      </c>
      <c r="AH27" s="40">
        <v>0</v>
      </c>
      <c r="AI27" s="41">
        <v>0</v>
      </c>
      <c r="AJ27" s="40">
        <v>0.14100310937848956</v>
      </c>
      <c r="AK27" s="30">
        <v>471.61385169071366</v>
      </c>
      <c r="AL27" s="42">
        <f t="shared" si="0"/>
        <v>153.68684926870728</v>
      </c>
      <c r="AM27" s="30">
        <v>2044352.25</v>
      </c>
      <c r="AN27" s="43">
        <v>2.3069109136681981E-4</v>
      </c>
    </row>
    <row r="28" spans="1:40">
      <c r="A28" s="6" t="s">
        <v>4096</v>
      </c>
      <c r="B28" s="6" t="s">
        <v>1791</v>
      </c>
      <c r="C28" s="6" t="s">
        <v>4272</v>
      </c>
      <c r="D28" s="29" t="s">
        <v>6539</v>
      </c>
      <c r="E28" s="6" t="s">
        <v>3935</v>
      </c>
      <c r="F28" s="6" t="s">
        <v>4420</v>
      </c>
      <c r="G28" s="6" t="s">
        <v>4083</v>
      </c>
      <c r="H28" s="29">
        <v>156.12</v>
      </c>
      <c r="I28" s="31">
        <v>758.86099999999999</v>
      </c>
      <c r="J28" s="31">
        <v>760.32399999999996</v>
      </c>
      <c r="K28" s="32">
        <v>1</v>
      </c>
      <c r="L28" s="32">
        <v>1</v>
      </c>
      <c r="M28" s="7">
        <v>1</v>
      </c>
      <c r="N28" s="7">
        <v>1</v>
      </c>
      <c r="O28" s="7">
        <v>0</v>
      </c>
      <c r="P28" s="7">
        <v>0</v>
      </c>
      <c r="Q28" s="33">
        <v>758.86099999999999</v>
      </c>
      <c r="R28" s="33">
        <v>760.32399999999996</v>
      </c>
      <c r="S28" s="33">
        <v>118473.37932000001</v>
      </c>
      <c r="T28" s="33">
        <v>118701.78288</v>
      </c>
      <c r="U28" s="34">
        <v>1.0224221414919434E-2</v>
      </c>
      <c r="V28" s="35">
        <v>1.0285663184637136E-2</v>
      </c>
      <c r="W28" s="35">
        <v>6.1441769717701655E-5</v>
      </c>
      <c r="X28" s="36">
        <v>3.0720884858850828E-2</v>
      </c>
      <c r="Y28" s="37">
        <v>196.77738187836809</v>
      </c>
      <c r="Z28" s="38">
        <v>1.9438651217327529E-2</v>
      </c>
      <c r="AA28" s="39">
        <v>1.9571032739038725E-2</v>
      </c>
      <c r="AB28" s="39">
        <v>1.3238152171119594E-4</v>
      </c>
      <c r="AC28" s="40">
        <v>6.6190760855597969E-2</v>
      </c>
      <c r="AD28" s="41">
        <v>423.9736155239429</v>
      </c>
      <c r="AE28" s="38">
        <v>0</v>
      </c>
      <c r="AF28" s="39">
        <v>0</v>
      </c>
      <c r="AG28" s="39">
        <v>0</v>
      </c>
      <c r="AH28" s="40">
        <v>0</v>
      </c>
      <c r="AI28" s="41">
        <v>0</v>
      </c>
      <c r="AJ28" s="40">
        <v>9.6911645714448796E-2</v>
      </c>
      <c r="AK28" s="30">
        <v>620.75099740231099</v>
      </c>
      <c r="AL28" s="42">
        <f t="shared" si="0"/>
        <v>196.77738187836809</v>
      </c>
      <c r="AM28" s="30">
        <v>3008536.75</v>
      </c>
      <c r="AN28" s="43">
        <v>2.0632987029402616E-4</v>
      </c>
    </row>
    <row r="29" spans="1:40">
      <c r="A29" s="6" t="s">
        <v>3922</v>
      </c>
      <c r="B29" s="6" t="s">
        <v>4405</v>
      </c>
      <c r="C29" s="6" t="s">
        <v>3998</v>
      </c>
      <c r="D29" s="29" t="s">
        <v>6874</v>
      </c>
      <c r="E29" s="6" t="s">
        <v>4259</v>
      </c>
      <c r="F29" s="6" t="s">
        <v>4434</v>
      </c>
      <c r="G29" s="6" t="s">
        <v>4083</v>
      </c>
      <c r="H29" s="29">
        <v>117.6</v>
      </c>
      <c r="I29" s="31">
        <v>888.56</v>
      </c>
      <c r="J29" s="31">
        <v>890.202</v>
      </c>
      <c r="K29" s="32">
        <v>0.93</v>
      </c>
      <c r="L29" s="32">
        <v>0.93</v>
      </c>
      <c r="M29" s="7">
        <v>0</v>
      </c>
      <c r="N29" s="7">
        <v>0</v>
      </c>
      <c r="O29" s="7">
        <v>1</v>
      </c>
      <c r="P29" s="7">
        <v>1</v>
      </c>
      <c r="Q29" s="33">
        <v>826.36080000000004</v>
      </c>
      <c r="R29" s="33">
        <v>827.88786000000005</v>
      </c>
      <c r="S29" s="33">
        <v>97180.030079999997</v>
      </c>
      <c r="T29" s="33">
        <v>97359.612336000006</v>
      </c>
      <c r="U29" s="34">
        <v>8.3866109867832446E-3</v>
      </c>
      <c r="V29" s="35">
        <v>8.4363364726147312E-3</v>
      </c>
      <c r="W29" s="35">
        <v>4.9725485831486615E-5</v>
      </c>
      <c r="X29" s="36">
        <v>2.4862742915743308E-2</v>
      </c>
      <c r="Y29" s="37">
        <v>211.41788193659275</v>
      </c>
      <c r="Z29" s="38">
        <v>0</v>
      </c>
      <c r="AA29" s="39">
        <v>0</v>
      </c>
      <c r="AB29" s="39">
        <v>0</v>
      </c>
      <c r="AC29" s="40">
        <v>0</v>
      </c>
      <c r="AD29" s="41">
        <v>0</v>
      </c>
      <c r="AE29" s="38">
        <v>1.7692294516680987E-2</v>
      </c>
      <c r="AF29" s="39">
        <v>1.7781502000081686E-2</v>
      </c>
      <c r="AG29" s="39">
        <v>8.9207483400698812E-5</v>
      </c>
      <c r="AH29" s="40">
        <v>4.4603741700349406E-2</v>
      </c>
      <c r="AI29" s="41">
        <v>379.28351786011399</v>
      </c>
      <c r="AJ29" s="40">
        <v>6.9466484616092714E-2</v>
      </c>
      <c r="AK29" s="30">
        <v>590.70139979670671</v>
      </c>
      <c r="AL29" s="42">
        <f t="shared" si="0"/>
        <v>211.41788193659275</v>
      </c>
      <c r="AM29" s="30">
        <v>2972967</v>
      </c>
      <c r="AN29" s="43">
        <v>1.9869087002873114E-4</v>
      </c>
    </row>
    <row r="30" spans="1:40">
      <c r="A30" s="6" t="s">
        <v>4126</v>
      </c>
      <c r="B30" s="6" t="s">
        <v>4367</v>
      </c>
      <c r="C30" s="6" t="s">
        <v>4302</v>
      </c>
      <c r="D30" s="29" t="s">
        <v>6672</v>
      </c>
      <c r="E30" s="6" t="s">
        <v>3963</v>
      </c>
      <c r="F30" s="6" t="s">
        <v>4434</v>
      </c>
      <c r="G30" s="6" t="s">
        <v>4083</v>
      </c>
      <c r="H30" s="29">
        <v>27.39</v>
      </c>
      <c r="I30" s="31">
        <v>10064.909</v>
      </c>
      <c r="J30" s="31">
        <v>10075.929</v>
      </c>
      <c r="K30" s="32">
        <v>1</v>
      </c>
      <c r="L30" s="32">
        <v>1</v>
      </c>
      <c r="M30" s="7">
        <v>0</v>
      </c>
      <c r="N30" s="7">
        <v>0</v>
      </c>
      <c r="O30" s="7">
        <v>1</v>
      </c>
      <c r="P30" s="7">
        <v>1</v>
      </c>
      <c r="Q30" s="33">
        <v>10064.909</v>
      </c>
      <c r="R30" s="33">
        <v>10075.929</v>
      </c>
      <c r="S30" s="33">
        <v>275677.85751</v>
      </c>
      <c r="T30" s="33">
        <v>275979.69530999998</v>
      </c>
      <c r="U30" s="34">
        <v>2.3790926455805349E-2</v>
      </c>
      <c r="V30" s="35">
        <v>2.3913997944134679E-2</v>
      </c>
      <c r="W30" s="35">
        <v>1.2307148832933074E-4</v>
      </c>
      <c r="X30" s="36">
        <v>6.1535744164665368E-2</v>
      </c>
      <c r="Y30" s="37">
        <v>2246.6500242667166</v>
      </c>
      <c r="Z30" s="38">
        <v>0</v>
      </c>
      <c r="AA30" s="39">
        <v>0</v>
      </c>
      <c r="AB30" s="39">
        <v>0</v>
      </c>
      <c r="AC30" s="40">
        <v>0</v>
      </c>
      <c r="AD30" s="41">
        <v>0</v>
      </c>
      <c r="AE30" s="38">
        <v>5.018905471401286E-2</v>
      </c>
      <c r="AF30" s="39">
        <v>5.0404201356111469E-2</v>
      </c>
      <c r="AG30" s="39">
        <v>2.1514664209860979E-4</v>
      </c>
      <c r="AH30" s="40">
        <v>0.10757332104930489</v>
      </c>
      <c r="AI30" s="41">
        <v>3927.4669970538475</v>
      </c>
      <c r="AJ30" s="40">
        <v>0.16910906521397026</v>
      </c>
      <c r="AK30" s="30">
        <v>6174.1170213205642</v>
      </c>
      <c r="AL30" s="42">
        <f t="shared" si="0"/>
        <v>2246.6500242667166</v>
      </c>
      <c r="AM30" s="30">
        <v>31724172</v>
      </c>
      <c r="AN30" s="43">
        <v>1.9461869710328655E-4</v>
      </c>
    </row>
    <row r="31" spans="1:40">
      <c r="A31" s="6" t="s">
        <v>1153</v>
      </c>
      <c r="B31" s="6" t="s">
        <v>2046</v>
      </c>
      <c r="C31" s="6" t="s">
        <v>3285</v>
      </c>
      <c r="D31" s="29" t="s">
        <v>6838</v>
      </c>
      <c r="E31" s="6" t="s">
        <v>124</v>
      </c>
      <c r="F31" s="6" t="s">
        <v>4426</v>
      </c>
      <c r="G31" s="6" t="s">
        <v>4083</v>
      </c>
      <c r="H31" s="29">
        <v>176.87</v>
      </c>
      <c r="I31" s="31">
        <v>310.84899999999999</v>
      </c>
      <c r="J31" s="31">
        <v>311.26900000000001</v>
      </c>
      <c r="K31" s="32">
        <v>1</v>
      </c>
      <c r="L31" s="32">
        <v>1</v>
      </c>
      <c r="M31" s="7">
        <v>1</v>
      </c>
      <c r="N31" s="7">
        <v>1</v>
      </c>
      <c r="O31" s="7">
        <v>0</v>
      </c>
      <c r="P31" s="7">
        <v>0</v>
      </c>
      <c r="Q31" s="33">
        <v>310.84899999999999</v>
      </c>
      <c r="R31" s="33">
        <v>311.26900000000001</v>
      </c>
      <c r="S31" s="33">
        <v>54979.862629999996</v>
      </c>
      <c r="T31" s="33">
        <v>55054.148030000004</v>
      </c>
      <c r="U31" s="34">
        <v>4.744747656540255E-3</v>
      </c>
      <c r="V31" s="35">
        <v>4.7705132123095047E-3</v>
      </c>
      <c r="W31" s="35">
        <v>2.5765555769249708E-5</v>
      </c>
      <c r="X31" s="36">
        <v>1.2882777884624854E-2</v>
      </c>
      <c r="Y31" s="37">
        <v>72.837552352715861</v>
      </c>
      <c r="Z31" s="38">
        <v>9.0208819886403967E-3</v>
      </c>
      <c r="AA31" s="39">
        <v>9.0770880383849416E-3</v>
      </c>
      <c r="AB31" s="39">
        <v>5.6206049744544906E-5</v>
      </c>
      <c r="AC31" s="40">
        <v>2.8103024872272453E-2</v>
      </c>
      <c r="AD31" s="41">
        <v>158.89085131606521</v>
      </c>
      <c r="AE31" s="38">
        <v>0</v>
      </c>
      <c r="AF31" s="39">
        <v>0</v>
      </c>
      <c r="AG31" s="39">
        <v>0</v>
      </c>
      <c r="AH31" s="40">
        <v>0</v>
      </c>
      <c r="AI31" s="41">
        <v>0</v>
      </c>
      <c r="AJ31" s="40">
        <v>4.098580275689731E-2</v>
      </c>
      <c r="AK31" s="30">
        <v>231.72840366878108</v>
      </c>
      <c r="AL31" s="42">
        <f t="shared" si="0"/>
        <v>72.837552352715861</v>
      </c>
      <c r="AM31" s="30">
        <v>1242174</v>
      </c>
      <c r="AN31" s="43">
        <v>1.8655067942879264E-4</v>
      </c>
    </row>
    <row r="32" spans="1:40">
      <c r="A32" s="6" t="s">
        <v>847</v>
      </c>
      <c r="B32" s="6" t="s">
        <v>4348</v>
      </c>
      <c r="C32" s="6" t="s">
        <v>4281</v>
      </c>
      <c r="D32" s="29" t="s">
        <v>6572</v>
      </c>
      <c r="E32" s="6" t="s">
        <v>3944</v>
      </c>
      <c r="F32" s="6" t="s">
        <v>4420</v>
      </c>
      <c r="G32" s="6" t="s">
        <v>4083</v>
      </c>
      <c r="H32" s="29">
        <v>65.28</v>
      </c>
      <c r="I32" s="31">
        <v>1662.1179999999999</v>
      </c>
      <c r="J32" s="31">
        <v>1666.9749999999999</v>
      </c>
      <c r="K32" s="32">
        <v>1</v>
      </c>
      <c r="L32" s="32">
        <v>1</v>
      </c>
      <c r="M32" s="7">
        <v>0.53</v>
      </c>
      <c r="N32" s="7">
        <v>0.53</v>
      </c>
      <c r="O32" s="7">
        <v>0.47</v>
      </c>
      <c r="P32" s="7">
        <v>0.47</v>
      </c>
      <c r="Q32" s="33">
        <v>1662.1179999999999</v>
      </c>
      <c r="R32" s="33">
        <v>1666.9749999999999</v>
      </c>
      <c r="S32" s="33">
        <v>108503.06303999999</v>
      </c>
      <c r="T32" s="33">
        <v>108820.128</v>
      </c>
      <c r="U32" s="34">
        <v>9.3637857473577238E-3</v>
      </c>
      <c r="V32" s="35">
        <v>9.4294049942672663E-3</v>
      </c>
      <c r="W32" s="35">
        <v>6.5619246909542558E-5</v>
      </c>
      <c r="X32" s="36">
        <v>3.2809623454771279E-2</v>
      </c>
      <c r="Y32" s="37">
        <v>502.5983985105895</v>
      </c>
      <c r="Z32" s="38">
        <v>9.4354630685191346E-3</v>
      </c>
      <c r="AA32" s="39">
        <v>9.5091479262019302E-3</v>
      </c>
      <c r="AB32" s="39">
        <v>7.3684857682795521E-5</v>
      </c>
      <c r="AC32" s="40">
        <v>3.684242884139776E-2</v>
      </c>
      <c r="AD32" s="41">
        <v>564.37544181062742</v>
      </c>
      <c r="AE32" s="38">
        <v>9.2842534466405363E-3</v>
      </c>
      <c r="AF32" s="39">
        <v>9.3410715214388689E-3</v>
      </c>
      <c r="AG32" s="39">
        <v>5.6818074798332605E-5</v>
      </c>
      <c r="AH32" s="40">
        <v>2.8409037399166302E-2</v>
      </c>
      <c r="AI32" s="41">
        <v>435.18746015879753</v>
      </c>
      <c r="AJ32" s="40">
        <v>9.8061089695335335E-2</v>
      </c>
      <c r="AK32" s="30">
        <v>1502.1613004800142</v>
      </c>
      <c r="AL32" s="42">
        <f t="shared" si="0"/>
        <v>502.5983985105895</v>
      </c>
      <c r="AM32" s="30">
        <v>8124385</v>
      </c>
      <c r="AN32" s="43">
        <v>1.8489538598675644E-4</v>
      </c>
    </row>
    <row r="33" spans="1:40">
      <c r="A33" s="6" t="s">
        <v>4123</v>
      </c>
      <c r="B33" s="6" t="s">
        <v>4364</v>
      </c>
      <c r="C33" s="6" t="s">
        <v>4299</v>
      </c>
      <c r="D33" s="29" t="s">
        <v>6665</v>
      </c>
      <c r="E33" s="6" t="s">
        <v>3960</v>
      </c>
      <c r="F33" s="6" t="s">
        <v>4440</v>
      </c>
      <c r="G33" s="6" t="s">
        <v>4083</v>
      </c>
      <c r="H33" s="29">
        <v>15.23</v>
      </c>
      <c r="I33" s="31">
        <v>3955.942</v>
      </c>
      <c r="J33" s="31">
        <v>3975.3560000000002</v>
      </c>
      <c r="K33" s="32">
        <v>1</v>
      </c>
      <c r="L33" s="32">
        <v>1</v>
      </c>
      <c r="M33" s="7">
        <v>0</v>
      </c>
      <c r="N33" s="7">
        <v>0</v>
      </c>
      <c r="O33" s="7">
        <v>1</v>
      </c>
      <c r="P33" s="7">
        <v>1</v>
      </c>
      <c r="Q33" s="33">
        <v>3955.942</v>
      </c>
      <c r="R33" s="33">
        <v>3975.3560000000002</v>
      </c>
      <c r="S33" s="33">
        <v>60248.996660000004</v>
      </c>
      <c r="T33" s="33">
        <v>60544.671880000002</v>
      </c>
      <c r="U33" s="34">
        <v>5.199472534794085E-3</v>
      </c>
      <c r="V33" s="35">
        <v>5.2462742131818207E-3</v>
      </c>
      <c r="W33" s="35">
        <v>4.6801678387735704E-5</v>
      </c>
      <c r="X33" s="36">
        <v>2.3400839193867852E-2</v>
      </c>
      <c r="Y33" s="37">
        <v>1536.4963357759586</v>
      </c>
      <c r="Z33" s="38">
        <v>0</v>
      </c>
      <c r="AA33" s="39">
        <v>0</v>
      </c>
      <c r="AB33" s="39">
        <v>0</v>
      </c>
      <c r="AC33" s="40">
        <v>0</v>
      </c>
      <c r="AD33" s="41">
        <v>0</v>
      </c>
      <c r="AE33" s="38">
        <v>1.0968745249057337E-2</v>
      </c>
      <c r="AF33" s="39">
        <v>1.1057718681265039E-2</v>
      </c>
      <c r="AG33" s="39">
        <v>8.8973432207701056E-5</v>
      </c>
      <c r="AH33" s="40">
        <v>4.4486716103850528E-2</v>
      </c>
      <c r="AI33" s="41">
        <v>2920.9925215922867</v>
      </c>
      <c r="AJ33" s="40">
        <v>6.788755529771838E-2</v>
      </c>
      <c r="AK33" s="30">
        <v>4457.4888573682456</v>
      </c>
      <c r="AL33" s="42">
        <f t="shared" si="0"/>
        <v>1536.4963357759586</v>
      </c>
      <c r="AM33" s="30">
        <v>24164268</v>
      </c>
      <c r="AN33" s="43">
        <v>1.8446612400459413E-4</v>
      </c>
    </row>
    <row r="34" spans="1:40">
      <c r="A34" s="6" t="s">
        <v>6337</v>
      </c>
      <c r="B34" s="6" t="s">
        <v>6323</v>
      </c>
      <c r="C34" s="6" t="s">
        <v>6432</v>
      </c>
      <c r="D34" s="29" t="s">
        <v>6329</v>
      </c>
      <c r="E34" s="6" t="s">
        <v>6334</v>
      </c>
      <c r="F34" s="6" t="s">
        <v>4439</v>
      </c>
      <c r="G34" s="6" t="s">
        <v>4083</v>
      </c>
      <c r="H34" s="29">
        <v>85.06</v>
      </c>
      <c r="I34" s="31">
        <v>1089.9749999999999</v>
      </c>
      <c r="J34" s="31">
        <v>1090.7570000000001</v>
      </c>
      <c r="K34" s="32">
        <v>0.8</v>
      </c>
      <c r="L34" s="32">
        <v>0.8</v>
      </c>
      <c r="M34" s="7">
        <v>0</v>
      </c>
      <c r="N34" s="7">
        <v>0</v>
      </c>
      <c r="O34" s="7">
        <v>1</v>
      </c>
      <c r="P34" s="7">
        <v>1</v>
      </c>
      <c r="Q34" s="33">
        <v>871.98</v>
      </c>
      <c r="R34" s="33">
        <v>872.60560000000009</v>
      </c>
      <c r="S34" s="33">
        <v>74170.618799999997</v>
      </c>
      <c r="T34" s="33">
        <v>74223.832336000007</v>
      </c>
      <c r="U34" s="34">
        <v>6.400904856815947E-3</v>
      </c>
      <c r="V34" s="35">
        <v>6.4315911788188187E-3</v>
      </c>
      <c r="W34" s="35">
        <v>3.068632200287167E-5</v>
      </c>
      <c r="X34" s="36">
        <v>1.5343161001435835E-2</v>
      </c>
      <c r="Y34" s="37">
        <v>180.38044911163692</v>
      </c>
      <c r="Z34" s="38">
        <v>0</v>
      </c>
      <c r="AA34" s="39">
        <v>0</v>
      </c>
      <c r="AB34" s="39">
        <v>0</v>
      </c>
      <c r="AC34" s="40">
        <v>0</v>
      </c>
      <c r="AD34" s="41">
        <v>0</v>
      </c>
      <c r="AE34" s="38">
        <v>1.3503272546981245E-2</v>
      </c>
      <c r="AF34" s="39">
        <v>1.3556044354218264E-2</v>
      </c>
      <c r="AG34" s="39">
        <v>5.2771807237018617E-5</v>
      </c>
      <c r="AH34" s="40">
        <v>2.6385903618509308E-2</v>
      </c>
      <c r="AI34" s="41">
        <v>310.20342838595468</v>
      </c>
      <c r="AJ34" s="40">
        <v>4.1729064619945147E-2</v>
      </c>
      <c r="AK34" s="30">
        <v>490.58387749759163</v>
      </c>
      <c r="AL34" s="42">
        <f t="shared" si="0"/>
        <v>180.38044911163692</v>
      </c>
      <c r="AM34" s="30">
        <v>2810233.25</v>
      </c>
      <c r="AN34" s="43">
        <v>1.7457051919003222E-4</v>
      </c>
    </row>
    <row r="35" spans="1:40">
      <c r="A35" s="6" t="s">
        <v>4482</v>
      </c>
      <c r="B35" s="6" t="s">
        <v>1814</v>
      </c>
      <c r="C35" s="6" t="s">
        <v>1221</v>
      </c>
      <c r="D35" s="29" t="s">
        <v>6565</v>
      </c>
      <c r="E35" s="6" t="s">
        <v>6483</v>
      </c>
      <c r="F35" s="6" t="s">
        <v>4420</v>
      </c>
      <c r="G35" s="6" t="s">
        <v>4083</v>
      </c>
      <c r="H35" s="29">
        <v>388.77</v>
      </c>
      <c r="I35" s="31">
        <v>234.614</v>
      </c>
      <c r="J35" s="31">
        <v>235.23</v>
      </c>
      <c r="K35" s="32">
        <v>1</v>
      </c>
      <c r="L35" s="32">
        <v>1</v>
      </c>
      <c r="M35" s="7">
        <v>1</v>
      </c>
      <c r="N35" s="7">
        <v>1</v>
      </c>
      <c r="O35" s="7">
        <v>0</v>
      </c>
      <c r="P35" s="7">
        <v>0</v>
      </c>
      <c r="Q35" s="33">
        <v>234.614</v>
      </c>
      <c r="R35" s="33">
        <v>235.23</v>
      </c>
      <c r="S35" s="33">
        <v>91210.884779999993</v>
      </c>
      <c r="T35" s="33">
        <v>91450.367099999989</v>
      </c>
      <c r="U35" s="34">
        <v>7.8714753203971075E-3</v>
      </c>
      <c r="V35" s="35">
        <v>7.9242927214744213E-3</v>
      </c>
      <c r="W35" s="35">
        <v>5.2817401077313864E-5</v>
      </c>
      <c r="X35" s="36">
        <v>2.6408700538656932E-2</v>
      </c>
      <c r="Y35" s="37">
        <v>67.928853920459218</v>
      </c>
      <c r="Z35" s="38">
        <v>1.4965527164320173E-2</v>
      </c>
      <c r="AA35" s="39">
        <v>1.5077938048500604E-2</v>
      </c>
      <c r="AB35" s="39">
        <v>1.1241088418043055E-4</v>
      </c>
      <c r="AC35" s="40">
        <v>5.6205442090215274E-2</v>
      </c>
      <c r="AD35" s="41">
        <v>144.5724775322563</v>
      </c>
      <c r="AE35" s="38">
        <v>0</v>
      </c>
      <c r="AF35" s="39">
        <v>0</v>
      </c>
      <c r="AG35" s="39">
        <v>0</v>
      </c>
      <c r="AH35" s="40">
        <v>0</v>
      </c>
      <c r="AI35" s="41">
        <v>0</v>
      </c>
      <c r="AJ35" s="40">
        <v>8.2614142628872206E-2</v>
      </c>
      <c r="AK35" s="30">
        <v>212.50133145271553</v>
      </c>
      <c r="AL35" s="42">
        <f t="shared" si="0"/>
        <v>67.928853920459218</v>
      </c>
      <c r="AM35" s="30">
        <v>1227947.25</v>
      </c>
      <c r="AN35" s="43">
        <v>1.7305412056805824E-4</v>
      </c>
    </row>
    <row r="36" spans="1:40">
      <c r="A36" s="6" t="s">
        <v>6052</v>
      </c>
      <c r="B36" s="6" t="s">
        <v>6049</v>
      </c>
      <c r="C36" s="6" t="s">
        <v>4304</v>
      </c>
      <c r="D36" s="29" t="s">
        <v>4158</v>
      </c>
      <c r="E36" s="6" t="s">
        <v>6063</v>
      </c>
      <c r="F36" s="6" t="s">
        <v>4421</v>
      </c>
      <c r="G36" s="6" t="s">
        <v>4083</v>
      </c>
      <c r="H36" s="29">
        <v>547.47</v>
      </c>
      <c r="I36" s="31">
        <v>339.95699999999999</v>
      </c>
      <c r="J36" s="31">
        <v>340.71699999999998</v>
      </c>
      <c r="K36" s="32">
        <v>0.84</v>
      </c>
      <c r="L36" s="32">
        <v>0.84</v>
      </c>
      <c r="M36" s="7">
        <v>1</v>
      </c>
      <c r="N36" s="7">
        <v>1</v>
      </c>
      <c r="O36" s="7">
        <v>0</v>
      </c>
      <c r="P36" s="7">
        <v>0</v>
      </c>
      <c r="Q36" s="33">
        <v>285.56387999999998</v>
      </c>
      <c r="R36" s="33">
        <v>286.20227999999997</v>
      </c>
      <c r="S36" s="33">
        <v>156337.65738359999</v>
      </c>
      <c r="T36" s="33">
        <v>156687.1622316</v>
      </c>
      <c r="U36" s="34">
        <v>1.3491898633720347E-2</v>
      </c>
      <c r="V36" s="35">
        <v>1.3577145489887813E-2</v>
      </c>
      <c r="W36" s="35">
        <v>8.5246856167465676E-5</v>
      </c>
      <c r="X36" s="36">
        <v>4.2623428083732838E-2</v>
      </c>
      <c r="Y36" s="37">
        <v>77.855276241132557</v>
      </c>
      <c r="Z36" s="38">
        <v>2.5651274669944563E-2</v>
      </c>
      <c r="AA36" s="39">
        <v>2.5833896571897181E-2</v>
      </c>
      <c r="AB36" s="39">
        <v>1.8262190195261763E-4</v>
      </c>
      <c r="AC36" s="40">
        <v>9.1310950976308813E-2</v>
      </c>
      <c r="AD36" s="41">
        <v>166.78713167170588</v>
      </c>
      <c r="AE36" s="38">
        <v>0</v>
      </c>
      <c r="AF36" s="39">
        <v>0</v>
      </c>
      <c r="AG36" s="39">
        <v>0</v>
      </c>
      <c r="AH36" s="40">
        <v>0</v>
      </c>
      <c r="AI36" s="41">
        <v>0</v>
      </c>
      <c r="AJ36" s="40">
        <v>0.13393437906004166</v>
      </c>
      <c r="AK36" s="30">
        <v>244.64240791283845</v>
      </c>
      <c r="AL36" s="42">
        <f t="shared" si="0"/>
        <v>77.855276241132557</v>
      </c>
      <c r="AM36" s="30">
        <v>1560432</v>
      </c>
      <c r="AN36" s="43">
        <v>1.5677864073079662E-4</v>
      </c>
    </row>
    <row r="37" spans="1:40">
      <c r="A37" s="6" t="s">
        <v>4539</v>
      </c>
      <c r="B37" s="6" t="s">
        <v>1875</v>
      </c>
      <c r="C37" s="6" t="s">
        <v>3160</v>
      </c>
      <c r="D37" s="29" t="s">
        <v>6906</v>
      </c>
      <c r="E37" s="6" t="s">
        <v>3075</v>
      </c>
      <c r="F37" s="6" t="s">
        <v>4421</v>
      </c>
      <c r="G37" s="6" t="s">
        <v>4083</v>
      </c>
      <c r="H37" s="29">
        <v>60.02</v>
      </c>
      <c r="I37" s="31">
        <v>1210.047</v>
      </c>
      <c r="J37" s="31">
        <v>1214.8219999999999</v>
      </c>
      <c r="K37" s="32">
        <v>0.91</v>
      </c>
      <c r="L37" s="32">
        <v>0.91</v>
      </c>
      <c r="M37" s="7">
        <v>1</v>
      </c>
      <c r="N37" s="7">
        <v>1</v>
      </c>
      <c r="O37" s="7">
        <v>0</v>
      </c>
      <c r="P37" s="7">
        <v>0</v>
      </c>
      <c r="Q37" s="33">
        <v>1101.1427700000002</v>
      </c>
      <c r="R37" s="33">
        <v>1105.48802</v>
      </c>
      <c r="S37" s="33">
        <v>66090.589055400007</v>
      </c>
      <c r="T37" s="33">
        <v>66351.390960400007</v>
      </c>
      <c r="U37" s="34">
        <v>5.7036004191262967E-3</v>
      </c>
      <c r="V37" s="35">
        <v>5.7494339401859169E-3</v>
      </c>
      <c r="W37" s="35">
        <v>4.5833521059620262E-5</v>
      </c>
      <c r="X37" s="36">
        <v>2.2916760529810131E-2</v>
      </c>
      <c r="Y37" s="37">
        <v>381.81873591819607</v>
      </c>
      <c r="Z37" s="38">
        <v>1.0843886759789312E-2</v>
      </c>
      <c r="AA37" s="39">
        <v>1.0939728226993137E-2</v>
      </c>
      <c r="AB37" s="39">
        <v>9.5841467203825262E-5</v>
      </c>
      <c r="AC37" s="40">
        <v>4.7920733601912631E-2</v>
      </c>
      <c r="AD37" s="41">
        <v>798.41275577995054</v>
      </c>
      <c r="AE37" s="38">
        <v>0</v>
      </c>
      <c r="AF37" s="39">
        <v>0</v>
      </c>
      <c r="AG37" s="39">
        <v>0</v>
      </c>
      <c r="AH37" s="40">
        <v>0</v>
      </c>
      <c r="AI37" s="41">
        <v>0</v>
      </c>
      <c r="AJ37" s="40">
        <v>7.0837494131722759E-2</v>
      </c>
      <c r="AK37" s="30">
        <v>1180.2314916981466</v>
      </c>
      <c r="AL37" s="42">
        <f t="shared" si="0"/>
        <v>381.81873591819607</v>
      </c>
      <c r="AM37" s="30">
        <v>7640774</v>
      </c>
      <c r="AN37" s="43">
        <v>1.544649130700825E-4</v>
      </c>
    </row>
    <row r="38" spans="1:40">
      <c r="A38" s="6" t="s">
        <v>4143</v>
      </c>
      <c r="B38" s="6" t="s">
        <v>4381</v>
      </c>
      <c r="C38" s="6" t="s">
        <v>6430</v>
      </c>
      <c r="D38" s="29" t="s">
        <v>6327</v>
      </c>
      <c r="E38" s="6" t="s">
        <v>6332</v>
      </c>
      <c r="F38" s="6" t="s">
        <v>4419</v>
      </c>
      <c r="G38" s="6" t="s">
        <v>4085</v>
      </c>
      <c r="H38" s="29">
        <v>75.52</v>
      </c>
      <c r="I38" s="31">
        <v>1425.067</v>
      </c>
      <c r="J38" s="31">
        <v>1425.067</v>
      </c>
      <c r="K38" s="32">
        <v>1</v>
      </c>
      <c r="L38" s="32">
        <v>1</v>
      </c>
      <c r="M38" s="7">
        <v>1</v>
      </c>
      <c r="N38" s="7">
        <v>1</v>
      </c>
      <c r="O38" s="7">
        <v>0</v>
      </c>
      <c r="P38" s="7">
        <v>0</v>
      </c>
      <c r="Q38" s="33">
        <v>1425.067</v>
      </c>
      <c r="R38" s="33">
        <v>1425.067</v>
      </c>
      <c r="S38" s="33">
        <v>107621.05984</v>
      </c>
      <c r="T38" s="33">
        <v>107621.05984</v>
      </c>
      <c r="U38" s="34">
        <v>9.2876691036253792E-3</v>
      </c>
      <c r="V38" s="35">
        <v>9.3255041856193412E-3</v>
      </c>
      <c r="W38" s="35">
        <v>3.7835081993961919E-5</v>
      </c>
      <c r="X38" s="36">
        <v>1.891754099698096E-2</v>
      </c>
      <c r="Y38" s="37">
        <v>250.49710006595549</v>
      </c>
      <c r="Z38" s="38">
        <v>1.7658044852576715E-2</v>
      </c>
      <c r="AA38" s="39">
        <v>1.7744091406512206E-2</v>
      </c>
      <c r="AB38" s="39">
        <v>8.6046553935490572E-5</v>
      </c>
      <c r="AC38" s="40">
        <v>4.3023276967745286E-2</v>
      </c>
      <c r="AD38" s="41">
        <v>569.69381578052548</v>
      </c>
      <c r="AE38" s="38">
        <v>0</v>
      </c>
      <c r="AF38" s="39">
        <v>0</v>
      </c>
      <c r="AG38" s="39">
        <v>0</v>
      </c>
      <c r="AH38" s="40">
        <v>0</v>
      </c>
      <c r="AI38" s="41">
        <v>0</v>
      </c>
      <c r="AJ38" s="40">
        <v>6.1940817964726246E-2</v>
      </c>
      <c r="AK38" s="30">
        <v>820.19091584648095</v>
      </c>
      <c r="AL38" s="42">
        <f t="shared" si="0"/>
        <v>250.49710006595549</v>
      </c>
      <c r="AM38" s="30">
        <v>5676618.5</v>
      </c>
      <c r="AN38" s="43">
        <v>1.4448582652621116E-4</v>
      </c>
    </row>
    <row r="39" spans="1:40">
      <c r="A39" s="6" t="s">
        <v>4110</v>
      </c>
      <c r="B39" s="6" t="s">
        <v>4353</v>
      </c>
      <c r="C39" s="6" t="s">
        <v>4286</v>
      </c>
      <c r="D39" s="29" t="s">
        <v>6614</v>
      </c>
      <c r="E39" s="6" t="s">
        <v>3949</v>
      </c>
      <c r="F39" s="6" t="s">
        <v>4430</v>
      </c>
      <c r="G39" s="6" t="s">
        <v>4083</v>
      </c>
      <c r="H39" s="29">
        <v>63.51</v>
      </c>
      <c r="I39" s="31">
        <v>1231.462</v>
      </c>
      <c r="J39" s="31">
        <v>1232.9469999999999</v>
      </c>
      <c r="K39" s="32">
        <v>1</v>
      </c>
      <c r="L39" s="32">
        <v>1</v>
      </c>
      <c r="M39" s="7">
        <v>0</v>
      </c>
      <c r="N39" s="7">
        <v>0</v>
      </c>
      <c r="O39" s="7">
        <v>1</v>
      </c>
      <c r="P39" s="7">
        <v>1</v>
      </c>
      <c r="Q39" s="33">
        <v>1231.462</v>
      </c>
      <c r="R39" s="33">
        <v>1232.9469999999999</v>
      </c>
      <c r="S39" s="33">
        <v>78210.15161999999</v>
      </c>
      <c r="T39" s="33">
        <v>78304.463969999997</v>
      </c>
      <c r="U39" s="34">
        <v>6.7495154746743131E-3</v>
      </c>
      <c r="V39" s="35">
        <v>6.7851831936104621E-3</v>
      </c>
      <c r="W39" s="35">
        <v>3.5667718936148972E-5</v>
      </c>
      <c r="X39" s="36">
        <v>1.7833859468074486E-2</v>
      </c>
      <c r="Y39" s="37">
        <v>280.80395950361338</v>
      </c>
      <c r="Z39" s="38">
        <v>0</v>
      </c>
      <c r="AA39" s="39">
        <v>0</v>
      </c>
      <c r="AB39" s="39">
        <v>0</v>
      </c>
      <c r="AC39" s="40">
        <v>0</v>
      </c>
      <c r="AD39" s="41">
        <v>0</v>
      </c>
      <c r="AE39" s="38">
        <v>1.4238697348788826E-2</v>
      </c>
      <c r="AF39" s="39">
        <v>1.430132011919517E-2</v>
      </c>
      <c r="AG39" s="39">
        <v>6.2622770406344647E-5</v>
      </c>
      <c r="AH39" s="40">
        <v>3.1311385203172323E-2</v>
      </c>
      <c r="AI39" s="41">
        <v>493.0150402011073</v>
      </c>
      <c r="AJ39" s="40">
        <v>4.9145244671246813E-2</v>
      </c>
      <c r="AK39" s="30">
        <v>773.81899970472068</v>
      </c>
      <c r="AL39" s="42">
        <f t="shared" si="0"/>
        <v>280.80395950361338</v>
      </c>
      <c r="AM39" s="30">
        <v>5401647</v>
      </c>
      <c r="AN39" s="43">
        <v>1.4325612164303234E-4</v>
      </c>
    </row>
    <row r="40" spans="1:40">
      <c r="A40" s="6" t="s">
        <v>4097</v>
      </c>
      <c r="B40" s="6" t="s">
        <v>1794</v>
      </c>
      <c r="C40" s="6" t="s">
        <v>4273</v>
      </c>
      <c r="D40" s="29" t="s">
        <v>6531</v>
      </c>
      <c r="E40" s="6" t="s">
        <v>3936</v>
      </c>
      <c r="F40" s="6" t="s">
        <v>4429</v>
      </c>
      <c r="G40" s="6" t="s">
        <v>4083</v>
      </c>
      <c r="H40" s="29">
        <v>429.92</v>
      </c>
      <c r="I40" s="31">
        <v>464.38400000000001</v>
      </c>
      <c r="J40" s="31">
        <v>465.68099999999998</v>
      </c>
      <c r="K40" s="32">
        <v>0.82</v>
      </c>
      <c r="L40" s="32">
        <v>0.82</v>
      </c>
      <c r="M40" s="7">
        <v>1</v>
      </c>
      <c r="N40" s="7">
        <v>1</v>
      </c>
      <c r="O40" s="7">
        <v>0</v>
      </c>
      <c r="P40" s="7">
        <v>0</v>
      </c>
      <c r="Q40" s="33">
        <v>380.79487999999998</v>
      </c>
      <c r="R40" s="33">
        <v>381.85841999999997</v>
      </c>
      <c r="S40" s="33">
        <v>163711.3348096</v>
      </c>
      <c r="T40" s="33">
        <v>164168.57192639998</v>
      </c>
      <c r="U40" s="34">
        <v>1.4128245052454521E-2</v>
      </c>
      <c r="V40" s="35">
        <v>1.4225419327061636E-2</v>
      </c>
      <c r="W40" s="35">
        <v>9.7174274607115044E-5</v>
      </c>
      <c r="X40" s="36">
        <v>4.8587137303557522E-2</v>
      </c>
      <c r="Y40" s="37">
        <v>113.01436849543524</v>
      </c>
      <c r="Z40" s="38">
        <v>2.6861118978394188E-2</v>
      </c>
      <c r="AA40" s="39">
        <v>2.706739880344422E-2</v>
      </c>
      <c r="AB40" s="39">
        <v>2.0627982505003195E-4</v>
      </c>
      <c r="AC40" s="40">
        <v>0.10313991252501598</v>
      </c>
      <c r="AD40" s="41">
        <v>239.90489515494968</v>
      </c>
      <c r="AE40" s="38">
        <v>0</v>
      </c>
      <c r="AF40" s="39">
        <v>0</v>
      </c>
      <c r="AG40" s="39">
        <v>0</v>
      </c>
      <c r="AH40" s="40">
        <v>0</v>
      </c>
      <c r="AI40" s="41">
        <v>0</v>
      </c>
      <c r="AJ40" s="40">
        <v>0.15172704982857349</v>
      </c>
      <c r="AK40" s="30">
        <v>352.91926365038489</v>
      </c>
      <c r="AL40" s="42">
        <f t="shared" si="0"/>
        <v>113.01436849543524</v>
      </c>
      <c r="AM40" s="30">
        <v>2467591.5</v>
      </c>
      <c r="AN40" s="43">
        <v>1.4302175366157037E-4</v>
      </c>
    </row>
    <row r="41" spans="1:40">
      <c r="A41" s="6" t="s">
        <v>3924</v>
      </c>
      <c r="B41" s="6" t="s">
        <v>4407</v>
      </c>
      <c r="C41" s="6" t="s">
        <v>4000</v>
      </c>
      <c r="D41" s="29" t="s">
        <v>6892</v>
      </c>
      <c r="E41" s="6" t="s">
        <v>4261</v>
      </c>
      <c r="F41" s="6" t="s">
        <v>4435</v>
      </c>
      <c r="G41" s="6" t="s">
        <v>4085</v>
      </c>
      <c r="H41" s="29">
        <v>57.09</v>
      </c>
      <c r="I41" s="31">
        <v>5152.2809999999999</v>
      </c>
      <c r="J41" s="31">
        <v>5149.2049999999999</v>
      </c>
      <c r="K41" s="32">
        <v>0.91</v>
      </c>
      <c r="L41" s="32">
        <v>0.91</v>
      </c>
      <c r="M41" s="7">
        <v>0.4</v>
      </c>
      <c r="N41" s="7">
        <v>0.4</v>
      </c>
      <c r="O41" s="7">
        <v>0.6</v>
      </c>
      <c r="P41" s="7">
        <v>0.6</v>
      </c>
      <c r="Q41" s="33">
        <v>4688.5757100000001</v>
      </c>
      <c r="R41" s="33">
        <v>4685.7765500000005</v>
      </c>
      <c r="S41" s="33">
        <v>267670.78728390002</v>
      </c>
      <c r="T41" s="33">
        <v>267510.98323950003</v>
      </c>
      <c r="U41" s="34">
        <v>2.3099918405335779E-2</v>
      </c>
      <c r="V41" s="35">
        <v>2.3180173077722247E-2</v>
      </c>
      <c r="W41" s="35">
        <v>8.0254672386467774E-5</v>
      </c>
      <c r="X41" s="36">
        <v>4.0127336193233887E-2</v>
      </c>
      <c r="Y41" s="37">
        <v>702.87854603667688</v>
      </c>
      <c r="Z41" s="38">
        <v>1.7567352615224453E-2</v>
      </c>
      <c r="AA41" s="39">
        <v>1.7642418113720904E-2</v>
      </c>
      <c r="AB41" s="39">
        <v>7.506549849645161E-5</v>
      </c>
      <c r="AC41" s="40">
        <v>3.7532749248225805E-2</v>
      </c>
      <c r="AD41" s="41">
        <v>657.43123573700825</v>
      </c>
      <c r="AE41" s="38">
        <v>2.9238787423136965E-2</v>
      </c>
      <c r="AF41" s="39">
        <v>2.9314498914195762E-2</v>
      </c>
      <c r="AG41" s="39">
        <v>7.5711491058796931E-5</v>
      </c>
      <c r="AH41" s="40">
        <v>3.7855745529398466E-2</v>
      </c>
      <c r="AI41" s="41">
        <v>663.08890400067378</v>
      </c>
      <c r="AJ41" s="40">
        <v>0.11551583097085816</v>
      </c>
      <c r="AK41" s="30">
        <v>2023.3986857743589</v>
      </c>
      <c r="AL41" s="42">
        <f t="shared" si="0"/>
        <v>702.87854603667688</v>
      </c>
      <c r="AM41" s="30">
        <v>14231339</v>
      </c>
      <c r="AN41" s="43">
        <v>1.4217907997092605E-4</v>
      </c>
    </row>
    <row r="42" spans="1:40">
      <c r="A42" s="6" t="s">
        <v>4115</v>
      </c>
      <c r="B42" s="6" t="s">
        <v>4356</v>
      </c>
      <c r="C42" s="6" t="s">
        <v>4291</v>
      </c>
      <c r="D42" s="29" t="s">
        <v>6596</v>
      </c>
      <c r="E42" s="6" t="s">
        <v>3953</v>
      </c>
      <c r="F42" s="6" t="s">
        <v>4430</v>
      </c>
      <c r="G42" s="6" t="s">
        <v>4083</v>
      </c>
      <c r="H42" s="29">
        <v>99.87</v>
      </c>
      <c r="I42" s="31">
        <v>1880.18</v>
      </c>
      <c r="J42" s="31">
        <v>1880.4780000000001</v>
      </c>
      <c r="K42" s="32">
        <v>1</v>
      </c>
      <c r="L42" s="32">
        <v>1</v>
      </c>
      <c r="M42" s="7">
        <v>0</v>
      </c>
      <c r="N42" s="7">
        <v>0</v>
      </c>
      <c r="O42" s="7">
        <v>1</v>
      </c>
      <c r="P42" s="7">
        <v>1</v>
      </c>
      <c r="Q42" s="33">
        <v>1880.18</v>
      </c>
      <c r="R42" s="33">
        <v>1880.4780000000001</v>
      </c>
      <c r="S42" s="33">
        <v>187773.57660000003</v>
      </c>
      <c r="T42" s="33">
        <v>187803.33786000003</v>
      </c>
      <c r="U42" s="34">
        <v>1.6204810178024852E-2</v>
      </c>
      <c r="V42" s="35">
        <v>1.627340239810366E-2</v>
      </c>
      <c r="W42" s="35">
        <v>6.8592220078808608E-5</v>
      </c>
      <c r="X42" s="36">
        <v>3.4296110039404304E-2</v>
      </c>
      <c r="Y42" s="37">
        <v>343.40753018328127</v>
      </c>
      <c r="Z42" s="38">
        <v>0</v>
      </c>
      <c r="AA42" s="39">
        <v>0</v>
      </c>
      <c r="AB42" s="39">
        <v>0</v>
      </c>
      <c r="AC42" s="40">
        <v>0</v>
      </c>
      <c r="AD42" s="41">
        <v>0</v>
      </c>
      <c r="AE42" s="38">
        <v>3.4185474288523268E-2</v>
      </c>
      <c r="AF42" s="39">
        <v>3.4299904731079238E-2</v>
      </c>
      <c r="AG42" s="39">
        <v>1.1443044255596974E-4</v>
      </c>
      <c r="AH42" s="40">
        <v>5.7215221277984868E-2</v>
      </c>
      <c r="AI42" s="41">
        <v>572.89697885235671</v>
      </c>
      <c r="AJ42" s="40">
        <v>9.1511331317389172E-2</v>
      </c>
      <c r="AK42" s="30">
        <v>916.30450903563792</v>
      </c>
      <c r="AL42" s="42">
        <f t="shared" si="0"/>
        <v>343.40753018328127</v>
      </c>
      <c r="AM42" s="30">
        <v>6514387</v>
      </c>
      <c r="AN42" s="43">
        <v>1.4065859290147146E-4</v>
      </c>
    </row>
    <row r="43" spans="1:40">
      <c r="A43" s="6" t="s">
        <v>1141</v>
      </c>
      <c r="B43" s="6" t="s">
        <v>2036</v>
      </c>
      <c r="C43" s="6" t="s">
        <v>3277</v>
      </c>
      <c r="D43" s="29" t="s">
        <v>6847</v>
      </c>
      <c r="E43" s="6" t="s">
        <v>114</v>
      </c>
      <c r="F43" s="6" t="s">
        <v>4431</v>
      </c>
      <c r="G43" s="6" t="s">
        <v>4083</v>
      </c>
      <c r="H43" s="29">
        <v>52.63</v>
      </c>
      <c r="I43" s="31">
        <v>1499.6</v>
      </c>
      <c r="J43" s="31">
        <v>1500.5</v>
      </c>
      <c r="K43" s="32">
        <v>1</v>
      </c>
      <c r="L43" s="32">
        <v>1</v>
      </c>
      <c r="M43" s="7">
        <v>0.67</v>
      </c>
      <c r="N43" s="7">
        <v>0.67</v>
      </c>
      <c r="O43" s="7">
        <v>0.33</v>
      </c>
      <c r="P43" s="7">
        <v>0.33</v>
      </c>
      <c r="Q43" s="33">
        <v>1499.6</v>
      </c>
      <c r="R43" s="33">
        <v>1500.5</v>
      </c>
      <c r="S43" s="33">
        <v>78923.948000000004</v>
      </c>
      <c r="T43" s="33">
        <v>78971.315000000002</v>
      </c>
      <c r="U43" s="34">
        <v>6.8111159141669353E-3</v>
      </c>
      <c r="V43" s="35">
        <v>6.8429666988156232E-3</v>
      </c>
      <c r="W43" s="35">
        <v>3.1850784648687971E-5</v>
      </c>
      <c r="X43" s="36">
        <v>1.5925392324343986E-2</v>
      </c>
      <c r="Y43" s="37">
        <v>302.59153190849293</v>
      </c>
      <c r="Z43" s="38">
        <v>8.676188030343689E-3</v>
      </c>
      <c r="AA43" s="39">
        <v>8.7236990300685185E-3</v>
      </c>
      <c r="AB43" s="39">
        <v>4.751099972482957E-5</v>
      </c>
      <c r="AC43" s="40">
        <v>2.3755499862414785E-2</v>
      </c>
      <c r="AD43" s="41">
        <v>451.3680384270337</v>
      </c>
      <c r="AE43" s="38">
        <v>4.741654137421945E-3</v>
      </c>
      <c r="AF43" s="39">
        <v>4.7596269688902106E-3</v>
      </c>
      <c r="AG43" s="39">
        <v>1.7972831468265546E-5</v>
      </c>
      <c r="AH43" s="40">
        <v>8.986415734132773E-3</v>
      </c>
      <c r="AI43" s="41">
        <v>170.74702135916345</v>
      </c>
      <c r="AJ43" s="40">
        <v>4.8667307920891544E-2</v>
      </c>
      <c r="AK43" s="30">
        <v>924.70659169469013</v>
      </c>
      <c r="AL43" s="42">
        <f t="shared" si="0"/>
        <v>302.59153190849293</v>
      </c>
      <c r="AM43" s="30">
        <v>6699662.5</v>
      </c>
      <c r="AN43" s="43">
        <v>1.3802286185232317E-4</v>
      </c>
    </row>
    <row r="44" spans="1:40">
      <c r="A44" s="6" t="s">
        <v>4145</v>
      </c>
      <c r="B44" s="6" t="s">
        <v>4383</v>
      </c>
      <c r="C44" s="6" t="s">
        <v>4320</v>
      </c>
      <c r="D44" s="29" t="s">
        <v>6510</v>
      </c>
      <c r="E44" s="6" t="s">
        <v>3980</v>
      </c>
      <c r="F44" s="6" t="s">
        <v>4434</v>
      </c>
      <c r="G44" s="6" t="s">
        <v>4085</v>
      </c>
      <c r="H44" s="29">
        <v>158.04</v>
      </c>
      <c r="I44" s="31">
        <v>634.75</v>
      </c>
      <c r="J44" s="31">
        <v>634.34100000000001</v>
      </c>
      <c r="K44" s="32">
        <v>1</v>
      </c>
      <c r="L44" s="32">
        <v>1</v>
      </c>
      <c r="M44" s="7">
        <v>0.67</v>
      </c>
      <c r="N44" s="7">
        <v>0.67</v>
      </c>
      <c r="O44" s="7">
        <v>0.33</v>
      </c>
      <c r="P44" s="7">
        <v>0.33</v>
      </c>
      <c r="Q44" s="33">
        <v>634.75</v>
      </c>
      <c r="R44" s="33">
        <v>634.34100000000001</v>
      </c>
      <c r="S44" s="33">
        <v>100315.89</v>
      </c>
      <c r="T44" s="33">
        <v>100251.25164</v>
      </c>
      <c r="U44" s="34">
        <v>8.6572348715097183E-3</v>
      </c>
      <c r="V44" s="35">
        <v>8.6869007624743883E-3</v>
      </c>
      <c r="W44" s="35">
        <v>2.9665890964669997E-5</v>
      </c>
      <c r="X44" s="36">
        <v>1.4832945482334998E-2</v>
      </c>
      <c r="Y44" s="37">
        <v>93.855640865192356</v>
      </c>
      <c r="Z44" s="38">
        <v>1.10278254715701E-2</v>
      </c>
      <c r="AA44" s="39">
        <v>1.1074422993906369E-2</v>
      </c>
      <c r="AB44" s="39">
        <v>4.659752233626864E-5</v>
      </c>
      <c r="AC44" s="40">
        <v>2.329876116813432E-2</v>
      </c>
      <c r="AD44" s="41">
        <v>147.42319139543355</v>
      </c>
      <c r="AE44" s="38">
        <v>6.0268558140003925E-3</v>
      </c>
      <c r="AF44" s="39">
        <v>6.0421757060869878E-3</v>
      </c>
      <c r="AG44" s="39">
        <v>1.5319892086595316E-5</v>
      </c>
      <c r="AH44" s="40">
        <v>7.6599460432976579E-3</v>
      </c>
      <c r="AI44" s="41">
        <v>48.468400678927225</v>
      </c>
      <c r="AJ44" s="40">
        <v>4.5791652693766977E-2</v>
      </c>
      <c r="AK44" s="30">
        <v>289.7472329395531</v>
      </c>
      <c r="AL44" s="42">
        <f t="shared" si="0"/>
        <v>93.855640865192356</v>
      </c>
      <c r="AM44" s="30">
        <v>2100844</v>
      </c>
      <c r="AN44" s="43">
        <v>1.3791944234771983E-4</v>
      </c>
    </row>
    <row r="45" spans="1:40">
      <c r="A45" s="6" t="s">
        <v>4146</v>
      </c>
      <c r="B45" s="6" t="s">
        <v>4384</v>
      </c>
      <c r="C45" s="6" t="s">
        <v>4321</v>
      </c>
      <c r="D45" s="29" t="s">
        <v>6530</v>
      </c>
      <c r="E45" s="6" t="s">
        <v>3981</v>
      </c>
      <c r="F45" s="6" t="s">
        <v>4423</v>
      </c>
      <c r="G45" s="6" t="s">
        <v>4085</v>
      </c>
      <c r="H45" s="29">
        <v>48.04</v>
      </c>
      <c r="I45" s="31">
        <v>1969.317</v>
      </c>
      <c r="J45" s="31">
        <v>1966.558</v>
      </c>
      <c r="K45" s="32">
        <v>1</v>
      </c>
      <c r="L45" s="32">
        <v>1</v>
      </c>
      <c r="M45" s="7">
        <v>1</v>
      </c>
      <c r="N45" s="7">
        <v>1</v>
      </c>
      <c r="O45" s="7">
        <v>0</v>
      </c>
      <c r="P45" s="7">
        <v>0</v>
      </c>
      <c r="Q45" s="33">
        <v>1969.317</v>
      </c>
      <c r="R45" s="33">
        <v>1966.558</v>
      </c>
      <c r="S45" s="33">
        <v>94605.988679999995</v>
      </c>
      <c r="T45" s="33">
        <v>94473.446320000003</v>
      </c>
      <c r="U45" s="34">
        <v>8.1644718922809691E-3</v>
      </c>
      <c r="V45" s="35">
        <v>8.1862464502472244E-3</v>
      </c>
      <c r="W45" s="35">
        <v>2.1774557966255242E-5</v>
      </c>
      <c r="X45" s="36">
        <v>1.0887278983127621E-2</v>
      </c>
      <c r="Y45" s="37">
        <v>226.62945426993386</v>
      </c>
      <c r="Z45" s="38">
        <v>1.5522582605276497E-2</v>
      </c>
      <c r="AA45" s="39">
        <v>1.5576370177756319E-2</v>
      </c>
      <c r="AB45" s="39">
        <v>5.3787572479821813E-5</v>
      </c>
      <c r="AC45" s="40">
        <v>2.6893786239910906E-2</v>
      </c>
      <c r="AD45" s="41">
        <v>559.82069608473989</v>
      </c>
      <c r="AE45" s="38">
        <v>0</v>
      </c>
      <c r="AF45" s="39">
        <v>0</v>
      </c>
      <c r="AG45" s="39">
        <v>0</v>
      </c>
      <c r="AH45" s="40">
        <v>0</v>
      </c>
      <c r="AI45" s="41">
        <v>0</v>
      </c>
      <c r="AJ45" s="40">
        <v>3.7781065223038528E-2</v>
      </c>
      <c r="AK45" s="30">
        <v>786.45015035467372</v>
      </c>
      <c r="AL45" s="42">
        <f t="shared" si="0"/>
        <v>226.62945426993386</v>
      </c>
      <c r="AM45" s="30">
        <v>6135155</v>
      </c>
      <c r="AN45" s="43">
        <v>1.2818749491327826E-4</v>
      </c>
    </row>
    <row r="46" spans="1:40">
      <c r="A46" s="6" t="s">
        <v>4466</v>
      </c>
      <c r="B46" s="6" t="s">
        <v>1798</v>
      </c>
      <c r="C46" s="6" t="s">
        <v>3107</v>
      </c>
      <c r="D46" s="29" t="s">
        <v>6541</v>
      </c>
      <c r="E46" s="6" t="s">
        <v>3012</v>
      </c>
      <c r="F46" s="6" t="s">
        <v>4430</v>
      </c>
      <c r="G46" s="6" t="s">
        <v>4083</v>
      </c>
      <c r="H46" s="29">
        <v>83.12</v>
      </c>
      <c r="I46" s="31">
        <v>506.65</v>
      </c>
      <c r="J46" s="31">
        <v>507.93599999999998</v>
      </c>
      <c r="K46" s="32">
        <v>1</v>
      </c>
      <c r="L46" s="32">
        <v>1</v>
      </c>
      <c r="M46" s="7">
        <v>0.52</v>
      </c>
      <c r="N46" s="7">
        <v>0.52</v>
      </c>
      <c r="O46" s="7">
        <v>0.48</v>
      </c>
      <c r="P46" s="7">
        <v>0.48</v>
      </c>
      <c r="Q46" s="33">
        <v>506.65</v>
      </c>
      <c r="R46" s="33">
        <v>507.93599999999998</v>
      </c>
      <c r="S46" s="33">
        <v>42112.748</v>
      </c>
      <c r="T46" s="33">
        <v>42219.640319999999</v>
      </c>
      <c r="U46" s="34">
        <v>3.6343190547449777E-3</v>
      </c>
      <c r="V46" s="35">
        <v>3.6583865007912475E-3</v>
      </c>
      <c r="W46" s="35">
        <v>2.406744604626981E-5</v>
      </c>
      <c r="X46" s="36">
        <v>1.2033723023134905E-2</v>
      </c>
      <c r="Y46" s="37">
        <v>144.77530104830251</v>
      </c>
      <c r="Z46" s="38">
        <v>3.5930418540804387E-3</v>
      </c>
      <c r="AA46" s="39">
        <v>3.6197149722646429E-3</v>
      </c>
      <c r="AB46" s="39">
        <v>2.6673118184204238E-5</v>
      </c>
      <c r="AC46" s="40">
        <v>1.3336559092102119E-2</v>
      </c>
      <c r="AD46" s="41">
        <v>160.44945972211403</v>
      </c>
      <c r="AE46" s="38">
        <v>3.6801197443190655E-3</v>
      </c>
      <c r="AF46" s="39">
        <v>3.7012240329895437E-3</v>
      </c>
      <c r="AG46" s="39">
        <v>2.1104288670478234E-5</v>
      </c>
      <c r="AH46" s="40">
        <v>1.0552144335239117E-2</v>
      </c>
      <c r="AI46" s="41">
        <v>126.95072588112508</v>
      </c>
      <c r="AJ46" s="40">
        <v>3.5922426450476136E-2</v>
      </c>
      <c r="AK46" s="30">
        <v>432.17548665154163</v>
      </c>
      <c r="AL46" s="42">
        <f t="shared" si="0"/>
        <v>144.77530104830251</v>
      </c>
      <c r="AM46" s="30">
        <v>3377675</v>
      </c>
      <c r="AN46" s="43">
        <v>1.2795058336031193E-4</v>
      </c>
    </row>
    <row r="47" spans="1:40">
      <c r="A47" s="6" t="s">
        <v>4135</v>
      </c>
      <c r="B47" s="6" t="s">
        <v>1932</v>
      </c>
      <c r="C47" s="6" t="s">
        <v>4311</v>
      </c>
      <c r="D47" s="29" t="s">
        <v>6701</v>
      </c>
      <c r="E47" s="6" t="s">
        <v>3971</v>
      </c>
      <c r="F47" s="6" t="s">
        <v>4422</v>
      </c>
      <c r="G47" s="6" t="s">
        <v>4083</v>
      </c>
      <c r="H47" s="29">
        <v>31.32</v>
      </c>
      <c r="I47" s="31">
        <v>4736</v>
      </c>
      <c r="J47" s="31">
        <v>4744</v>
      </c>
      <c r="K47" s="32">
        <v>1</v>
      </c>
      <c r="L47" s="32">
        <v>1</v>
      </c>
      <c r="M47" s="7">
        <v>1</v>
      </c>
      <c r="N47" s="7">
        <v>1</v>
      </c>
      <c r="O47" s="7">
        <v>0</v>
      </c>
      <c r="P47" s="7">
        <v>0</v>
      </c>
      <c r="Q47" s="33">
        <v>4736</v>
      </c>
      <c r="R47" s="33">
        <v>4744</v>
      </c>
      <c r="S47" s="33">
        <v>148331.51999999999</v>
      </c>
      <c r="T47" s="33">
        <v>148582.07999999999</v>
      </c>
      <c r="U47" s="34">
        <v>1.28009710873127E-2</v>
      </c>
      <c r="V47" s="35">
        <v>1.2874829619853218E-2</v>
      </c>
      <c r="W47" s="35">
        <v>7.385853254051819E-5</v>
      </c>
      <c r="X47" s="36">
        <v>3.6929266270259095E-2</v>
      </c>
      <c r="Y47" s="37">
        <v>1179.0953470708523</v>
      </c>
      <c r="Z47" s="38">
        <v>2.4337658791921447E-2</v>
      </c>
      <c r="AA47" s="39">
        <v>2.4497565930026329E-2</v>
      </c>
      <c r="AB47" s="39">
        <v>1.599071381048825E-4</v>
      </c>
      <c r="AC47" s="40">
        <v>7.9953569052441248E-2</v>
      </c>
      <c r="AD47" s="41">
        <v>2552.7959467573837</v>
      </c>
      <c r="AE47" s="38">
        <v>0</v>
      </c>
      <c r="AF47" s="39">
        <v>0</v>
      </c>
      <c r="AG47" s="39">
        <v>0</v>
      </c>
      <c r="AH47" s="40">
        <v>0</v>
      </c>
      <c r="AI47" s="41">
        <v>0</v>
      </c>
      <c r="AJ47" s="40">
        <v>0.11688283532270034</v>
      </c>
      <c r="AK47" s="30">
        <v>3731.891293828236</v>
      </c>
      <c r="AL47" s="42">
        <f t="shared" si="0"/>
        <v>1179.0953470708523</v>
      </c>
      <c r="AM47" s="30">
        <v>29460082</v>
      </c>
      <c r="AN47" s="43">
        <v>1.2667620184588204E-4</v>
      </c>
    </row>
    <row r="48" spans="1:40">
      <c r="A48" s="6" t="s">
        <v>4124</v>
      </c>
      <c r="B48" s="6" t="s">
        <v>4365</v>
      </c>
      <c r="C48" s="6" t="s">
        <v>4300</v>
      </c>
      <c r="D48" s="29" t="s">
        <v>6658</v>
      </c>
      <c r="E48" s="6" t="s">
        <v>3961</v>
      </c>
      <c r="F48" s="6" t="s">
        <v>4437</v>
      </c>
      <c r="G48" s="6" t="s">
        <v>4083</v>
      </c>
      <c r="H48" s="29">
        <v>183.63</v>
      </c>
      <c r="I48" s="31">
        <v>283.31299999999999</v>
      </c>
      <c r="J48" s="31">
        <v>283.45699999999999</v>
      </c>
      <c r="K48" s="32">
        <v>0.93</v>
      </c>
      <c r="L48" s="32">
        <v>0.93</v>
      </c>
      <c r="M48" s="7">
        <v>0.55000000000000004</v>
      </c>
      <c r="N48" s="7">
        <v>0.55000000000000004</v>
      </c>
      <c r="O48" s="7">
        <v>0.45</v>
      </c>
      <c r="P48" s="7">
        <v>0.45</v>
      </c>
      <c r="Q48" s="33">
        <v>263.48108999999999</v>
      </c>
      <c r="R48" s="33">
        <v>263.61500999999998</v>
      </c>
      <c r="S48" s="33">
        <v>48383.032556699996</v>
      </c>
      <c r="T48" s="33">
        <v>48407.624286299993</v>
      </c>
      <c r="U48" s="34">
        <v>4.1754429596273651E-3</v>
      </c>
      <c r="V48" s="35">
        <v>4.1945833238300418E-3</v>
      </c>
      <c r="W48" s="35">
        <v>1.9140364202676653E-5</v>
      </c>
      <c r="X48" s="36">
        <v>9.5701821013383266E-3</v>
      </c>
      <c r="Y48" s="37">
        <v>52.116659049928266</v>
      </c>
      <c r="Z48" s="38">
        <v>4.3661748745368843E-3</v>
      </c>
      <c r="AA48" s="39">
        <v>4.3896809905223291E-3</v>
      </c>
      <c r="AB48" s="39">
        <v>2.3506115985444734E-5</v>
      </c>
      <c r="AC48" s="40">
        <v>1.1753057992722367E-2</v>
      </c>
      <c r="AD48" s="41">
        <v>64.004018911519722</v>
      </c>
      <c r="AE48" s="38">
        <v>3.9638091015652159E-3</v>
      </c>
      <c r="AF48" s="39">
        <v>3.9784681895913407E-3</v>
      </c>
      <c r="AG48" s="39">
        <v>1.4659088026124784E-5</v>
      </c>
      <c r="AH48" s="40">
        <v>7.3295440130623918E-3</v>
      </c>
      <c r="AI48" s="41">
        <v>39.914741671090738</v>
      </c>
      <c r="AJ48" s="40">
        <v>2.8652784107123085E-2</v>
      </c>
      <c r="AK48" s="30">
        <v>156.03541963253872</v>
      </c>
      <c r="AL48" s="42">
        <f t="shared" si="0"/>
        <v>52.116659049928266</v>
      </c>
      <c r="AM48" s="30">
        <v>1335771.5</v>
      </c>
      <c r="AN48" s="43">
        <v>1.1681295762975832E-4</v>
      </c>
    </row>
    <row r="49" spans="1:40">
      <c r="A49" s="6" t="s">
        <v>4132</v>
      </c>
      <c r="B49" s="6" t="s">
        <v>4371</v>
      </c>
      <c r="C49" s="6" t="s">
        <v>4308</v>
      </c>
      <c r="D49" s="29" t="s">
        <v>6692</v>
      </c>
      <c r="E49" s="6" t="s">
        <v>3968</v>
      </c>
      <c r="F49" s="6" t="s">
        <v>4434</v>
      </c>
      <c r="G49" s="6" t="s">
        <v>4085</v>
      </c>
      <c r="H49" s="29">
        <v>104.05</v>
      </c>
      <c r="I49" s="31">
        <v>782.66300000000001</v>
      </c>
      <c r="J49" s="31">
        <v>781.70699999999999</v>
      </c>
      <c r="K49" s="32">
        <v>1</v>
      </c>
      <c r="L49" s="32">
        <v>1</v>
      </c>
      <c r="M49" s="7">
        <v>0.51</v>
      </c>
      <c r="N49" s="7">
        <v>0.51</v>
      </c>
      <c r="O49" s="7">
        <v>0.49</v>
      </c>
      <c r="P49" s="7">
        <v>0.49</v>
      </c>
      <c r="Q49" s="33">
        <v>782.66300000000001</v>
      </c>
      <c r="R49" s="33">
        <v>781.70699999999999</v>
      </c>
      <c r="S49" s="33">
        <v>81436.085149999999</v>
      </c>
      <c r="T49" s="33">
        <v>81336.61335</v>
      </c>
      <c r="U49" s="34">
        <v>7.0279126882073686E-3</v>
      </c>
      <c r="V49" s="35">
        <v>7.0479228634915377E-3</v>
      </c>
      <c r="W49" s="35">
        <v>2.0010175284169117E-5</v>
      </c>
      <c r="X49" s="36">
        <v>1.0005087642084558E-2</v>
      </c>
      <c r="Y49" s="37">
        <v>96.156536685099084</v>
      </c>
      <c r="Z49" s="38">
        <v>6.8144751931523808E-3</v>
      </c>
      <c r="AA49" s="39">
        <v>6.8393174635461374E-3</v>
      </c>
      <c r="AB49" s="39">
        <v>2.484227039375661E-5</v>
      </c>
      <c r="AC49" s="40">
        <v>1.2421135196878305E-2</v>
      </c>
      <c r="AD49" s="41">
        <v>119.37659968167522</v>
      </c>
      <c r="AE49" s="38">
        <v>7.2647403872059214E-3</v>
      </c>
      <c r="AF49" s="39">
        <v>7.2790008911094934E-3</v>
      </c>
      <c r="AG49" s="39">
        <v>1.4260503903571961E-5</v>
      </c>
      <c r="AH49" s="40">
        <v>7.1302519517859805E-3</v>
      </c>
      <c r="AI49" s="41">
        <v>68.527169166612026</v>
      </c>
      <c r="AJ49" s="40">
        <v>2.9556474790748844E-2</v>
      </c>
      <c r="AK49" s="30">
        <v>284.06030553338633</v>
      </c>
      <c r="AL49" s="42">
        <f t="shared" si="0"/>
        <v>96.156536685099084</v>
      </c>
      <c r="AM49" s="30">
        <v>2446382</v>
      </c>
      <c r="AN49" s="43">
        <v>1.1611445209022399E-4</v>
      </c>
    </row>
    <row r="50" spans="1:40">
      <c r="A50" s="6" t="s">
        <v>4117</v>
      </c>
      <c r="B50" s="6" t="s">
        <v>4358</v>
      </c>
      <c r="C50" s="6" t="s">
        <v>4293</v>
      </c>
      <c r="D50" s="29" t="s">
        <v>6889</v>
      </c>
      <c r="E50" s="6" t="s">
        <v>3954</v>
      </c>
      <c r="F50" s="6" t="s">
        <v>4438</v>
      </c>
      <c r="G50" s="6" t="s">
        <v>4085</v>
      </c>
      <c r="H50" s="29">
        <v>109.95</v>
      </c>
      <c r="I50" s="31">
        <v>1699.5630000000001</v>
      </c>
      <c r="J50" s="31">
        <v>1696.761</v>
      </c>
      <c r="K50" s="32">
        <v>0.92</v>
      </c>
      <c r="L50" s="32">
        <v>0.92</v>
      </c>
      <c r="M50" s="7">
        <v>1</v>
      </c>
      <c r="N50" s="7">
        <v>1</v>
      </c>
      <c r="O50" s="7">
        <v>0</v>
      </c>
      <c r="P50" s="7">
        <v>0</v>
      </c>
      <c r="Q50" s="33">
        <v>1563.5979600000001</v>
      </c>
      <c r="R50" s="33">
        <v>1561.0201200000001</v>
      </c>
      <c r="S50" s="33">
        <v>171917.59570200002</v>
      </c>
      <c r="T50" s="33">
        <v>171634.16219400003</v>
      </c>
      <c r="U50" s="34">
        <v>1.4836443204934571E-2</v>
      </c>
      <c r="V50" s="35">
        <v>1.4872322390385188E-2</v>
      </c>
      <c r="W50" s="35">
        <v>3.5879185450617482E-5</v>
      </c>
      <c r="X50" s="36">
        <v>1.7939592725308741E-2</v>
      </c>
      <c r="Y50" s="37">
        <v>163.16137085319454</v>
      </c>
      <c r="Z50" s="38">
        <v>2.8207570343260675E-2</v>
      </c>
      <c r="AA50" s="39">
        <v>2.8298292796764917E-2</v>
      </c>
      <c r="AB50" s="39">
        <v>9.0722453504242517E-5</v>
      </c>
      <c r="AC50" s="40">
        <v>4.5361226752121259E-2</v>
      </c>
      <c r="AD50" s="41">
        <v>412.56231698154846</v>
      </c>
      <c r="AE50" s="38">
        <v>0</v>
      </c>
      <c r="AF50" s="39">
        <v>0</v>
      </c>
      <c r="AG50" s="39">
        <v>0</v>
      </c>
      <c r="AH50" s="40">
        <v>0</v>
      </c>
      <c r="AI50" s="41">
        <v>0</v>
      </c>
      <c r="AJ50" s="40">
        <v>6.3300819477429993E-2</v>
      </c>
      <c r="AK50" s="30">
        <v>575.72368783474303</v>
      </c>
      <c r="AL50" s="42">
        <f t="shared" si="0"/>
        <v>163.16137085319454</v>
      </c>
      <c r="AM50" s="30">
        <v>5090908.5</v>
      </c>
      <c r="AN50" s="43">
        <v>1.1308859466532212E-4</v>
      </c>
    </row>
    <row r="51" spans="1:40">
      <c r="A51" s="6" t="s">
        <v>4128</v>
      </c>
      <c r="B51" s="6" t="s">
        <v>1910</v>
      </c>
      <c r="C51" s="6" t="s">
        <v>6055</v>
      </c>
      <c r="D51" s="29" t="s">
        <v>6059</v>
      </c>
      <c r="E51" s="6" t="s">
        <v>6064</v>
      </c>
      <c r="F51" s="6" t="s">
        <v>4421</v>
      </c>
      <c r="G51" s="6" t="s">
        <v>4083</v>
      </c>
      <c r="H51" s="29">
        <v>532.33000000000004</v>
      </c>
      <c r="I51" s="31">
        <v>341.60129899999998</v>
      </c>
      <c r="J51" s="31">
        <v>341.69200000000001</v>
      </c>
      <c r="K51" s="32">
        <v>0.84</v>
      </c>
      <c r="L51" s="32">
        <v>0.84</v>
      </c>
      <c r="M51" s="7">
        <v>1</v>
      </c>
      <c r="N51" s="7">
        <v>1</v>
      </c>
      <c r="O51" s="7">
        <v>0</v>
      </c>
      <c r="P51" s="7">
        <v>0</v>
      </c>
      <c r="Q51" s="33">
        <v>286.94509115999995</v>
      </c>
      <c r="R51" s="33">
        <v>287.02127999999999</v>
      </c>
      <c r="S51" s="33">
        <v>152749.4803772028</v>
      </c>
      <c r="T51" s="33">
        <v>152790.03798240001</v>
      </c>
      <c r="U51" s="34">
        <v>1.3182239903633507E-2</v>
      </c>
      <c r="V51" s="35">
        <v>1.3239454627599116E-2</v>
      </c>
      <c r="W51" s="35">
        <v>5.721472396560956E-5</v>
      </c>
      <c r="X51" s="36">
        <v>2.860736198280478E-2</v>
      </c>
      <c r="Y51" s="37">
        <v>53.739901908223807</v>
      </c>
      <c r="Z51" s="38">
        <v>2.5062540544745056E-2</v>
      </c>
      <c r="AA51" s="39">
        <v>2.5191355706725007E-2</v>
      </c>
      <c r="AB51" s="39">
        <v>1.2881516197995116E-4</v>
      </c>
      <c r="AC51" s="40">
        <v>6.440758098997558E-2</v>
      </c>
      <c r="AD51" s="41">
        <v>120.99183023683726</v>
      </c>
      <c r="AE51" s="38">
        <v>0</v>
      </c>
      <c r="AF51" s="39">
        <v>0</v>
      </c>
      <c r="AG51" s="39">
        <v>0</v>
      </c>
      <c r="AH51" s="40">
        <v>0</v>
      </c>
      <c r="AI51" s="41">
        <v>0</v>
      </c>
      <c r="AJ51" s="40">
        <v>9.3014942972780359E-2</v>
      </c>
      <c r="AK51" s="30">
        <v>174.73173214506107</v>
      </c>
      <c r="AL51" s="42">
        <f t="shared" si="0"/>
        <v>53.739901908223807</v>
      </c>
      <c r="AM51" s="30">
        <v>1664149</v>
      </c>
      <c r="AN51" s="43">
        <v>1.0499764873521606E-4</v>
      </c>
    </row>
    <row r="52" spans="1:40">
      <c r="A52" s="6" t="s">
        <v>4138</v>
      </c>
      <c r="B52" s="6" t="s">
        <v>4376</v>
      </c>
      <c r="C52" s="6" t="s">
        <v>4314</v>
      </c>
      <c r="D52" s="29" t="s">
        <v>6607</v>
      </c>
      <c r="E52" s="6" t="s">
        <v>3974</v>
      </c>
      <c r="F52" s="6" t="s">
        <v>4423</v>
      </c>
      <c r="G52" s="6" t="s">
        <v>4085</v>
      </c>
      <c r="H52" s="29">
        <v>39.96</v>
      </c>
      <c r="I52" s="31">
        <v>4366.2439999999997</v>
      </c>
      <c r="J52" s="31">
        <v>4358.701</v>
      </c>
      <c r="K52" s="32">
        <v>0.9</v>
      </c>
      <c r="L52" s="32">
        <v>0.9</v>
      </c>
      <c r="M52" s="7">
        <v>0.56000000000000005</v>
      </c>
      <c r="N52" s="7">
        <v>0.56000000000000005</v>
      </c>
      <c r="O52" s="7">
        <v>0.44</v>
      </c>
      <c r="P52" s="7">
        <v>0.44</v>
      </c>
      <c r="Q52" s="33">
        <v>3929.6196</v>
      </c>
      <c r="R52" s="33">
        <v>3922.8308999999999</v>
      </c>
      <c r="S52" s="33">
        <v>157027.599216</v>
      </c>
      <c r="T52" s="33">
        <v>156756.32276400001</v>
      </c>
      <c r="U52" s="34">
        <v>1.3551440432041298E-2</v>
      </c>
      <c r="V52" s="35">
        <v>1.358313833957109E-2</v>
      </c>
      <c r="W52" s="35">
        <v>3.1697907529791569E-5</v>
      </c>
      <c r="X52" s="36">
        <v>1.5848953764895785E-2</v>
      </c>
      <c r="Y52" s="37">
        <v>396.6204645869816</v>
      </c>
      <c r="Z52" s="38">
        <v>1.4428107479481206E-2</v>
      </c>
      <c r="AA52" s="39">
        <v>1.4473367697109663E-2</v>
      </c>
      <c r="AB52" s="39">
        <v>4.5260217628457014E-5</v>
      </c>
      <c r="AC52" s="40">
        <v>2.2630108814228507E-2</v>
      </c>
      <c r="AD52" s="41">
        <v>566.31903939510778</v>
      </c>
      <c r="AE52" s="38">
        <v>1.2578701131575108E-2</v>
      </c>
      <c r="AF52" s="39">
        <v>1.2597006417188198E-2</v>
      </c>
      <c r="AG52" s="39">
        <v>1.830528561309018E-5</v>
      </c>
      <c r="AH52" s="40">
        <v>9.1526428065450902E-3</v>
      </c>
      <c r="AI52" s="41">
        <v>229.04511527890614</v>
      </c>
      <c r="AJ52" s="40">
        <v>4.7631705385669382E-2</v>
      </c>
      <c r="AK52" s="30">
        <v>1191.9846192609955</v>
      </c>
      <c r="AL52" s="42">
        <f t="shared" ref="AL52:AL83" si="1">+$AL$6*W52/H52*10^6</f>
        <v>396.6204645869816</v>
      </c>
      <c r="AM52" s="30">
        <v>11656269</v>
      </c>
      <c r="AN52" s="43">
        <v>1.0226124836866715E-4</v>
      </c>
    </row>
    <row r="53" spans="1:40">
      <c r="A53" s="6" t="s">
        <v>5957</v>
      </c>
      <c r="B53" s="6" t="s">
        <v>5958</v>
      </c>
      <c r="C53" s="6" t="s">
        <v>5959</v>
      </c>
      <c r="D53" s="29" t="s">
        <v>5960</v>
      </c>
      <c r="E53" s="6" t="s">
        <v>5961</v>
      </c>
      <c r="F53" s="6" t="s">
        <v>4421</v>
      </c>
      <c r="G53" s="6" t="s">
        <v>4083</v>
      </c>
      <c r="H53" s="29">
        <v>81.53</v>
      </c>
      <c r="I53" s="31">
        <v>2799.002</v>
      </c>
      <c r="J53" s="31">
        <v>2808.2359999999999</v>
      </c>
      <c r="K53" s="32">
        <v>0.75</v>
      </c>
      <c r="L53" s="32">
        <v>0.75</v>
      </c>
      <c r="M53" s="7">
        <v>1</v>
      </c>
      <c r="N53" s="7">
        <v>1</v>
      </c>
      <c r="O53" s="7">
        <v>0</v>
      </c>
      <c r="P53" s="7">
        <v>0</v>
      </c>
      <c r="Q53" s="33">
        <v>2099.2514999999999</v>
      </c>
      <c r="R53" s="33">
        <v>2106.1769999999997</v>
      </c>
      <c r="S53" s="33">
        <v>171151.97479499999</v>
      </c>
      <c r="T53" s="33">
        <v>171716.61080999998</v>
      </c>
      <c r="U53" s="34">
        <v>1.4770370322418774E-2</v>
      </c>
      <c r="V53" s="35">
        <v>1.4879466669718146E-2</v>
      </c>
      <c r="W53" s="35">
        <v>1.0909634729937279E-4</v>
      </c>
      <c r="X53" s="36">
        <v>5.4548173649686393E-2</v>
      </c>
      <c r="Y53" s="37">
        <v>669.05646571429406</v>
      </c>
      <c r="Z53" s="38">
        <v>2.8081950243105776E-2</v>
      </c>
      <c r="AA53" s="39">
        <v>2.8311886565315594E-2</v>
      </c>
      <c r="AB53" s="39">
        <v>2.2993632220981788E-4</v>
      </c>
      <c r="AC53" s="40">
        <v>0.11496816110490894</v>
      </c>
      <c r="AD53" s="41">
        <v>1410.1332160543229</v>
      </c>
      <c r="AE53" s="38">
        <v>0</v>
      </c>
      <c r="AF53" s="39">
        <v>0</v>
      </c>
      <c r="AG53" s="39">
        <v>0</v>
      </c>
      <c r="AH53" s="40">
        <v>0</v>
      </c>
      <c r="AI53" s="41">
        <v>0</v>
      </c>
      <c r="AJ53" s="40">
        <v>0.16951633475459532</v>
      </c>
      <c r="AK53" s="30">
        <v>2079.189681768617</v>
      </c>
      <c r="AL53" s="42">
        <f t="shared" si="1"/>
        <v>669.05646571429406</v>
      </c>
      <c r="AM53" s="30">
        <v>20506432</v>
      </c>
      <c r="AN53" s="43">
        <v>1.0139207453391292E-4</v>
      </c>
    </row>
    <row r="54" spans="1:40">
      <c r="A54" s="6" t="s">
        <v>4122</v>
      </c>
      <c r="B54" s="6" t="s">
        <v>4363</v>
      </c>
      <c r="C54" s="6" t="s">
        <v>4298</v>
      </c>
      <c r="D54" s="29" t="s">
        <v>6649</v>
      </c>
      <c r="E54" s="6" t="s">
        <v>3959</v>
      </c>
      <c r="F54" s="6" t="s">
        <v>4424</v>
      </c>
      <c r="G54" s="6" t="s">
        <v>4083</v>
      </c>
      <c r="H54" s="29">
        <v>33.9</v>
      </c>
      <c r="I54" s="31">
        <v>859.83299999999997</v>
      </c>
      <c r="J54" s="31">
        <v>861.24400000000003</v>
      </c>
      <c r="K54" s="32">
        <v>1</v>
      </c>
      <c r="L54" s="32">
        <v>1</v>
      </c>
      <c r="M54" s="7">
        <v>0</v>
      </c>
      <c r="N54" s="7">
        <v>0</v>
      </c>
      <c r="O54" s="7">
        <v>1</v>
      </c>
      <c r="P54" s="7">
        <v>1</v>
      </c>
      <c r="Q54" s="33">
        <v>859.83299999999997</v>
      </c>
      <c r="R54" s="33">
        <v>861.24400000000003</v>
      </c>
      <c r="S54" s="33">
        <v>29148.338699999997</v>
      </c>
      <c r="T54" s="33">
        <v>29196.171600000001</v>
      </c>
      <c r="U54" s="34">
        <v>2.5154939485680307E-3</v>
      </c>
      <c r="V54" s="35">
        <v>2.5298860730849733E-3</v>
      </c>
      <c r="W54" s="35">
        <v>1.4392124516942554E-5</v>
      </c>
      <c r="X54" s="36">
        <v>7.196062258471277E-3</v>
      </c>
      <c r="Y54" s="37">
        <v>212.27322296375451</v>
      </c>
      <c r="Z54" s="38">
        <v>0</v>
      </c>
      <c r="AA54" s="39">
        <v>0</v>
      </c>
      <c r="AB54" s="39">
        <v>0</v>
      </c>
      <c r="AC54" s="40">
        <v>0</v>
      </c>
      <c r="AD54" s="41">
        <v>0</v>
      </c>
      <c r="AE54" s="38">
        <v>5.3066560334241271E-3</v>
      </c>
      <c r="AF54" s="39">
        <v>5.3323115329226185E-3</v>
      </c>
      <c r="AG54" s="39">
        <v>2.5655499498491476E-5</v>
      </c>
      <c r="AH54" s="40">
        <v>1.2827749749245738E-2</v>
      </c>
      <c r="AI54" s="41">
        <v>378.39969761786841</v>
      </c>
      <c r="AJ54" s="40">
        <v>2.0023812007717016E-2</v>
      </c>
      <c r="AK54" s="30">
        <v>590.67292058162298</v>
      </c>
      <c r="AL54" s="42">
        <f t="shared" si="1"/>
        <v>212.27322296375451</v>
      </c>
      <c r="AM54" s="30">
        <v>5934377</v>
      </c>
      <c r="AN54" s="43">
        <v>9.9534107890621539E-5</v>
      </c>
    </row>
    <row r="55" spans="1:40">
      <c r="A55" s="6" t="s">
        <v>3916</v>
      </c>
      <c r="B55" s="6" t="s">
        <v>4400</v>
      </c>
      <c r="C55" s="6" t="s">
        <v>5748</v>
      </c>
      <c r="D55" s="29" t="s">
        <v>6857</v>
      </c>
      <c r="E55" s="6" t="s">
        <v>4172</v>
      </c>
      <c r="F55" s="6" t="s">
        <v>4429</v>
      </c>
      <c r="G55" s="6" t="s">
        <v>4083</v>
      </c>
      <c r="H55" s="29">
        <v>79.47</v>
      </c>
      <c r="I55" s="31">
        <v>636.96400000000006</v>
      </c>
      <c r="J55" s="31">
        <v>638.49199999999996</v>
      </c>
      <c r="K55" s="32">
        <v>1</v>
      </c>
      <c r="L55" s="32">
        <v>1</v>
      </c>
      <c r="M55" s="7">
        <v>0</v>
      </c>
      <c r="N55" s="7">
        <v>0</v>
      </c>
      <c r="O55" s="7">
        <v>1</v>
      </c>
      <c r="P55" s="7">
        <v>1</v>
      </c>
      <c r="Q55" s="33">
        <v>636.96400000000006</v>
      </c>
      <c r="R55" s="33">
        <v>638.49199999999996</v>
      </c>
      <c r="S55" s="33">
        <v>50619.52908</v>
      </c>
      <c r="T55" s="33">
        <v>50740.959239999996</v>
      </c>
      <c r="U55" s="34">
        <v>4.3684520202210862E-3</v>
      </c>
      <c r="V55" s="35">
        <v>4.3967698188295441E-3</v>
      </c>
      <c r="W55" s="35">
        <v>2.8317798608457935E-5</v>
      </c>
      <c r="X55" s="36">
        <v>1.4158899304228968E-2</v>
      </c>
      <c r="Y55" s="37">
        <v>178.166594994702</v>
      </c>
      <c r="Z55" s="38">
        <v>0</v>
      </c>
      <c r="AA55" s="39">
        <v>0</v>
      </c>
      <c r="AB55" s="39">
        <v>0</v>
      </c>
      <c r="AC55" s="40">
        <v>0</v>
      </c>
      <c r="AD55" s="41">
        <v>0</v>
      </c>
      <c r="AE55" s="38">
        <v>9.2156342824941187E-3</v>
      </c>
      <c r="AF55" s="39">
        <v>9.2671945436506638E-3</v>
      </c>
      <c r="AG55" s="39">
        <v>5.1560261156545148E-5</v>
      </c>
      <c r="AH55" s="40">
        <v>2.5780130578272574E-2</v>
      </c>
      <c r="AI55" s="41">
        <v>324.4007874452318</v>
      </c>
      <c r="AJ55" s="40">
        <v>3.9939029882501545E-2</v>
      </c>
      <c r="AK55" s="30">
        <v>502.56738243993379</v>
      </c>
      <c r="AL55" s="42">
        <f t="shared" si="1"/>
        <v>178.166594994702</v>
      </c>
      <c r="AM55" s="30">
        <v>5204398</v>
      </c>
      <c r="AN55" s="43">
        <v>9.6565901078267605E-5</v>
      </c>
    </row>
    <row r="56" spans="1:40">
      <c r="A56" s="6" t="s">
        <v>4102</v>
      </c>
      <c r="B56" s="6" t="s">
        <v>4345</v>
      </c>
      <c r="C56" s="6" t="s">
        <v>4278</v>
      </c>
      <c r="D56" s="29" t="s">
        <v>6560</v>
      </c>
      <c r="E56" s="6" t="s">
        <v>3941</v>
      </c>
      <c r="F56" s="6" t="s">
        <v>4419</v>
      </c>
      <c r="G56" s="6" t="s">
        <v>4083</v>
      </c>
      <c r="H56" s="29">
        <v>68.260000000000005</v>
      </c>
      <c r="I56" s="31">
        <v>542.58100000000002</v>
      </c>
      <c r="J56" s="31">
        <v>544.25400000000002</v>
      </c>
      <c r="K56" s="32">
        <v>1</v>
      </c>
      <c r="L56" s="32">
        <v>1</v>
      </c>
      <c r="M56" s="7">
        <v>0.59</v>
      </c>
      <c r="N56" s="7">
        <v>0.59</v>
      </c>
      <c r="O56" s="7">
        <v>0.41</v>
      </c>
      <c r="P56" s="7">
        <v>0.41</v>
      </c>
      <c r="Q56" s="33">
        <v>542.58100000000002</v>
      </c>
      <c r="R56" s="33">
        <v>544.25400000000002</v>
      </c>
      <c r="S56" s="33">
        <v>37036.579060000004</v>
      </c>
      <c r="T56" s="33">
        <v>37150.778040000005</v>
      </c>
      <c r="U56" s="34">
        <v>3.1962470129075129E-3</v>
      </c>
      <c r="V56" s="35">
        <v>3.2191630209375491E-3</v>
      </c>
      <c r="W56" s="35">
        <v>2.2916008030036267E-5</v>
      </c>
      <c r="X56" s="36">
        <v>1.1458004015018133E-2</v>
      </c>
      <c r="Y56" s="37">
        <v>167.85824809578278</v>
      </c>
      <c r="Z56" s="38">
        <v>3.5853225137149453E-3</v>
      </c>
      <c r="AA56" s="39">
        <v>3.6139024590861693E-3</v>
      </c>
      <c r="AB56" s="39">
        <v>2.8579945371223943E-5</v>
      </c>
      <c r="AC56" s="40">
        <v>1.4289972685611971E-2</v>
      </c>
      <c r="AD56" s="41">
        <v>209.34621572827382</v>
      </c>
      <c r="AE56" s="38">
        <v>2.7645334774333767E-3</v>
      </c>
      <c r="AF56" s="39">
        <v>2.781899120701618E-3</v>
      </c>
      <c r="AG56" s="39">
        <v>1.736564326824128E-5</v>
      </c>
      <c r="AH56" s="40">
        <v>8.68282163412064E-3</v>
      </c>
      <c r="AI56" s="41">
        <v>127.20219212013828</v>
      </c>
      <c r="AJ56" s="40">
        <v>3.4430798334750747E-2</v>
      </c>
      <c r="AK56" s="30">
        <v>504.40665594419488</v>
      </c>
      <c r="AL56" s="42">
        <f t="shared" si="1"/>
        <v>167.85824809578278</v>
      </c>
      <c r="AM56" s="30">
        <v>5496872</v>
      </c>
      <c r="AN56" s="43">
        <v>9.1762488910819619E-5</v>
      </c>
    </row>
    <row r="57" spans="1:40">
      <c r="A57" s="6" t="s">
        <v>4105</v>
      </c>
      <c r="B57" s="6" t="s">
        <v>4349</v>
      </c>
      <c r="C57" s="6" t="s">
        <v>5058</v>
      </c>
      <c r="D57" s="29" t="s">
        <v>6603</v>
      </c>
      <c r="E57" s="6" t="s">
        <v>3945</v>
      </c>
      <c r="F57" s="6" t="s">
        <v>4435</v>
      </c>
      <c r="G57" s="6" t="s">
        <v>4083</v>
      </c>
      <c r="H57" s="29">
        <v>57.11</v>
      </c>
      <c r="I57" s="31">
        <v>3033.8510000000001</v>
      </c>
      <c r="J57" s="31">
        <v>3034.14</v>
      </c>
      <c r="K57" s="32">
        <v>1</v>
      </c>
      <c r="L57" s="32">
        <v>1</v>
      </c>
      <c r="M57" s="7">
        <v>0</v>
      </c>
      <c r="N57" s="7">
        <v>0</v>
      </c>
      <c r="O57" s="7">
        <v>1</v>
      </c>
      <c r="P57" s="7">
        <v>1</v>
      </c>
      <c r="Q57" s="33">
        <v>3033.8510000000001</v>
      </c>
      <c r="R57" s="33">
        <v>3034.14</v>
      </c>
      <c r="S57" s="33">
        <v>173263.23061</v>
      </c>
      <c r="T57" s="33">
        <v>173279.73540000001</v>
      </c>
      <c r="U57" s="34">
        <v>1.4952571142889946E-2</v>
      </c>
      <c r="V57" s="35">
        <v>1.5014913439415092E-2</v>
      </c>
      <c r="W57" s="35">
        <v>6.2342296525146404E-5</v>
      </c>
      <c r="X57" s="36">
        <v>3.1171148262573202E-2</v>
      </c>
      <c r="Y57" s="37">
        <v>545.80893473250217</v>
      </c>
      <c r="Z57" s="38">
        <v>0</v>
      </c>
      <c r="AA57" s="39">
        <v>0</v>
      </c>
      <c r="AB57" s="39">
        <v>0</v>
      </c>
      <c r="AC57" s="40">
        <v>0</v>
      </c>
      <c r="AD57" s="41">
        <v>0</v>
      </c>
      <c r="AE57" s="38">
        <v>3.1543765754550958E-2</v>
      </c>
      <c r="AF57" s="39">
        <v>3.164735240476528E-2</v>
      </c>
      <c r="AG57" s="39">
        <v>1.0358665021432262E-4</v>
      </c>
      <c r="AH57" s="40">
        <v>5.1793325107161309E-2</v>
      </c>
      <c r="AI57" s="41">
        <v>906.90465955456682</v>
      </c>
      <c r="AJ57" s="40">
        <v>8.2964473369734504E-2</v>
      </c>
      <c r="AK57" s="30">
        <v>1452.7135942870691</v>
      </c>
      <c r="AL57" s="42">
        <f t="shared" si="1"/>
        <v>545.80893473250217</v>
      </c>
      <c r="AM57" s="30">
        <v>16162328</v>
      </c>
      <c r="AN57" s="43">
        <v>8.9882694763221554E-5</v>
      </c>
    </row>
    <row r="58" spans="1:40">
      <c r="A58" s="6" t="s">
        <v>3915</v>
      </c>
      <c r="B58" s="6" t="s">
        <v>4399</v>
      </c>
      <c r="C58" s="6" t="s">
        <v>3992</v>
      </c>
      <c r="D58" s="29" t="s">
        <v>6515</v>
      </c>
      <c r="E58" s="6" t="s">
        <v>4171</v>
      </c>
      <c r="F58" s="6" t="s">
        <v>4428</v>
      </c>
      <c r="G58" s="6" t="s">
        <v>4083</v>
      </c>
      <c r="H58" s="29">
        <v>34.65</v>
      </c>
      <c r="I58" s="31">
        <v>5190.1679999999997</v>
      </c>
      <c r="J58" s="31">
        <v>5193</v>
      </c>
      <c r="K58" s="32">
        <v>1</v>
      </c>
      <c r="L58" s="32">
        <v>1</v>
      </c>
      <c r="M58" s="7">
        <v>0</v>
      </c>
      <c r="N58" s="7">
        <v>0</v>
      </c>
      <c r="O58" s="7">
        <v>1</v>
      </c>
      <c r="P58" s="7">
        <v>1</v>
      </c>
      <c r="Q58" s="33">
        <v>5190.1679999999997</v>
      </c>
      <c r="R58" s="33">
        <v>5193</v>
      </c>
      <c r="S58" s="33">
        <v>179839.32119999998</v>
      </c>
      <c r="T58" s="33">
        <v>179937.44999999998</v>
      </c>
      <c r="U58" s="34">
        <v>1.5520086027859363E-2</v>
      </c>
      <c r="V58" s="35">
        <v>1.5591813030083152E-2</v>
      </c>
      <c r="W58" s="35">
        <v>7.1727002223789457E-5</v>
      </c>
      <c r="X58" s="36">
        <v>3.5863501111894729E-2</v>
      </c>
      <c r="Y58" s="37">
        <v>1035.021677110959</v>
      </c>
      <c r="Z58" s="38">
        <v>0</v>
      </c>
      <c r="AA58" s="39">
        <v>0</v>
      </c>
      <c r="AB58" s="39">
        <v>0</v>
      </c>
      <c r="AC58" s="40">
        <v>0</v>
      </c>
      <c r="AD58" s="41">
        <v>0</v>
      </c>
      <c r="AE58" s="38">
        <v>3.2740988387543316E-2</v>
      </c>
      <c r="AF58" s="39">
        <v>3.2863299784129468E-2</v>
      </c>
      <c r="AG58" s="39">
        <v>1.2231139658615275E-4</v>
      </c>
      <c r="AH58" s="40">
        <v>6.1155698293076377E-2</v>
      </c>
      <c r="AI58" s="41">
        <v>1764.9552176934021</v>
      </c>
      <c r="AJ58" s="40">
        <v>9.7019199404971113E-2</v>
      </c>
      <c r="AK58" s="30">
        <v>2799.9768948043611</v>
      </c>
      <c r="AL58" s="42">
        <f t="shared" si="1"/>
        <v>1035.021677110959</v>
      </c>
      <c r="AM58" s="30">
        <v>33174410</v>
      </c>
      <c r="AN58" s="43">
        <v>8.4401708871517563E-5</v>
      </c>
    </row>
    <row r="59" spans="1:40">
      <c r="A59" s="6" t="s">
        <v>4116</v>
      </c>
      <c r="B59" s="6" t="s">
        <v>4357</v>
      </c>
      <c r="C59" s="6" t="s">
        <v>4292</v>
      </c>
      <c r="D59" s="29" t="s">
        <v>6634</v>
      </c>
      <c r="E59" s="6" t="s">
        <v>5436</v>
      </c>
      <c r="F59" s="6" t="s">
        <v>4418</v>
      </c>
      <c r="G59" s="6" t="s">
        <v>4085</v>
      </c>
      <c r="H59" s="29">
        <v>69.12</v>
      </c>
      <c r="I59" s="31">
        <v>905.41399999999999</v>
      </c>
      <c r="J59" s="31">
        <v>905.23699999999997</v>
      </c>
      <c r="K59" s="32">
        <v>1</v>
      </c>
      <c r="L59" s="32">
        <v>1</v>
      </c>
      <c r="M59" s="7">
        <v>0.5</v>
      </c>
      <c r="N59" s="7">
        <v>0.5</v>
      </c>
      <c r="O59" s="7">
        <v>0.5</v>
      </c>
      <c r="P59" s="7">
        <v>0.5</v>
      </c>
      <c r="Q59" s="33">
        <v>905.41399999999999</v>
      </c>
      <c r="R59" s="33">
        <v>905.23699999999997</v>
      </c>
      <c r="S59" s="33">
        <v>62582.215680000001</v>
      </c>
      <c r="T59" s="33">
        <v>62569.981440000003</v>
      </c>
      <c r="U59" s="34">
        <v>5.4008287213644646E-3</v>
      </c>
      <c r="V59" s="35">
        <v>5.4217699089781097E-3</v>
      </c>
      <c r="W59" s="35">
        <v>2.0941187613645121E-5</v>
      </c>
      <c r="X59" s="36">
        <v>1.047059380682256E-2</v>
      </c>
      <c r="Y59" s="37">
        <v>151.48428539963194</v>
      </c>
      <c r="Z59" s="38">
        <v>5.1341232519638317E-3</v>
      </c>
      <c r="AA59" s="39">
        <v>5.1581329510494269E-3</v>
      </c>
      <c r="AB59" s="39">
        <v>2.4009699085595151E-5</v>
      </c>
      <c r="AC59" s="40">
        <v>1.2004849542797576E-2</v>
      </c>
      <c r="AD59" s="41">
        <v>173.68127232056679</v>
      </c>
      <c r="AE59" s="38">
        <v>5.6967619294083826E-3</v>
      </c>
      <c r="AF59" s="39">
        <v>5.7138079303395073E-3</v>
      </c>
      <c r="AG59" s="39">
        <v>1.7046000931124697E-5</v>
      </c>
      <c r="AH59" s="40">
        <v>8.5230004655623484E-3</v>
      </c>
      <c r="AI59" s="41">
        <v>123.30729840223303</v>
      </c>
      <c r="AJ59" s="40">
        <v>3.0998443815182485E-2</v>
      </c>
      <c r="AK59" s="30">
        <v>448.47285612243178</v>
      </c>
      <c r="AL59" s="42">
        <f t="shared" si="1"/>
        <v>151.48428539963194</v>
      </c>
      <c r="AM59" s="30">
        <v>5446052.5</v>
      </c>
      <c r="AN59" s="43">
        <v>8.234824326839152E-5</v>
      </c>
    </row>
    <row r="60" spans="1:40">
      <c r="A60" s="6" t="s">
        <v>3920</v>
      </c>
      <c r="B60" s="6" t="s">
        <v>4403</v>
      </c>
      <c r="C60" s="6" t="s">
        <v>3996</v>
      </c>
      <c r="D60" s="29" t="s">
        <v>6872</v>
      </c>
      <c r="E60" s="6" t="s">
        <v>4257</v>
      </c>
      <c r="F60" s="6" t="s">
        <v>4437</v>
      </c>
      <c r="G60" s="6" t="s">
        <v>4085</v>
      </c>
      <c r="H60" s="29">
        <v>100.06</v>
      </c>
      <c r="I60" s="31">
        <v>902.53899999999999</v>
      </c>
      <c r="J60" s="31">
        <v>901.24699999999996</v>
      </c>
      <c r="K60" s="32">
        <v>0.77</v>
      </c>
      <c r="L60" s="32">
        <v>0.77</v>
      </c>
      <c r="M60" s="7">
        <v>0.56999999999999995</v>
      </c>
      <c r="N60" s="7">
        <v>0.56999999999999995</v>
      </c>
      <c r="O60" s="7">
        <v>0.43</v>
      </c>
      <c r="P60" s="7">
        <v>0.43</v>
      </c>
      <c r="Q60" s="33">
        <v>694.95502999999997</v>
      </c>
      <c r="R60" s="33">
        <v>693.96019000000001</v>
      </c>
      <c r="S60" s="33">
        <v>69537.200301799996</v>
      </c>
      <c r="T60" s="33">
        <v>69437.656611400002</v>
      </c>
      <c r="U60" s="34">
        <v>6.0010420614311352E-3</v>
      </c>
      <c r="V60" s="35">
        <v>6.0168628550202651E-3</v>
      </c>
      <c r="W60" s="35">
        <v>1.5820793589129897E-5</v>
      </c>
      <c r="X60" s="36">
        <v>7.9103967945649487E-3</v>
      </c>
      <c r="Y60" s="37">
        <v>79.056534025234356</v>
      </c>
      <c r="Z60" s="38">
        <v>6.5033541956942258E-3</v>
      </c>
      <c r="AA60" s="39">
        <v>6.5256896080109466E-3</v>
      </c>
      <c r="AB60" s="39">
        <v>2.233541231672076E-5</v>
      </c>
      <c r="AC60" s="40">
        <v>1.116770615836038E-2</v>
      </c>
      <c r="AD60" s="41">
        <v>111.61009552628802</v>
      </c>
      <c r="AE60" s="38">
        <v>5.4436825079659402E-3</v>
      </c>
      <c r="AF60" s="39">
        <v>5.4532212498120177E-3</v>
      </c>
      <c r="AG60" s="39">
        <v>9.5387418460775308E-6</v>
      </c>
      <c r="AH60" s="40">
        <v>4.7693709230387654E-3</v>
      </c>
      <c r="AI60" s="41">
        <v>47.665110164289082</v>
      </c>
      <c r="AJ60" s="40">
        <v>2.3847473875964094E-2</v>
      </c>
      <c r="AK60" s="30">
        <v>238.33173971581144</v>
      </c>
      <c r="AL60" s="42">
        <f t="shared" si="1"/>
        <v>79.056534025234356</v>
      </c>
      <c r="AM60" s="30">
        <v>3000974.25</v>
      </c>
      <c r="AN60" s="43">
        <v>7.9418122203418247E-5</v>
      </c>
    </row>
    <row r="61" spans="1:40">
      <c r="A61" s="6" t="s">
        <v>3919</v>
      </c>
      <c r="B61" s="6" t="s">
        <v>4402</v>
      </c>
      <c r="C61" s="6" t="s">
        <v>3995</v>
      </c>
      <c r="D61" s="29" t="s">
        <v>6875</v>
      </c>
      <c r="E61" s="6" t="s">
        <v>4175</v>
      </c>
      <c r="F61" s="6" t="s">
        <v>4419</v>
      </c>
      <c r="G61" s="6" t="s">
        <v>4085</v>
      </c>
      <c r="H61" s="29">
        <v>117.65</v>
      </c>
      <c r="I61" s="31">
        <v>953.69500000000005</v>
      </c>
      <c r="J61" s="31">
        <v>951.904</v>
      </c>
      <c r="K61" s="32">
        <v>1</v>
      </c>
      <c r="L61" s="32">
        <v>1</v>
      </c>
      <c r="M61" s="7">
        <v>0.49</v>
      </c>
      <c r="N61" s="7">
        <v>0.49</v>
      </c>
      <c r="O61" s="7">
        <v>0.51</v>
      </c>
      <c r="P61" s="7">
        <v>0.51</v>
      </c>
      <c r="Q61" s="33">
        <v>953.69500000000005</v>
      </c>
      <c r="R61" s="33">
        <v>951.904</v>
      </c>
      <c r="S61" s="33">
        <v>112202.21675000001</v>
      </c>
      <c r="T61" s="33">
        <v>111991.5056</v>
      </c>
      <c r="U61" s="34">
        <v>9.6830217377206328E-3</v>
      </c>
      <c r="V61" s="35">
        <v>9.7042089696875809E-3</v>
      </c>
      <c r="W61" s="35">
        <v>2.1187231966948022E-5</v>
      </c>
      <c r="X61" s="36">
        <v>1.0593615983474011E-2</v>
      </c>
      <c r="Y61" s="37">
        <v>90.043484772409784</v>
      </c>
      <c r="Z61" s="38">
        <v>9.020754596256883E-3</v>
      </c>
      <c r="AA61" s="39">
        <v>9.0476890153850815E-3</v>
      </c>
      <c r="AB61" s="39">
        <v>2.6934419128198453E-5</v>
      </c>
      <c r="AC61" s="40">
        <v>1.3467209564099226E-2</v>
      </c>
      <c r="AD61" s="41">
        <v>114.46841958435381</v>
      </c>
      <c r="AE61" s="38">
        <v>1.041786545950813E-2</v>
      </c>
      <c r="AF61" s="39">
        <v>1.043145445888277E-2</v>
      </c>
      <c r="AG61" s="39">
        <v>1.3588999374640476E-5</v>
      </c>
      <c r="AH61" s="40">
        <v>6.7944996873202379E-3</v>
      </c>
      <c r="AI61" s="41">
        <v>57.751803547133342</v>
      </c>
      <c r="AJ61" s="40">
        <v>3.0855325234893476E-2</v>
      </c>
      <c r="AK61" s="30">
        <v>262.26370790389694</v>
      </c>
      <c r="AL61" s="42">
        <f t="shared" si="1"/>
        <v>90.043484772409784</v>
      </c>
      <c r="AM61" s="30">
        <v>3501915.75</v>
      </c>
      <c r="AN61" s="43">
        <v>7.4891495577498389E-5</v>
      </c>
    </row>
    <row r="62" spans="1:40">
      <c r="A62" s="6" t="s">
        <v>5628</v>
      </c>
      <c r="B62" s="6" t="s">
        <v>5624</v>
      </c>
      <c r="C62" s="6" t="s">
        <v>5631</v>
      </c>
      <c r="D62" s="29" t="s">
        <v>5633</v>
      </c>
      <c r="E62" s="6" t="s">
        <v>5635</v>
      </c>
      <c r="F62" s="6" t="s">
        <v>4420</v>
      </c>
      <c r="G62" s="6" t="s">
        <v>4085</v>
      </c>
      <c r="H62" s="29">
        <v>67.05</v>
      </c>
      <c r="I62" s="31">
        <v>1720.3720000000001</v>
      </c>
      <c r="J62" s="31">
        <v>1719.5609999999999</v>
      </c>
      <c r="K62" s="32">
        <v>1</v>
      </c>
      <c r="L62" s="32">
        <v>1</v>
      </c>
      <c r="M62" s="7">
        <v>1</v>
      </c>
      <c r="N62" s="7">
        <v>1</v>
      </c>
      <c r="O62" s="7">
        <v>0</v>
      </c>
      <c r="P62" s="7">
        <v>0</v>
      </c>
      <c r="Q62" s="33">
        <v>1720.3720000000001</v>
      </c>
      <c r="R62" s="33">
        <v>1719.5609999999999</v>
      </c>
      <c r="S62" s="33">
        <v>115350.94259999999</v>
      </c>
      <c r="T62" s="33">
        <v>115296.56504999999</v>
      </c>
      <c r="U62" s="34">
        <v>9.954755948815645E-3</v>
      </c>
      <c r="V62" s="35">
        <v>9.99059665050505E-3</v>
      </c>
      <c r="W62" s="35">
        <v>3.5840701689405022E-5</v>
      </c>
      <c r="X62" s="36">
        <v>1.7920350844702511E-2</v>
      </c>
      <c r="Y62" s="37">
        <v>267.2684689739375</v>
      </c>
      <c r="Z62" s="38">
        <v>1.8926333946590154E-2</v>
      </c>
      <c r="AA62" s="39">
        <v>1.900959526086823E-2</v>
      </c>
      <c r="AB62" s="39">
        <v>8.3261314278076926E-5</v>
      </c>
      <c r="AC62" s="40">
        <v>4.1630657139038463E-2</v>
      </c>
      <c r="AD62" s="41">
        <v>620.88974107439913</v>
      </c>
      <c r="AE62" s="38">
        <v>0</v>
      </c>
      <c r="AF62" s="39">
        <v>0</v>
      </c>
      <c r="AG62" s="39">
        <v>0</v>
      </c>
      <c r="AH62" s="40">
        <v>0</v>
      </c>
      <c r="AI62" s="41">
        <v>0</v>
      </c>
      <c r="AJ62" s="40">
        <v>5.9551007983740974E-2</v>
      </c>
      <c r="AK62" s="30">
        <v>888.15821004833663</v>
      </c>
      <c r="AL62" s="42">
        <f t="shared" si="1"/>
        <v>267.2684689739375</v>
      </c>
      <c r="AM62" s="30">
        <v>12200939</v>
      </c>
      <c r="AN62" s="43">
        <v>7.2794250512057856E-5</v>
      </c>
    </row>
    <row r="63" spans="1:40">
      <c r="A63" s="6" t="s">
        <v>4136</v>
      </c>
      <c r="B63" s="6" t="s">
        <v>4374</v>
      </c>
      <c r="C63" s="6" t="s">
        <v>4312</v>
      </c>
      <c r="D63" s="29" t="s">
        <v>6710</v>
      </c>
      <c r="E63" s="6" t="s">
        <v>3972</v>
      </c>
      <c r="F63" s="6" t="s">
        <v>4420</v>
      </c>
      <c r="G63" s="6" t="s">
        <v>4085</v>
      </c>
      <c r="H63" s="29">
        <v>98.35</v>
      </c>
      <c r="I63" s="31">
        <v>2780.489</v>
      </c>
      <c r="J63" s="31">
        <v>2773.0450000000001</v>
      </c>
      <c r="K63" s="32">
        <v>1</v>
      </c>
      <c r="L63" s="32">
        <v>1</v>
      </c>
      <c r="M63" s="7">
        <v>0.57999999999999996</v>
      </c>
      <c r="N63" s="7">
        <v>0.57999999999999996</v>
      </c>
      <c r="O63" s="7">
        <v>0.42</v>
      </c>
      <c r="P63" s="7">
        <v>0.42</v>
      </c>
      <c r="Q63" s="33">
        <v>2780.489</v>
      </c>
      <c r="R63" s="33">
        <v>2773.0450000000001</v>
      </c>
      <c r="S63" s="33">
        <v>273461.09314999997</v>
      </c>
      <c r="T63" s="33">
        <v>272728.97574999998</v>
      </c>
      <c r="U63" s="34">
        <v>2.3599620275704548E-2</v>
      </c>
      <c r="V63" s="35">
        <v>2.3632318885146379E-2</v>
      </c>
      <c r="W63" s="35">
        <v>3.2698609441831478E-5</v>
      </c>
      <c r="X63" s="36">
        <v>1.6349304720915739E-2</v>
      </c>
      <c r="Y63" s="37">
        <v>166.23594022283416</v>
      </c>
      <c r="Z63" s="38">
        <v>2.6023690792161484E-2</v>
      </c>
      <c r="AA63" s="39">
        <v>2.6080491788708453E-2</v>
      </c>
      <c r="AB63" s="39">
        <v>5.6800996546969157E-5</v>
      </c>
      <c r="AC63" s="40">
        <v>2.8400498273484578E-2</v>
      </c>
      <c r="AD63" s="41">
        <v>288.76968249603033</v>
      </c>
      <c r="AE63" s="38">
        <v>2.0909900540777852E-2</v>
      </c>
      <c r="AF63" s="39">
        <v>2.092040938534E-2</v>
      </c>
      <c r="AG63" s="39">
        <v>1.0508844562148734E-5</v>
      </c>
      <c r="AH63" s="40">
        <v>5.2544222810743668E-3</v>
      </c>
      <c r="AI63" s="41">
        <v>53.425747646917813</v>
      </c>
      <c r="AJ63" s="40">
        <v>5.0004225275474684E-2</v>
      </c>
      <c r="AK63" s="30">
        <v>508.4313703657823</v>
      </c>
      <c r="AL63" s="42">
        <f t="shared" si="1"/>
        <v>166.23594022283416</v>
      </c>
      <c r="AM63" s="30">
        <v>7524754</v>
      </c>
      <c r="AN63" s="43">
        <v>6.7567839475653595E-5</v>
      </c>
    </row>
    <row r="64" spans="1:40">
      <c r="A64" s="6" t="s">
        <v>4627</v>
      </c>
      <c r="B64" s="6" t="s">
        <v>1962</v>
      </c>
      <c r="C64" s="6" t="s">
        <v>3220</v>
      </c>
      <c r="D64" s="29" t="s">
        <v>6729</v>
      </c>
      <c r="E64" s="6" t="s">
        <v>5582</v>
      </c>
      <c r="F64" s="6" t="s">
        <v>4420</v>
      </c>
      <c r="G64" s="6" t="s">
        <v>4085</v>
      </c>
      <c r="H64" s="29">
        <v>84.21</v>
      </c>
      <c r="I64" s="31">
        <v>1111.104</v>
      </c>
      <c r="J64" s="31">
        <v>1109.741</v>
      </c>
      <c r="K64" s="32">
        <v>0.88</v>
      </c>
      <c r="L64" s="32">
        <v>0.88</v>
      </c>
      <c r="M64" s="7">
        <v>0.61</v>
      </c>
      <c r="N64" s="7">
        <v>0.61</v>
      </c>
      <c r="O64" s="7">
        <v>0.39</v>
      </c>
      <c r="P64" s="7">
        <v>0.39</v>
      </c>
      <c r="Q64" s="33">
        <v>977.77152000000001</v>
      </c>
      <c r="R64" s="33">
        <v>976.57208000000003</v>
      </c>
      <c r="S64" s="33">
        <v>82338.139699199994</v>
      </c>
      <c r="T64" s="33">
        <v>82237.134856799996</v>
      </c>
      <c r="U64" s="34">
        <v>7.1057597580916933E-3</v>
      </c>
      <c r="V64" s="35">
        <v>7.12595421807389E-3</v>
      </c>
      <c r="W64" s="35">
        <v>2.0194459982196718E-5</v>
      </c>
      <c r="X64" s="36">
        <v>1.0097229991098359E-2</v>
      </c>
      <c r="Y64" s="37">
        <v>119.90535555276522</v>
      </c>
      <c r="Z64" s="38">
        <v>8.2409302165313315E-3</v>
      </c>
      <c r="AA64" s="39">
        <v>8.2709292813848336E-3</v>
      </c>
      <c r="AB64" s="39">
        <v>2.999906485350208E-5</v>
      </c>
      <c r="AC64" s="40">
        <v>1.499953242675104E-2</v>
      </c>
      <c r="AD64" s="41">
        <v>178.12056082117374</v>
      </c>
      <c r="AE64" s="38">
        <v>5.8461881557632153E-3</v>
      </c>
      <c r="AF64" s="39">
        <v>5.8576333626651463E-3</v>
      </c>
      <c r="AG64" s="39">
        <v>1.1445206901931036E-5</v>
      </c>
      <c r="AH64" s="40">
        <v>5.7226034509655181E-3</v>
      </c>
      <c r="AI64" s="41">
        <v>67.956340707344964</v>
      </c>
      <c r="AJ64" s="40">
        <v>3.0819365868814917E-2</v>
      </c>
      <c r="AK64" s="30">
        <v>365.98225708128393</v>
      </c>
      <c r="AL64" s="42">
        <f t="shared" si="1"/>
        <v>119.90535555276522</v>
      </c>
      <c r="AM64" s="30">
        <v>5496650</v>
      </c>
      <c r="AN64" s="43">
        <v>6.658278352838255E-5</v>
      </c>
    </row>
    <row r="65" spans="1:40">
      <c r="A65" s="6" t="s">
        <v>3926</v>
      </c>
      <c r="B65" s="6" t="s">
        <v>4409</v>
      </c>
      <c r="C65" s="6" t="s">
        <v>4002</v>
      </c>
      <c r="D65" s="29" t="s">
        <v>6888</v>
      </c>
      <c r="E65" s="6" t="s">
        <v>4262</v>
      </c>
      <c r="F65" s="6" t="s">
        <v>4439</v>
      </c>
      <c r="G65" s="6" t="s">
        <v>4085</v>
      </c>
      <c r="H65" s="29">
        <v>72.430000000000007</v>
      </c>
      <c r="I65" s="31">
        <v>3223.19</v>
      </c>
      <c r="J65" s="31">
        <v>3220.549</v>
      </c>
      <c r="K65" s="32">
        <v>0.49</v>
      </c>
      <c r="L65" s="32">
        <v>0.49</v>
      </c>
      <c r="M65" s="7">
        <v>0</v>
      </c>
      <c r="N65" s="7">
        <v>0</v>
      </c>
      <c r="O65" s="7">
        <v>1</v>
      </c>
      <c r="P65" s="7">
        <v>1</v>
      </c>
      <c r="Q65" s="33">
        <v>1579.3631</v>
      </c>
      <c r="R65" s="33">
        <v>1578.0690099999999</v>
      </c>
      <c r="S65" s="33">
        <v>114393.26933300002</v>
      </c>
      <c r="T65" s="33">
        <v>114299.53839430001</v>
      </c>
      <c r="U65" s="34">
        <v>9.872108998241964E-3</v>
      </c>
      <c r="V65" s="35">
        <v>9.9042029998131931E-3</v>
      </c>
      <c r="W65" s="35">
        <v>3.209400157122913E-5</v>
      </c>
      <c r="X65" s="36">
        <v>1.6047000785614565E-2</v>
      </c>
      <c r="Y65" s="37">
        <v>221.55185400544752</v>
      </c>
      <c r="Z65" s="38">
        <v>0</v>
      </c>
      <c r="AA65" s="39">
        <v>0</v>
      </c>
      <c r="AB65" s="39">
        <v>0</v>
      </c>
      <c r="AC65" s="40">
        <v>0</v>
      </c>
      <c r="AD65" s="41">
        <v>0</v>
      </c>
      <c r="AE65" s="38">
        <v>2.0826083405195088E-2</v>
      </c>
      <c r="AF65" s="39">
        <v>2.0875365275208124E-2</v>
      </c>
      <c r="AG65" s="39">
        <v>4.928187001303555E-5</v>
      </c>
      <c r="AH65" s="40">
        <v>2.4640935006517775E-2</v>
      </c>
      <c r="AI65" s="41">
        <v>340.20343789200297</v>
      </c>
      <c r="AJ65" s="40">
        <v>4.068793579213234E-2</v>
      </c>
      <c r="AK65" s="30">
        <v>561.75529189745043</v>
      </c>
      <c r="AL65" s="42">
        <f t="shared" si="1"/>
        <v>221.55185400544752</v>
      </c>
      <c r="AM65" s="30">
        <v>8517021</v>
      </c>
      <c r="AN65" s="43">
        <v>6.5956781355529177E-5</v>
      </c>
    </row>
    <row r="66" spans="1:40">
      <c r="A66" s="6" t="s">
        <v>4119</v>
      </c>
      <c r="B66" s="6" t="s">
        <v>4360</v>
      </c>
      <c r="C66" s="6" t="s">
        <v>4295</v>
      </c>
      <c r="D66" s="29" t="s">
        <v>6626</v>
      </c>
      <c r="E66" s="6" t="s">
        <v>3956</v>
      </c>
      <c r="F66" s="6" t="s">
        <v>4430</v>
      </c>
      <c r="G66" s="6" t="s">
        <v>4085</v>
      </c>
      <c r="H66" s="29">
        <v>61.87</v>
      </c>
      <c r="I66" s="31">
        <v>411.1</v>
      </c>
      <c r="J66" s="31">
        <v>411.1</v>
      </c>
      <c r="K66" s="32">
        <v>0.94</v>
      </c>
      <c r="L66" s="32">
        <v>0.94</v>
      </c>
      <c r="M66" s="7">
        <v>0</v>
      </c>
      <c r="N66" s="7">
        <v>0</v>
      </c>
      <c r="O66" s="7">
        <v>1</v>
      </c>
      <c r="P66" s="7">
        <v>1</v>
      </c>
      <c r="Q66" s="33">
        <v>386.43400000000003</v>
      </c>
      <c r="R66" s="33">
        <v>386.43400000000003</v>
      </c>
      <c r="S66" s="33">
        <v>23908.671580000002</v>
      </c>
      <c r="T66" s="33">
        <v>23908.671580000002</v>
      </c>
      <c r="U66" s="34">
        <v>2.063312056882009E-3</v>
      </c>
      <c r="V66" s="35">
        <v>2.0717173499625722E-3</v>
      </c>
      <c r="W66" s="35">
        <v>8.4052930805632482E-6</v>
      </c>
      <c r="X66" s="36">
        <v>4.2026465402816241E-3</v>
      </c>
      <c r="Y66" s="37">
        <v>67.927049301464749</v>
      </c>
      <c r="Z66" s="38">
        <v>0</v>
      </c>
      <c r="AA66" s="39">
        <v>0</v>
      </c>
      <c r="AB66" s="39">
        <v>0</v>
      </c>
      <c r="AC66" s="40">
        <v>0</v>
      </c>
      <c r="AD66" s="41">
        <v>0</v>
      </c>
      <c r="AE66" s="38">
        <v>4.3527385075693174E-3</v>
      </c>
      <c r="AF66" s="39">
        <v>4.3666165190950328E-3</v>
      </c>
      <c r="AG66" s="39">
        <v>1.3878011525715432E-5</v>
      </c>
      <c r="AH66" s="40">
        <v>6.9390057628577161E-3</v>
      </c>
      <c r="AI66" s="41">
        <v>112.15461068139189</v>
      </c>
      <c r="AJ66" s="40">
        <v>1.114165230313934E-2</v>
      </c>
      <c r="AK66" s="30">
        <v>180.08165998285665</v>
      </c>
      <c r="AL66" s="42">
        <f t="shared" si="1"/>
        <v>67.927049301464749</v>
      </c>
      <c r="AM66" s="30">
        <v>2740806.75</v>
      </c>
      <c r="AN66" s="43">
        <v>6.5703888091656466E-5</v>
      </c>
    </row>
    <row r="67" spans="1:40">
      <c r="A67" s="6" t="s">
        <v>4111</v>
      </c>
      <c r="B67" s="6" t="s">
        <v>1847</v>
      </c>
      <c r="C67" s="6" t="s">
        <v>4287</v>
      </c>
      <c r="D67" s="29" t="s">
        <v>6618</v>
      </c>
      <c r="E67" s="6" t="s">
        <v>3950</v>
      </c>
      <c r="F67" s="6" t="s">
        <v>4439</v>
      </c>
      <c r="G67" s="6" t="s">
        <v>4085</v>
      </c>
      <c r="H67" s="29">
        <v>138.78</v>
      </c>
      <c r="I67" s="31">
        <v>439.97399999999999</v>
      </c>
      <c r="J67" s="31">
        <v>439.488</v>
      </c>
      <c r="K67" s="32">
        <v>1</v>
      </c>
      <c r="L67" s="32">
        <v>1</v>
      </c>
      <c r="M67" s="7">
        <v>0</v>
      </c>
      <c r="N67" s="7">
        <v>0</v>
      </c>
      <c r="O67" s="7">
        <v>1</v>
      </c>
      <c r="P67" s="7">
        <v>1</v>
      </c>
      <c r="Q67" s="33">
        <v>439.97399999999999</v>
      </c>
      <c r="R67" s="33">
        <v>439.488</v>
      </c>
      <c r="S67" s="33">
        <v>61059.591719999997</v>
      </c>
      <c r="T67" s="33">
        <v>60992.144639999999</v>
      </c>
      <c r="U67" s="34">
        <v>5.2694266748620783E-3</v>
      </c>
      <c r="V67" s="35">
        <v>5.2850483072349221E-3</v>
      </c>
      <c r="W67" s="35">
        <v>1.5621632372843711E-5</v>
      </c>
      <c r="X67" s="36">
        <v>7.8108161864218553E-3</v>
      </c>
      <c r="Y67" s="37">
        <v>56.282001631516472</v>
      </c>
      <c r="Z67" s="38">
        <v>0</v>
      </c>
      <c r="AA67" s="39">
        <v>0</v>
      </c>
      <c r="AB67" s="39">
        <v>0</v>
      </c>
      <c r="AC67" s="40">
        <v>0</v>
      </c>
      <c r="AD67" s="41">
        <v>0</v>
      </c>
      <c r="AE67" s="38">
        <v>1.1116319668652399E-2</v>
      </c>
      <c r="AF67" s="39">
        <v>1.1139443922214666E-2</v>
      </c>
      <c r="AG67" s="39">
        <v>2.3124253562267771E-5</v>
      </c>
      <c r="AH67" s="40">
        <v>1.1562126781133886E-2</v>
      </c>
      <c r="AI67" s="41">
        <v>83.312629926025977</v>
      </c>
      <c r="AJ67" s="40">
        <v>1.9372942967555741E-2</v>
      </c>
      <c r="AK67" s="30">
        <v>139.59463155754244</v>
      </c>
      <c r="AL67" s="42">
        <f t="shared" si="1"/>
        <v>56.282001631516472</v>
      </c>
      <c r="AM67" s="30">
        <v>2164692</v>
      </c>
      <c r="AN67" s="43">
        <v>6.4487064006123014E-5</v>
      </c>
    </row>
    <row r="68" spans="1:40">
      <c r="A68" s="6" t="s">
        <v>4130</v>
      </c>
      <c r="B68" s="6" t="s">
        <v>4369</v>
      </c>
      <c r="C68" s="6" t="s">
        <v>4306</v>
      </c>
      <c r="D68" s="29" t="s">
        <v>6680</v>
      </c>
      <c r="E68" s="6" t="s">
        <v>3966</v>
      </c>
      <c r="F68" s="6" t="s">
        <v>4430</v>
      </c>
      <c r="G68" s="6" t="s">
        <v>4083</v>
      </c>
      <c r="H68" s="29">
        <v>45.48</v>
      </c>
      <c r="I68" s="31">
        <v>849.67200000000003</v>
      </c>
      <c r="J68" s="31">
        <v>850.87400000000002</v>
      </c>
      <c r="K68" s="32">
        <v>1</v>
      </c>
      <c r="L68" s="32">
        <v>1</v>
      </c>
      <c r="M68" s="7">
        <v>0</v>
      </c>
      <c r="N68" s="7">
        <v>0</v>
      </c>
      <c r="O68" s="7">
        <v>1</v>
      </c>
      <c r="P68" s="7">
        <v>1</v>
      </c>
      <c r="Q68" s="33">
        <v>849.67200000000003</v>
      </c>
      <c r="R68" s="33">
        <v>850.87400000000002</v>
      </c>
      <c r="S68" s="33">
        <v>38643.082559999995</v>
      </c>
      <c r="T68" s="33">
        <v>38697.749519999998</v>
      </c>
      <c r="U68" s="34">
        <v>3.3348878416077552E-3</v>
      </c>
      <c r="V68" s="35">
        <v>3.3532101027375352E-3</v>
      </c>
      <c r="W68" s="35">
        <v>1.8322261129779995E-5</v>
      </c>
      <c r="X68" s="36">
        <v>9.1611305648899976E-3</v>
      </c>
      <c r="Y68" s="37">
        <v>201.43207046811781</v>
      </c>
      <c r="Z68" s="38">
        <v>0</v>
      </c>
      <c r="AA68" s="39">
        <v>0</v>
      </c>
      <c r="AB68" s="39">
        <v>0</v>
      </c>
      <c r="AC68" s="40">
        <v>0</v>
      </c>
      <c r="AD68" s="41">
        <v>0</v>
      </c>
      <c r="AE68" s="38">
        <v>7.0352396178630467E-3</v>
      </c>
      <c r="AF68" s="39">
        <v>7.0676545846732426E-3</v>
      </c>
      <c r="AG68" s="39">
        <v>3.2414966810195844E-5</v>
      </c>
      <c r="AH68" s="40">
        <v>1.6207483405097922E-2</v>
      </c>
      <c r="AI68" s="41">
        <v>356.36507047268964</v>
      </c>
      <c r="AJ68" s="40">
        <v>2.5368613969987922E-2</v>
      </c>
      <c r="AK68" s="30">
        <v>557.79714094080748</v>
      </c>
      <c r="AL68" s="42">
        <f t="shared" si="1"/>
        <v>201.43207046811781</v>
      </c>
      <c r="AM68" s="30">
        <v>10338597</v>
      </c>
      <c r="AN68" s="43">
        <v>5.395288557439733E-5</v>
      </c>
    </row>
    <row r="69" spans="1:40">
      <c r="A69" s="6" t="s">
        <v>5063</v>
      </c>
      <c r="B69" s="6" t="s">
        <v>5061</v>
      </c>
      <c r="C69" s="6" t="s">
        <v>6219</v>
      </c>
      <c r="D69" s="29" t="s">
        <v>5069</v>
      </c>
      <c r="E69" s="6" t="s">
        <v>5065</v>
      </c>
      <c r="F69" s="6" t="s">
        <v>4421</v>
      </c>
      <c r="G69" s="6" t="s">
        <v>4085</v>
      </c>
      <c r="H69" s="29">
        <v>96.1</v>
      </c>
      <c r="I69" s="31">
        <v>628.12900000000002</v>
      </c>
      <c r="J69" s="31">
        <v>626.255</v>
      </c>
      <c r="K69" s="32">
        <v>1</v>
      </c>
      <c r="L69" s="32">
        <v>1</v>
      </c>
      <c r="M69" s="7">
        <v>0.56999999999999995</v>
      </c>
      <c r="N69" s="7">
        <v>0.56999999999999995</v>
      </c>
      <c r="O69" s="7">
        <v>0.43</v>
      </c>
      <c r="P69" s="7">
        <v>0.43</v>
      </c>
      <c r="Q69" s="33">
        <v>628.12900000000002</v>
      </c>
      <c r="R69" s="33">
        <v>626.255</v>
      </c>
      <c r="S69" s="33">
        <v>60363.196899999995</v>
      </c>
      <c r="T69" s="33">
        <v>60183.105499999998</v>
      </c>
      <c r="U69" s="34">
        <v>5.2093279854117554E-3</v>
      </c>
      <c r="V69" s="35">
        <v>5.2149440181894829E-3</v>
      </c>
      <c r="W69" s="35">
        <v>5.6160327777275351E-6</v>
      </c>
      <c r="X69" s="36">
        <v>2.8080163888637676E-3</v>
      </c>
      <c r="Y69" s="37">
        <v>29.21973349494035</v>
      </c>
      <c r="Z69" s="38">
        <v>5.6453703646589014E-3</v>
      </c>
      <c r="AA69" s="39">
        <v>5.6559550725779903E-3</v>
      </c>
      <c r="AB69" s="39">
        <v>1.0584707919088915E-5</v>
      </c>
      <c r="AC69" s="40">
        <v>5.2923539595444574E-3</v>
      </c>
      <c r="AD69" s="41">
        <v>55.071321119089049</v>
      </c>
      <c r="AE69" s="38">
        <v>4.7255005617608675E-3</v>
      </c>
      <c r="AF69" s="39">
        <v>4.7264237563339273E-3</v>
      </c>
      <c r="AG69" s="39">
        <v>9.2319457305981706E-7</v>
      </c>
      <c r="AH69" s="40">
        <v>4.6159728652990853E-4</v>
      </c>
      <c r="AI69" s="41">
        <v>4.8033016288231893</v>
      </c>
      <c r="AJ69" s="40">
        <v>8.5619676349381335E-3</v>
      </c>
      <c r="AK69" s="30">
        <v>89.094356242852598</v>
      </c>
      <c r="AL69" s="42">
        <f t="shared" si="1"/>
        <v>29.21973349494035</v>
      </c>
      <c r="AM69" s="30">
        <v>1690412.75</v>
      </c>
      <c r="AN69" s="43">
        <v>5.2705681640683674E-5</v>
      </c>
    </row>
    <row r="70" spans="1:40">
      <c r="A70" s="6" t="s">
        <v>4144</v>
      </c>
      <c r="B70" s="6" t="s">
        <v>4382</v>
      </c>
      <c r="C70" s="6" t="s">
        <v>4319</v>
      </c>
      <c r="D70" s="29" t="s">
        <v>6750</v>
      </c>
      <c r="E70" s="6" t="s">
        <v>3979</v>
      </c>
      <c r="F70" s="6" t="s">
        <v>4425</v>
      </c>
      <c r="G70" s="6" t="s">
        <v>4085</v>
      </c>
      <c r="H70" s="29">
        <v>55.77</v>
      </c>
      <c r="I70" s="31">
        <v>1117.441</v>
      </c>
      <c r="J70" s="31">
        <v>1115.819</v>
      </c>
      <c r="K70" s="32">
        <v>1</v>
      </c>
      <c r="L70" s="32">
        <v>1</v>
      </c>
      <c r="M70" s="7">
        <v>0</v>
      </c>
      <c r="N70" s="7">
        <v>0</v>
      </c>
      <c r="O70" s="7">
        <v>1</v>
      </c>
      <c r="P70" s="7">
        <v>1</v>
      </c>
      <c r="Q70" s="33">
        <v>1117.441</v>
      </c>
      <c r="R70" s="33">
        <v>1115.819</v>
      </c>
      <c r="S70" s="33">
        <v>62319.684570000005</v>
      </c>
      <c r="T70" s="33">
        <v>62229.225630000001</v>
      </c>
      <c r="U70" s="34">
        <v>5.3781723557543093E-3</v>
      </c>
      <c r="V70" s="35">
        <v>5.3922429768223264E-3</v>
      </c>
      <c r="W70" s="35">
        <v>1.4070621068017035E-5</v>
      </c>
      <c r="X70" s="36">
        <v>7.0353105340085174E-3</v>
      </c>
      <c r="Y70" s="37">
        <v>126.14865580076236</v>
      </c>
      <c r="Z70" s="38">
        <v>0</v>
      </c>
      <c r="AA70" s="39">
        <v>0</v>
      </c>
      <c r="AB70" s="39">
        <v>0</v>
      </c>
      <c r="AC70" s="40">
        <v>0</v>
      </c>
      <c r="AD70" s="41">
        <v>0</v>
      </c>
      <c r="AE70" s="38">
        <v>1.134572826013165E-2</v>
      </c>
      <c r="AF70" s="39">
        <v>1.1365381121122497E-2</v>
      </c>
      <c r="AG70" s="39">
        <v>1.9652860990846538E-5</v>
      </c>
      <c r="AH70" s="40">
        <v>9.826430495423269E-3</v>
      </c>
      <c r="AI70" s="41">
        <v>176.19563377126175</v>
      </c>
      <c r="AJ70" s="40">
        <v>1.6861741029431786E-2</v>
      </c>
      <c r="AK70" s="30">
        <v>302.34428957202408</v>
      </c>
      <c r="AL70" s="42">
        <f t="shared" si="1"/>
        <v>126.14865580076236</v>
      </c>
      <c r="AM70" s="30">
        <v>5826227</v>
      </c>
      <c r="AN70" s="43">
        <v>5.1893667989939986E-5</v>
      </c>
    </row>
    <row r="71" spans="1:40">
      <c r="A71" s="6" t="s">
        <v>4878</v>
      </c>
      <c r="B71" s="6" t="s">
        <v>719</v>
      </c>
      <c r="C71" s="6" t="s">
        <v>720</v>
      </c>
      <c r="D71" s="29" t="s">
        <v>722</v>
      </c>
      <c r="E71" s="6" t="s">
        <v>4866</v>
      </c>
      <c r="F71" s="6" t="s">
        <v>4421</v>
      </c>
      <c r="G71" s="6" t="s">
        <v>4085</v>
      </c>
      <c r="H71" s="29">
        <v>69.33</v>
      </c>
      <c r="I71" s="31">
        <v>2455.6039999999998</v>
      </c>
      <c r="J71" s="31">
        <v>2446.904</v>
      </c>
      <c r="K71" s="32">
        <v>0.79</v>
      </c>
      <c r="L71" s="32">
        <v>0.79</v>
      </c>
      <c r="M71" s="7">
        <v>1</v>
      </c>
      <c r="N71" s="7">
        <v>1</v>
      </c>
      <c r="O71" s="7">
        <v>0</v>
      </c>
      <c r="P71" s="7">
        <v>0</v>
      </c>
      <c r="Q71" s="33">
        <v>1939.92716</v>
      </c>
      <c r="R71" s="33">
        <v>1933.0541600000001</v>
      </c>
      <c r="S71" s="33">
        <v>134495.15000279999</v>
      </c>
      <c r="T71" s="33">
        <v>134018.64491279999</v>
      </c>
      <c r="U71" s="34">
        <v>1.1606896002748621E-2</v>
      </c>
      <c r="V71" s="35">
        <v>1.1612889112441476E-2</v>
      </c>
      <c r="W71" s="35">
        <v>5.99310969285477E-6</v>
      </c>
      <c r="X71" s="36">
        <v>2.996554846427385E-3</v>
      </c>
      <c r="Y71" s="37">
        <v>43.221619016693857</v>
      </c>
      <c r="Z71" s="38">
        <v>2.2067441026266291E-2</v>
      </c>
      <c r="AA71" s="39">
        <v>2.2096410210464854E-2</v>
      </c>
      <c r="AB71" s="39">
        <v>2.896918419856287E-5</v>
      </c>
      <c r="AC71" s="40">
        <v>1.4484592099281435E-2</v>
      </c>
      <c r="AD71" s="41">
        <v>208.92243039494355</v>
      </c>
      <c r="AE71" s="38">
        <v>0</v>
      </c>
      <c r="AF71" s="39">
        <v>0</v>
      </c>
      <c r="AG71" s="39">
        <v>0</v>
      </c>
      <c r="AH71" s="40">
        <v>0</v>
      </c>
      <c r="AI71" s="41">
        <v>0</v>
      </c>
      <c r="AJ71" s="40">
        <v>1.748114694570882E-2</v>
      </c>
      <c r="AK71" s="30">
        <v>252.14404941163741</v>
      </c>
      <c r="AL71" s="42">
        <f t="shared" si="1"/>
        <v>43.221619016693857</v>
      </c>
      <c r="AM71" s="30">
        <v>5557352</v>
      </c>
      <c r="AN71" s="43">
        <v>4.5371257644222895E-5</v>
      </c>
    </row>
    <row r="72" spans="1:40">
      <c r="A72" s="6" t="s">
        <v>4107</v>
      </c>
      <c r="B72" s="6" t="s">
        <v>4351</v>
      </c>
      <c r="C72" s="6" t="s">
        <v>4283</v>
      </c>
      <c r="D72" s="29" t="s">
        <v>6609</v>
      </c>
      <c r="E72" s="6" t="s">
        <v>3947</v>
      </c>
      <c r="F72" s="6" t="s">
        <v>4432</v>
      </c>
      <c r="G72" s="6" t="s">
        <v>4085</v>
      </c>
      <c r="H72" s="29">
        <v>66.290000000000006</v>
      </c>
      <c r="I72" s="31">
        <v>907.08199999999999</v>
      </c>
      <c r="J72" s="31">
        <v>904.57</v>
      </c>
      <c r="K72" s="32">
        <v>0.94</v>
      </c>
      <c r="L72" s="32">
        <v>0.94</v>
      </c>
      <c r="M72" s="7">
        <v>0.59</v>
      </c>
      <c r="N72" s="7">
        <v>0.59</v>
      </c>
      <c r="O72" s="7">
        <v>0.41</v>
      </c>
      <c r="P72" s="7">
        <v>0.41</v>
      </c>
      <c r="Q72" s="33">
        <v>852.65707999999995</v>
      </c>
      <c r="R72" s="33">
        <v>850.29579999999999</v>
      </c>
      <c r="S72" s="33">
        <v>56522.637833200002</v>
      </c>
      <c r="T72" s="33">
        <v>56366.108582000001</v>
      </c>
      <c r="U72" s="34">
        <v>4.8778887500204957E-3</v>
      </c>
      <c r="V72" s="35">
        <v>4.8841962929001689E-3</v>
      </c>
      <c r="W72" s="35">
        <v>6.3075428796731739E-6</v>
      </c>
      <c r="X72" s="36">
        <v>3.1537714398365869E-3</v>
      </c>
      <c r="Y72" s="37">
        <v>47.575372451902048</v>
      </c>
      <c r="Z72" s="38">
        <v>5.4716685801252853E-3</v>
      </c>
      <c r="AA72" s="39">
        <v>5.4831050427607093E-3</v>
      </c>
      <c r="AB72" s="39">
        <v>1.1436462635423979E-5</v>
      </c>
      <c r="AC72" s="40">
        <v>5.7182313177119894E-3</v>
      </c>
      <c r="AD72" s="41">
        <v>86.260843531633554</v>
      </c>
      <c r="AE72" s="38">
        <v>4.2190377321183322E-3</v>
      </c>
      <c r="AF72" s="39">
        <v>4.2207683438771314E-3</v>
      </c>
      <c r="AG72" s="39">
        <v>1.7306117587991346E-6</v>
      </c>
      <c r="AH72" s="40">
        <v>8.653058793995673E-4</v>
      </c>
      <c r="AI72" s="41">
        <v>13.05333955950471</v>
      </c>
      <c r="AJ72" s="40">
        <v>9.7373086369481436E-3</v>
      </c>
      <c r="AK72" s="30">
        <v>146.8895555430403</v>
      </c>
      <c r="AL72" s="42">
        <f t="shared" si="1"/>
        <v>47.575372451902048</v>
      </c>
      <c r="AM72" s="30">
        <v>3286708.75</v>
      </c>
      <c r="AN72" s="43">
        <v>4.4691990290603117E-5</v>
      </c>
    </row>
    <row r="73" spans="1:40">
      <c r="A73" s="6" t="s">
        <v>4139</v>
      </c>
      <c r="B73" s="6" t="s">
        <v>4377</v>
      </c>
      <c r="C73" s="6" t="s">
        <v>4315</v>
      </c>
      <c r="D73" s="29" t="s">
        <v>6732</v>
      </c>
      <c r="E73" s="6" t="s">
        <v>3975</v>
      </c>
      <c r="F73" s="6" t="s">
        <v>4434</v>
      </c>
      <c r="G73" s="6" t="s">
        <v>4085</v>
      </c>
      <c r="H73" s="29">
        <v>190.98</v>
      </c>
      <c r="I73" s="31">
        <v>315.584</v>
      </c>
      <c r="J73" s="31">
        <v>314.76100000000002</v>
      </c>
      <c r="K73" s="32">
        <v>0.85</v>
      </c>
      <c r="L73" s="32">
        <v>0.85</v>
      </c>
      <c r="M73" s="7">
        <v>0.66</v>
      </c>
      <c r="N73" s="7">
        <v>0.66</v>
      </c>
      <c r="O73" s="7">
        <v>0.34</v>
      </c>
      <c r="P73" s="7">
        <v>0.34</v>
      </c>
      <c r="Q73" s="33">
        <v>268.24639999999999</v>
      </c>
      <c r="R73" s="33">
        <v>267.54685000000001</v>
      </c>
      <c r="S73" s="33">
        <v>51229.697471999993</v>
      </c>
      <c r="T73" s="33">
        <v>51096.097412999996</v>
      </c>
      <c r="U73" s="34">
        <v>4.4211093916576086E-3</v>
      </c>
      <c r="V73" s="35">
        <v>4.4275430013619261E-3</v>
      </c>
      <c r="W73" s="35">
        <v>6.4336097043175486E-6</v>
      </c>
      <c r="X73" s="36">
        <v>3.2168048521587743E-3</v>
      </c>
      <c r="Y73" s="37">
        <v>16.843673956219366</v>
      </c>
      <c r="Z73" s="38">
        <v>5.5476758552555237E-3</v>
      </c>
      <c r="AA73" s="39">
        <v>5.560171253449475E-3</v>
      </c>
      <c r="AB73" s="39">
        <v>1.249539819395129E-5</v>
      </c>
      <c r="AC73" s="40">
        <v>6.2476990969756452E-3</v>
      </c>
      <c r="AD73" s="41">
        <v>32.713892014743138</v>
      </c>
      <c r="AE73" s="38">
        <v>3.1710846793918906E-3</v>
      </c>
      <c r="AF73" s="39">
        <v>3.1728990535769539E-3</v>
      </c>
      <c r="AG73" s="39">
        <v>1.8143741850632986E-6</v>
      </c>
      <c r="AH73" s="40">
        <v>9.0718709253164928E-4</v>
      </c>
      <c r="AI73" s="41">
        <v>4.7501680413218628</v>
      </c>
      <c r="AJ73" s="40">
        <v>1.0371691041666069E-2</v>
      </c>
      <c r="AK73" s="30">
        <v>54.307734012284364</v>
      </c>
      <c r="AL73" s="42">
        <f t="shared" si="1"/>
        <v>16.843673956219366</v>
      </c>
      <c r="AM73" s="30">
        <v>1261745</v>
      </c>
      <c r="AN73" s="43">
        <v>4.304176676926349E-5</v>
      </c>
    </row>
    <row r="74" spans="1:40">
      <c r="A74" s="6" t="s">
        <v>3914</v>
      </c>
      <c r="B74" s="6" t="s">
        <v>4398</v>
      </c>
      <c r="C74" s="6" t="s">
        <v>3991</v>
      </c>
      <c r="D74" s="29" t="s">
        <v>6842</v>
      </c>
      <c r="E74" s="6" t="s">
        <v>4170</v>
      </c>
      <c r="F74" s="6" t="s">
        <v>4424</v>
      </c>
      <c r="G74" s="6" t="s">
        <v>4085</v>
      </c>
      <c r="H74" s="29">
        <v>42.3</v>
      </c>
      <c r="I74" s="31">
        <v>909.87800000000004</v>
      </c>
      <c r="J74" s="31">
        <v>908.26099999999997</v>
      </c>
      <c r="K74" s="32">
        <v>1</v>
      </c>
      <c r="L74" s="32">
        <v>1</v>
      </c>
      <c r="M74" s="7">
        <v>0</v>
      </c>
      <c r="N74" s="7">
        <v>0</v>
      </c>
      <c r="O74" s="7">
        <v>1</v>
      </c>
      <c r="P74" s="7">
        <v>1</v>
      </c>
      <c r="Q74" s="33">
        <v>909.87800000000004</v>
      </c>
      <c r="R74" s="33">
        <v>908.26099999999997</v>
      </c>
      <c r="S74" s="33">
        <v>38487.839399999997</v>
      </c>
      <c r="T74" s="33">
        <v>38419.440299999995</v>
      </c>
      <c r="U74" s="34">
        <v>3.3214903978098149E-3</v>
      </c>
      <c r="V74" s="35">
        <v>3.3290942484626839E-3</v>
      </c>
      <c r="W74" s="35">
        <v>7.6038506528690146E-6</v>
      </c>
      <c r="X74" s="36">
        <v>3.8019253264345073E-3</v>
      </c>
      <c r="Y74" s="37">
        <v>89.880031357789775</v>
      </c>
      <c r="Z74" s="38">
        <v>0</v>
      </c>
      <c r="AA74" s="39">
        <v>0</v>
      </c>
      <c r="AB74" s="39">
        <v>0</v>
      </c>
      <c r="AC74" s="40">
        <v>0</v>
      </c>
      <c r="AD74" s="41">
        <v>0</v>
      </c>
      <c r="AE74" s="38">
        <v>7.0069765302085236E-3</v>
      </c>
      <c r="AF74" s="39">
        <v>7.0168249250912749E-3</v>
      </c>
      <c r="AG74" s="39">
        <v>9.848394882751299E-6</v>
      </c>
      <c r="AH74" s="40">
        <v>4.9241974413756495E-3</v>
      </c>
      <c r="AI74" s="41">
        <v>116.4112870301572</v>
      </c>
      <c r="AJ74" s="40">
        <v>8.7261227678101568E-3</v>
      </c>
      <c r="AK74" s="30">
        <v>206.29131838794697</v>
      </c>
      <c r="AL74" s="42">
        <f t="shared" si="1"/>
        <v>89.880031357789775</v>
      </c>
      <c r="AM74" s="30">
        <v>5284643</v>
      </c>
      <c r="AN74" s="43">
        <v>3.9035998910039329E-5</v>
      </c>
    </row>
    <row r="75" spans="1:40">
      <c r="A75" s="6" t="s">
        <v>4101</v>
      </c>
      <c r="B75" s="6" t="s">
        <v>4344</v>
      </c>
      <c r="C75" s="6" t="s">
        <v>4277</v>
      </c>
      <c r="D75" s="29" t="s">
        <v>6558</v>
      </c>
      <c r="E75" s="6" t="s">
        <v>3940</v>
      </c>
      <c r="F75" s="6" t="s">
        <v>4435</v>
      </c>
      <c r="G75" s="6" t="s">
        <v>4085</v>
      </c>
      <c r="H75" s="29">
        <v>17.489999999999998</v>
      </c>
      <c r="I75" s="31">
        <v>10519.566999999999</v>
      </c>
      <c r="J75" s="31">
        <v>10502.1</v>
      </c>
      <c r="K75" s="32">
        <v>1</v>
      </c>
      <c r="L75" s="32">
        <v>1</v>
      </c>
      <c r="M75" s="7">
        <v>0</v>
      </c>
      <c r="N75" s="7">
        <v>0</v>
      </c>
      <c r="O75" s="7">
        <v>1</v>
      </c>
      <c r="P75" s="7">
        <v>1</v>
      </c>
      <c r="Q75" s="33">
        <v>10519.566999999999</v>
      </c>
      <c r="R75" s="33">
        <v>10502.1</v>
      </c>
      <c r="S75" s="33">
        <v>183987.22682999997</v>
      </c>
      <c r="T75" s="33">
        <v>183681.72899999999</v>
      </c>
      <c r="U75" s="34">
        <v>1.5878049190662061E-2</v>
      </c>
      <c r="V75" s="35">
        <v>1.591625965362076E-2</v>
      </c>
      <c r="W75" s="35">
        <v>3.8210462958699482E-5</v>
      </c>
      <c r="X75" s="36">
        <v>1.9105231479349741E-2</v>
      </c>
      <c r="Y75" s="37">
        <v>1092.3517140851768</v>
      </c>
      <c r="Z75" s="38">
        <v>0</v>
      </c>
      <c r="AA75" s="39">
        <v>0</v>
      </c>
      <c r="AB75" s="39">
        <v>0</v>
      </c>
      <c r="AC75" s="40">
        <v>0</v>
      </c>
      <c r="AD75" s="41">
        <v>0</v>
      </c>
      <c r="AE75" s="38">
        <v>3.3496143206624425E-2</v>
      </c>
      <c r="AF75" s="39">
        <v>3.3547144993964446E-2</v>
      </c>
      <c r="AG75" s="39">
        <v>5.1001787340021476E-5</v>
      </c>
      <c r="AH75" s="40">
        <v>2.5500893670010738E-2</v>
      </c>
      <c r="AI75" s="41">
        <v>1458.0270823333756</v>
      </c>
      <c r="AJ75" s="40">
        <v>4.4606125149360479E-2</v>
      </c>
      <c r="AK75" s="30">
        <v>2550.3787964185522</v>
      </c>
      <c r="AL75" s="42">
        <f t="shared" si="1"/>
        <v>1092.3517140851768</v>
      </c>
      <c r="AM75" s="30">
        <v>72623248</v>
      </c>
      <c r="AN75" s="43">
        <v>3.511793904368684E-5</v>
      </c>
    </row>
    <row r="76" spans="1:40">
      <c r="A76" s="6" t="s">
        <v>4142</v>
      </c>
      <c r="B76" s="6" t="s">
        <v>4380</v>
      </c>
      <c r="C76" s="6" t="s">
        <v>4318</v>
      </c>
      <c r="D76" s="29" t="s">
        <v>6745</v>
      </c>
      <c r="E76" s="6" t="s">
        <v>3978</v>
      </c>
      <c r="F76" s="6" t="s">
        <v>4431</v>
      </c>
      <c r="G76" s="6" t="s">
        <v>4085</v>
      </c>
      <c r="H76" s="29">
        <v>95.06</v>
      </c>
      <c r="I76" s="31">
        <v>961.11900000000003</v>
      </c>
      <c r="J76" s="31">
        <v>958.51499999999999</v>
      </c>
      <c r="K76" s="32">
        <v>1</v>
      </c>
      <c r="L76" s="32">
        <v>1</v>
      </c>
      <c r="M76" s="7">
        <v>0.52</v>
      </c>
      <c r="N76" s="7">
        <v>0.52</v>
      </c>
      <c r="O76" s="7">
        <v>0.48</v>
      </c>
      <c r="P76" s="7">
        <v>0.48</v>
      </c>
      <c r="Q76" s="33">
        <v>961.11900000000003</v>
      </c>
      <c r="R76" s="33">
        <v>958.51499999999999</v>
      </c>
      <c r="S76" s="33">
        <v>91363.972139999998</v>
      </c>
      <c r="T76" s="33">
        <v>91116.435899999997</v>
      </c>
      <c r="U76" s="34">
        <v>7.8846867192231499E-3</v>
      </c>
      <c r="V76" s="35">
        <v>7.8953571506118186E-3</v>
      </c>
      <c r="W76" s="35">
        <v>1.0670431388668661E-5</v>
      </c>
      <c r="X76" s="36">
        <v>5.3352156943343304E-3</v>
      </c>
      <c r="Y76" s="37">
        <v>56.124718013195142</v>
      </c>
      <c r="Z76" s="38">
        <v>7.7951354742763204E-3</v>
      </c>
      <c r="AA76" s="39">
        <v>7.8118980821914692E-3</v>
      </c>
      <c r="AB76" s="39">
        <v>1.6762607915148803E-5</v>
      </c>
      <c r="AC76" s="40">
        <v>8.3813039575744014E-3</v>
      </c>
      <c r="AD76" s="41">
        <v>88.168566774399352</v>
      </c>
      <c r="AE76" s="38">
        <v>7.9840517126032948E-3</v>
      </c>
      <c r="AF76" s="39">
        <v>7.9878070916126458E-3</v>
      </c>
      <c r="AG76" s="39">
        <v>3.7553790093510647E-6</v>
      </c>
      <c r="AH76" s="40">
        <v>1.8776895046755324E-3</v>
      </c>
      <c r="AI76" s="41">
        <v>19.752677305654665</v>
      </c>
      <c r="AJ76" s="40">
        <v>1.5594209156584264E-2</v>
      </c>
      <c r="AK76" s="30">
        <v>164.04596209324916</v>
      </c>
      <c r="AL76" s="42">
        <f t="shared" si="1"/>
        <v>56.124718013195142</v>
      </c>
      <c r="AM76" s="30">
        <v>5910363</v>
      </c>
      <c r="AN76" s="43">
        <v>2.7755649203483636E-5</v>
      </c>
    </row>
    <row r="77" spans="1:40">
      <c r="A77" s="6" t="s">
        <v>5681</v>
      </c>
      <c r="B77" s="6" t="s">
        <v>5678</v>
      </c>
      <c r="C77" s="6" t="s">
        <v>5687</v>
      </c>
      <c r="D77" s="29" t="s">
        <v>5684</v>
      </c>
      <c r="E77" s="6" t="s">
        <v>5708</v>
      </c>
      <c r="F77" s="6" t="s">
        <v>4440</v>
      </c>
      <c r="G77" s="6" t="s">
        <v>4085</v>
      </c>
      <c r="H77" s="29">
        <v>35.71</v>
      </c>
      <c r="I77" s="31">
        <v>1610.366</v>
      </c>
      <c r="J77" s="31">
        <v>1607.2080000000001</v>
      </c>
      <c r="K77" s="32">
        <v>0.84</v>
      </c>
      <c r="L77" s="32">
        <v>0.84</v>
      </c>
      <c r="M77" s="7">
        <v>0</v>
      </c>
      <c r="N77" s="7">
        <v>0</v>
      </c>
      <c r="O77" s="7">
        <v>1</v>
      </c>
      <c r="P77" s="7">
        <v>1</v>
      </c>
      <c r="Q77" s="33">
        <v>1352.7074399999999</v>
      </c>
      <c r="R77" s="33">
        <v>1350.0547200000001</v>
      </c>
      <c r="S77" s="33">
        <v>48305.182682399995</v>
      </c>
      <c r="T77" s="33">
        <v>48210.454051200002</v>
      </c>
      <c r="U77" s="34">
        <v>4.1687245359904659E-3</v>
      </c>
      <c r="V77" s="35">
        <v>4.1774982676575966E-3</v>
      </c>
      <c r="W77" s="35">
        <v>8.7737316671306423E-6</v>
      </c>
      <c r="X77" s="36">
        <v>4.3868658335653211E-3</v>
      </c>
      <c r="Y77" s="37">
        <v>122.84698497802636</v>
      </c>
      <c r="Z77" s="38">
        <v>0</v>
      </c>
      <c r="AA77" s="39">
        <v>0</v>
      </c>
      <c r="AB77" s="39">
        <v>0</v>
      </c>
      <c r="AC77" s="40">
        <v>0</v>
      </c>
      <c r="AD77" s="41">
        <v>0</v>
      </c>
      <c r="AE77" s="38">
        <v>8.794291563766295E-3</v>
      </c>
      <c r="AF77" s="39">
        <v>8.8050297712543163E-3</v>
      </c>
      <c r="AG77" s="39">
        <v>1.0738207488021276E-5</v>
      </c>
      <c r="AH77" s="40">
        <v>5.3691037440106379E-3</v>
      </c>
      <c r="AI77" s="41">
        <v>150.35294718596018</v>
      </c>
      <c r="AJ77" s="40">
        <v>9.755969577575959E-3</v>
      </c>
      <c r="AK77" s="30">
        <v>273.19993216398655</v>
      </c>
      <c r="AL77" s="42">
        <f t="shared" si="1"/>
        <v>122.84698497802636</v>
      </c>
      <c r="AM77" s="30">
        <v>13567790</v>
      </c>
      <c r="AN77" s="43">
        <v>2.0135919863440291E-5</v>
      </c>
    </row>
    <row r="78" spans="1:40">
      <c r="A78" s="6" t="s">
        <v>4099</v>
      </c>
      <c r="B78" s="6" t="s">
        <v>4342</v>
      </c>
      <c r="C78" s="6" t="s">
        <v>4275</v>
      </c>
      <c r="D78" s="29" t="s">
        <v>6536</v>
      </c>
      <c r="E78" s="6" t="s">
        <v>3938</v>
      </c>
      <c r="F78" s="6" t="s">
        <v>4427</v>
      </c>
      <c r="G78" s="6" t="s">
        <v>4085</v>
      </c>
      <c r="H78" s="29">
        <v>79.53</v>
      </c>
      <c r="I78" s="31">
        <v>1019.175</v>
      </c>
      <c r="J78" s="31">
        <v>1015.796</v>
      </c>
      <c r="K78" s="32">
        <v>0.86</v>
      </c>
      <c r="L78" s="32">
        <v>0.86</v>
      </c>
      <c r="M78" s="7">
        <v>0.59</v>
      </c>
      <c r="N78" s="7">
        <v>0.59</v>
      </c>
      <c r="O78" s="7">
        <v>0.41</v>
      </c>
      <c r="P78" s="7">
        <v>0.41</v>
      </c>
      <c r="Q78" s="33">
        <v>876.4905</v>
      </c>
      <c r="R78" s="33">
        <v>873.58456000000001</v>
      </c>
      <c r="S78" s="33">
        <v>69707.289464999994</v>
      </c>
      <c r="T78" s="33">
        <v>69476.180056800004</v>
      </c>
      <c r="U78" s="34">
        <v>6.0157207113929806E-3</v>
      </c>
      <c r="V78" s="35">
        <v>6.0202009614453112E-3</v>
      </c>
      <c r="W78" s="35">
        <v>4.4802500523306865E-6</v>
      </c>
      <c r="X78" s="36">
        <v>2.2401250261653433E-3</v>
      </c>
      <c r="Y78" s="37">
        <v>28.167044211811181</v>
      </c>
      <c r="Z78" s="38">
        <v>6.7480075274778655E-3</v>
      </c>
      <c r="AA78" s="39">
        <v>6.758408604117163E-3</v>
      </c>
      <c r="AB78" s="39">
        <v>1.0401076639297499E-5</v>
      </c>
      <c r="AC78" s="40">
        <v>5.2005383196487495E-3</v>
      </c>
      <c r="AD78" s="41">
        <v>65.390900536259892</v>
      </c>
      <c r="AE78" s="38">
        <v>5.20318399371984E-3</v>
      </c>
      <c r="AF78" s="39">
        <v>5.202467738404307E-3</v>
      </c>
      <c r="AG78" s="39">
        <v>-7.1625531553303617E-7</v>
      </c>
      <c r="AH78" s="40">
        <v>-3.5812765776651809E-4</v>
      </c>
      <c r="AI78" s="41">
        <v>-4.50305114757347</v>
      </c>
      <c r="AJ78" s="40">
        <v>7.0825356880475747E-3</v>
      </c>
      <c r="AK78" s="30">
        <v>89.054893600497593</v>
      </c>
      <c r="AL78" s="42">
        <f t="shared" si="1"/>
        <v>28.167044211811181</v>
      </c>
      <c r="AM78" s="30">
        <v>4859112</v>
      </c>
      <c r="AN78" s="43">
        <v>1.8327400891458684E-5</v>
      </c>
    </row>
    <row r="79" spans="1:40">
      <c r="A79" s="6" t="s">
        <v>3928</v>
      </c>
      <c r="B79" s="6" t="s">
        <v>4411</v>
      </c>
      <c r="C79" s="6" t="s">
        <v>4004</v>
      </c>
      <c r="D79" s="29" t="s">
        <v>6651</v>
      </c>
      <c r="E79" s="6" t="s">
        <v>4264</v>
      </c>
      <c r="F79" s="6" t="s">
        <v>4430</v>
      </c>
      <c r="G79" s="6" t="s">
        <v>4085</v>
      </c>
      <c r="H79" s="29">
        <v>84.02</v>
      </c>
      <c r="I79" s="31">
        <v>4194.6899999999996</v>
      </c>
      <c r="J79" s="31">
        <v>4181.1080000000002</v>
      </c>
      <c r="K79" s="32">
        <v>1</v>
      </c>
      <c r="L79" s="32">
        <v>1</v>
      </c>
      <c r="M79" s="7">
        <v>0</v>
      </c>
      <c r="N79" s="7">
        <v>0</v>
      </c>
      <c r="O79" s="7">
        <v>1</v>
      </c>
      <c r="P79" s="7">
        <v>1</v>
      </c>
      <c r="Q79" s="33">
        <v>4194.6899999999996</v>
      </c>
      <c r="R79" s="33">
        <v>4181.1080000000002</v>
      </c>
      <c r="S79" s="33">
        <v>352437.85379999992</v>
      </c>
      <c r="T79" s="33">
        <v>351296.69416000001</v>
      </c>
      <c r="U79" s="34">
        <v>3.041529390764916E-2</v>
      </c>
      <c r="V79" s="35">
        <v>3.0440313416851383E-2</v>
      </c>
      <c r="W79" s="35">
        <v>2.5019509202223178E-5</v>
      </c>
      <c r="X79" s="36">
        <v>1.2509754601111589E-2</v>
      </c>
      <c r="Y79" s="37">
        <v>148.89019996562234</v>
      </c>
      <c r="Z79" s="38">
        <v>0</v>
      </c>
      <c r="AA79" s="39">
        <v>0</v>
      </c>
      <c r="AB79" s="39">
        <v>0</v>
      </c>
      <c r="AC79" s="40">
        <v>0</v>
      </c>
      <c r="AD79" s="41">
        <v>0</v>
      </c>
      <c r="AE79" s="38">
        <v>6.4163741286388312E-2</v>
      </c>
      <c r="AF79" s="39">
        <v>6.4159898750114144E-2</v>
      </c>
      <c r="AG79" s="39">
        <v>-3.8425362741678626E-6</v>
      </c>
      <c r="AH79" s="40">
        <v>-1.9212681370839313E-3</v>
      </c>
      <c r="AI79" s="41">
        <v>-22.866795252129627</v>
      </c>
      <c r="AJ79" s="40">
        <v>1.0588486464027658E-2</v>
      </c>
      <c r="AK79" s="30">
        <v>126.02340471349271</v>
      </c>
      <c r="AL79" s="42">
        <f t="shared" si="1"/>
        <v>148.89019996562234</v>
      </c>
      <c r="AM79" s="30">
        <v>9509671</v>
      </c>
      <c r="AN79" s="43">
        <v>1.325213087955332E-5</v>
      </c>
    </row>
    <row r="80" spans="1:40">
      <c r="A80" s="6" t="s">
        <v>4113</v>
      </c>
      <c r="B80" s="6" t="s">
        <v>1850</v>
      </c>
      <c r="C80" s="6" t="s">
        <v>4289</v>
      </c>
      <c r="D80" s="29" t="s">
        <v>6602</v>
      </c>
      <c r="E80" s="6" t="s">
        <v>3952</v>
      </c>
      <c r="F80" s="6" t="s">
        <v>4417</v>
      </c>
      <c r="G80" s="6" t="s">
        <v>4085</v>
      </c>
      <c r="H80" s="29">
        <v>28.54</v>
      </c>
      <c r="I80" s="31">
        <v>5104.7389999999996</v>
      </c>
      <c r="J80" s="31">
        <v>5085.8890000000001</v>
      </c>
      <c r="K80" s="32">
        <v>1</v>
      </c>
      <c r="L80" s="32">
        <v>1</v>
      </c>
      <c r="M80" s="7">
        <v>0.64</v>
      </c>
      <c r="N80" s="7">
        <v>0.64</v>
      </c>
      <c r="O80" s="7">
        <v>0.36</v>
      </c>
      <c r="P80" s="7">
        <v>0.36</v>
      </c>
      <c r="Q80" s="33">
        <v>5104.7389999999996</v>
      </c>
      <c r="R80" s="33">
        <v>5085.8890000000001</v>
      </c>
      <c r="S80" s="33">
        <v>145689.25105999998</v>
      </c>
      <c r="T80" s="33">
        <v>145151.27205999999</v>
      </c>
      <c r="U80" s="34">
        <v>1.2572943974087914E-2</v>
      </c>
      <c r="V80" s="35">
        <v>1.2577545669554907E-2</v>
      </c>
      <c r="W80" s="35">
        <v>4.6016954669929333E-6</v>
      </c>
      <c r="X80" s="36">
        <v>2.3008477334964667E-3</v>
      </c>
      <c r="Y80" s="37">
        <v>80.618350858320483</v>
      </c>
      <c r="Z80" s="38">
        <v>1.52986403729111E-2</v>
      </c>
      <c r="AA80" s="39">
        <v>1.5316421930255014E-2</v>
      </c>
      <c r="AB80" s="39">
        <v>1.7781557343913776E-5</v>
      </c>
      <c r="AC80" s="40">
        <v>8.8907786719568879E-3</v>
      </c>
      <c r="AD80" s="41">
        <v>311.51992543647123</v>
      </c>
      <c r="AE80" s="38">
        <v>9.5485437573611318E-3</v>
      </c>
      <c r="AF80" s="39">
        <v>9.543615942050894E-3</v>
      </c>
      <c r="AG80" s="39">
        <v>-4.927815310237782E-6</v>
      </c>
      <c r="AH80" s="40">
        <v>-2.463907655118891E-3</v>
      </c>
      <c r="AI80" s="41">
        <v>-86.331732835279993</v>
      </c>
      <c r="AJ80" s="40">
        <v>8.7277187503344636E-3</v>
      </c>
      <c r="AK80" s="30">
        <v>305.80654345951172</v>
      </c>
      <c r="AL80" s="42">
        <f t="shared" si="1"/>
        <v>80.618350858320483</v>
      </c>
      <c r="AM80" s="30">
        <v>24461956</v>
      </c>
      <c r="AN80" s="43">
        <v>1.2501311974378161E-5</v>
      </c>
    </row>
    <row r="81" spans="1:40">
      <c r="A81" s="6" t="s">
        <v>3906</v>
      </c>
      <c r="B81" s="6" t="s">
        <v>4391</v>
      </c>
      <c r="C81" s="6" t="s">
        <v>4329</v>
      </c>
      <c r="D81" s="29" t="s">
        <v>6780</v>
      </c>
      <c r="E81" s="6" t="s">
        <v>3990</v>
      </c>
      <c r="F81" s="6" t="s">
        <v>4430</v>
      </c>
      <c r="G81" s="6" t="s">
        <v>4085</v>
      </c>
      <c r="H81" s="29">
        <v>77.78</v>
      </c>
      <c r="I81" s="31">
        <v>770.55</v>
      </c>
      <c r="J81" s="31">
        <v>768.11900000000003</v>
      </c>
      <c r="K81" s="32">
        <v>1</v>
      </c>
      <c r="L81" s="32">
        <v>1</v>
      </c>
      <c r="M81" s="7">
        <v>0</v>
      </c>
      <c r="N81" s="7">
        <v>0</v>
      </c>
      <c r="O81" s="7">
        <v>1</v>
      </c>
      <c r="P81" s="7">
        <v>1</v>
      </c>
      <c r="Q81" s="33">
        <v>770.55</v>
      </c>
      <c r="R81" s="33">
        <v>768.11900000000003</v>
      </c>
      <c r="S81" s="33">
        <v>59933.379000000001</v>
      </c>
      <c r="T81" s="33">
        <v>59744.295820000007</v>
      </c>
      <c r="U81" s="34">
        <v>5.1722348139084271E-3</v>
      </c>
      <c r="V81" s="35">
        <v>5.1769205912355577E-3</v>
      </c>
      <c r="W81" s="35">
        <v>4.685777327130547E-6</v>
      </c>
      <c r="X81" s="36">
        <v>2.3428886635652735E-3</v>
      </c>
      <c r="Y81" s="37">
        <v>30.121993617450162</v>
      </c>
      <c r="Z81" s="38">
        <v>0</v>
      </c>
      <c r="AA81" s="39">
        <v>0</v>
      </c>
      <c r="AB81" s="39">
        <v>0</v>
      </c>
      <c r="AC81" s="40">
        <v>0</v>
      </c>
      <c r="AD81" s="41">
        <v>0</v>
      </c>
      <c r="AE81" s="38">
        <v>1.0911284877921529E-2</v>
      </c>
      <c r="AF81" s="39">
        <v>1.0911540115325484E-2</v>
      </c>
      <c r="AG81" s="39">
        <v>2.5523740395522188E-7</v>
      </c>
      <c r="AH81" s="40">
        <v>1.2761870197761094E-4</v>
      </c>
      <c r="AI81" s="41">
        <v>1.6407650035691814</v>
      </c>
      <c r="AJ81" s="40">
        <v>2.4705073655428844E-3</v>
      </c>
      <c r="AK81" s="30">
        <v>31.762758621019344</v>
      </c>
      <c r="AL81" s="42">
        <f t="shared" si="1"/>
        <v>30.121993617450162</v>
      </c>
      <c r="AM81" s="30">
        <v>4309777</v>
      </c>
      <c r="AN81" s="43">
        <v>7.3699308852915924E-6</v>
      </c>
    </row>
    <row r="82" spans="1:40">
      <c r="A82" s="6" t="s">
        <v>4149</v>
      </c>
      <c r="B82" s="6" t="s">
        <v>4387</v>
      </c>
      <c r="C82" s="6" t="s">
        <v>4323</v>
      </c>
      <c r="D82" s="29" t="s">
        <v>6759</v>
      </c>
      <c r="E82" s="6" t="s">
        <v>3984</v>
      </c>
      <c r="F82" s="6" t="s">
        <v>4427</v>
      </c>
      <c r="G82" s="6" t="s">
        <v>4085</v>
      </c>
      <c r="H82" s="29">
        <v>39.61</v>
      </c>
      <c r="I82" s="31">
        <v>1976.6130000000001</v>
      </c>
      <c r="J82" s="31">
        <v>1970.027</v>
      </c>
      <c r="K82" s="32">
        <v>0.78</v>
      </c>
      <c r="L82" s="32">
        <v>0.78</v>
      </c>
      <c r="M82" s="7">
        <v>0</v>
      </c>
      <c r="N82" s="7">
        <v>0</v>
      </c>
      <c r="O82" s="7">
        <v>1</v>
      </c>
      <c r="P82" s="7">
        <v>1</v>
      </c>
      <c r="Q82" s="33">
        <v>1541.7581400000001</v>
      </c>
      <c r="R82" s="33">
        <v>1536.6210600000002</v>
      </c>
      <c r="S82" s="33">
        <v>61069.039925400008</v>
      </c>
      <c r="T82" s="33">
        <v>60865.560186600007</v>
      </c>
      <c r="U82" s="34">
        <v>5.2702420524982849E-3</v>
      </c>
      <c r="V82" s="35">
        <v>5.2740796004430452E-3</v>
      </c>
      <c r="W82" s="35">
        <v>3.8375479447603361E-6</v>
      </c>
      <c r="X82" s="36">
        <v>1.9187739723801681E-3</v>
      </c>
      <c r="Y82" s="37">
        <v>48.441655450143095</v>
      </c>
      <c r="Z82" s="38">
        <v>0</v>
      </c>
      <c r="AA82" s="39">
        <v>0</v>
      </c>
      <c r="AB82" s="39">
        <v>0</v>
      </c>
      <c r="AC82" s="40">
        <v>0</v>
      </c>
      <c r="AD82" s="41">
        <v>0</v>
      </c>
      <c r="AE82" s="38">
        <v>1.1118039779589322E-2</v>
      </c>
      <c r="AF82" s="39">
        <v>1.1116324872566613E-2</v>
      </c>
      <c r="AG82" s="39">
        <v>-1.7149070227085589E-6</v>
      </c>
      <c r="AH82" s="40">
        <v>-8.5745351135427944E-4</v>
      </c>
      <c r="AI82" s="41">
        <v>-21.64739993320574</v>
      </c>
      <c r="AJ82" s="40">
        <v>1.0613204610258886E-3</v>
      </c>
      <c r="AK82" s="30">
        <v>26.794255516937355</v>
      </c>
      <c r="AL82" s="42">
        <f t="shared" si="1"/>
        <v>48.441655450143095</v>
      </c>
      <c r="AM82" s="30">
        <v>7654557.5</v>
      </c>
      <c r="AN82" s="43">
        <v>3.5004316731486246E-6</v>
      </c>
    </row>
    <row r="83" spans="1:40">
      <c r="A83" s="6" t="s">
        <v>3907</v>
      </c>
      <c r="B83" s="6" t="s">
        <v>4392</v>
      </c>
      <c r="C83" s="6" t="s">
        <v>4330</v>
      </c>
      <c r="D83" s="29" t="s">
        <v>6794</v>
      </c>
      <c r="E83" s="6" t="s">
        <v>4163</v>
      </c>
      <c r="F83" s="6" t="s">
        <v>4423</v>
      </c>
      <c r="G83" s="6" t="s">
        <v>4084</v>
      </c>
      <c r="H83" s="29">
        <v>93.74</v>
      </c>
      <c r="I83" s="31">
        <v>1482.3689999999999</v>
      </c>
      <c r="J83" s="31">
        <v>1476.0509999999999</v>
      </c>
      <c r="K83" s="32">
        <v>1</v>
      </c>
      <c r="L83" s="32">
        <v>1</v>
      </c>
      <c r="M83" s="7">
        <v>0.6</v>
      </c>
      <c r="N83" s="7">
        <v>0.6</v>
      </c>
      <c r="O83" s="7">
        <v>0.4</v>
      </c>
      <c r="P83" s="7">
        <v>0.4</v>
      </c>
      <c r="Q83" s="33">
        <v>1482.3689999999999</v>
      </c>
      <c r="R83" s="33">
        <v>1476.0509999999999</v>
      </c>
      <c r="S83" s="33">
        <v>138957.27005999998</v>
      </c>
      <c r="T83" s="33">
        <v>138365.02073999998</v>
      </c>
      <c r="U83" s="34">
        <v>1.199197578781612E-2</v>
      </c>
      <c r="V83" s="35">
        <v>1.1989508205666233E-2</v>
      </c>
      <c r="W83" s="35">
        <v>-2.467582149886377E-6</v>
      </c>
      <c r="X83" s="36">
        <v>-1.2337910749431885E-3</v>
      </c>
      <c r="Y83" s="37">
        <v>-13.16184206254735</v>
      </c>
      <c r="Z83" s="38">
        <v>1.36797409965616E-2</v>
      </c>
      <c r="AA83" s="39">
        <v>1.3687813030969588E-2</v>
      </c>
      <c r="AB83" s="39">
        <v>8.0720344079882045E-6</v>
      </c>
      <c r="AC83" s="40">
        <v>4.0360172039941022E-3</v>
      </c>
      <c r="AD83" s="41">
        <v>43.055442756497783</v>
      </c>
      <c r="AE83" s="38">
        <v>1.0119251640945764E-2</v>
      </c>
      <c r="AF83" s="39">
        <v>1.0108248519062399E-2</v>
      </c>
      <c r="AG83" s="39">
        <v>-1.1003121883365261E-5</v>
      </c>
      <c r="AH83" s="40">
        <v>-5.5015609416826303E-3</v>
      </c>
      <c r="AI83" s="41">
        <v>-58.689576932820891</v>
      </c>
      <c r="AJ83" s="40">
        <v>-2.6993348126317165E-3</v>
      </c>
      <c r="AK83" s="30">
        <v>-28.795976238870459</v>
      </c>
      <c r="AL83" s="42">
        <f t="shared" si="1"/>
        <v>-13.16184206254735</v>
      </c>
      <c r="AM83" s="30">
        <v>3940947.25</v>
      </c>
      <c r="AN83" s="43">
        <v>-7.3068667028898852E-6</v>
      </c>
    </row>
    <row r="84" spans="1:40">
      <c r="A84" s="6" t="s">
        <v>4151</v>
      </c>
      <c r="B84" s="6" t="s">
        <v>4388</v>
      </c>
      <c r="C84" s="6" t="s">
        <v>4325</v>
      </c>
      <c r="D84" s="29" t="s">
        <v>6761</v>
      </c>
      <c r="E84" s="6" t="s">
        <v>3986</v>
      </c>
      <c r="F84" s="6" t="s">
        <v>4436</v>
      </c>
      <c r="G84" s="6" t="s">
        <v>4084</v>
      </c>
      <c r="H84" s="29">
        <v>103.78</v>
      </c>
      <c r="I84" s="31">
        <v>863.93899999999996</v>
      </c>
      <c r="J84" s="31">
        <v>859.74800000000005</v>
      </c>
      <c r="K84" s="32">
        <v>0.81</v>
      </c>
      <c r="L84" s="32">
        <v>0.81</v>
      </c>
      <c r="M84" s="7">
        <v>1</v>
      </c>
      <c r="N84" s="7">
        <v>1</v>
      </c>
      <c r="O84" s="7">
        <v>0</v>
      </c>
      <c r="P84" s="7">
        <v>0</v>
      </c>
      <c r="Q84" s="33">
        <v>699.79059000000007</v>
      </c>
      <c r="R84" s="33">
        <v>696.39588000000003</v>
      </c>
      <c r="S84" s="33">
        <v>72624.267430200009</v>
      </c>
      <c r="T84" s="33">
        <v>72271.964426400009</v>
      </c>
      <c r="U84" s="34">
        <v>6.2674551411005279E-3</v>
      </c>
      <c r="V84" s="35">
        <v>6.2624592971238053E-3</v>
      </c>
      <c r="W84" s="35">
        <v>-4.995843976722536E-6</v>
      </c>
      <c r="X84" s="36">
        <v>-2.497921988361268E-3</v>
      </c>
      <c r="Y84" s="37">
        <v>-24.069396688776912</v>
      </c>
      <c r="Z84" s="38">
        <v>1.1915907291514722E-2</v>
      </c>
      <c r="AA84" s="39">
        <v>1.1915886582205956E-2</v>
      </c>
      <c r="AB84" s="39">
        <v>-2.070930876611754E-8</v>
      </c>
      <c r="AC84" s="40">
        <v>-1.035465438305877E-5</v>
      </c>
      <c r="AD84" s="41">
        <v>-9.9775047052021296E-2</v>
      </c>
      <c r="AE84" s="38">
        <v>0</v>
      </c>
      <c r="AF84" s="39">
        <v>0</v>
      </c>
      <c r="AG84" s="39">
        <v>0</v>
      </c>
      <c r="AH84" s="40">
        <v>0</v>
      </c>
      <c r="AI84" s="41">
        <v>0</v>
      </c>
      <c r="AJ84" s="40">
        <v>-2.5082766427443268E-3</v>
      </c>
      <c r="AK84" s="30">
        <v>-24.169171735828932</v>
      </c>
      <c r="AL84" s="42">
        <f t="shared" ref="AL84:AL120" si="2">+$AL$6*W84/H84*10^6</f>
        <v>-24.069396688776912</v>
      </c>
      <c r="AM84" s="30">
        <v>2748530.75</v>
      </c>
      <c r="AN84" s="43">
        <v>-8.7934878428516513E-6</v>
      </c>
    </row>
    <row r="85" spans="1:40">
      <c r="A85" s="6" t="s">
        <v>4134</v>
      </c>
      <c r="B85" s="6" t="s">
        <v>4373</v>
      </c>
      <c r="C85" s="6" t="s">
        <v>4310</v>
      </c>
      <c r="D85" s="29" t="s">
        <v>6703</v>
      </c>
      <c r="E85" s="6" t="s">
        <v>3970</v>
      </c>
      <c r="F85" s="6" t="s">
        <v>4421</v>
      </c>
      <c r="G85" s="6" t="s">
        <v>4084</v>
      </c>
      <c r="H85" s="29">
        <v>166.99</v>
      </c>
      <c r="I85" s="31">
        <v>988.42399999999998</v>
      </c>
      <c r="J85" s="31">
        <v>984.73400000000004</v>
      </c>
      <c r="K85" s="32">
        <v>0.93</v>
      </c>
      <c r="L85" s="32">
        <v>0.93</v>
      </c>
      <c r="M85" s="7">
        <v>0</v>
      </c>
      <c r="N85" s="7">
        <v>0</v>
      </c>
      <c r="O85" s="7">
        <v>1</v>
      </c>
      <c r="P85" s="7">
        <v>1</v>
      </c>
      <c r="Q85" s="33">
        <v>919.23432000000003</v>
      </c>
      <c r="R85" s="33">
        <v>915.80262000000005</v>
      </c>
      <c r="S85" s="33">
        <v>153502.93909680002</v>
      </c>
      <c r="T85" s="33">
        <v>152929.87951380003</v>
      </c>
      <c r="U85" s="34">
        <v>1.3247263192581451E-2</v>
      </c>
      <c r="V85" s="35">
        <v>1.3251572077365296E-2</v>
      </c>
      <c r="W85" s="35">
        <v>4.3088847838448907E-6</v>
      </c>
      <c r="X85" s="36">
        <v>2.1544423919224454E-3</v>
      </c>
      <c r="Y85" s="37">
        <v>12.901625198649292</v>
      </c>
      <c r="Z85" s="38">
        <v>0</v>
      </c>
      <c r="AA85" s="39">
        <v>0</v>
      </c>
      <c r="AB85" s="39">
        <v>0</v>
      </c>
      <c r="AC85" s="40">
        <v>0</v>
      </c>
      <c r="AD85" s="41">
        <v>0</v>
      </c>
      <c r="AE85" s="38">
        <v>2.7946268440553361E-2</v>
      </c>
      <c r="AF85" s="39">
        <v>2.7930708567965205E-2</v>
      </c>
      <c r="AG85" s="39">
        <v>-1.5559872588156304E-5</v>
      </c>
      <c r="AH85" s="40">
        <v>-7.7799362940781519E-3</v>
      </c>
      <c r="AI85" s="41">
        <v>-46.589234649249363</v>
      </c>
      <c r="AJ85" s="40">
        <v>-5.6254939021557065E-3</v>
      </c>
      <c r="AK85" s="30">
        <v>-33.687609450600071</v>
      </c>
      <c r="AL85" s="42">
        <f t="shared" si="2"/>
        <v>12.901625198649292</v>
      </c>
      <c r="AM85" s="30">
        <v>2945228</v>
      </c>
      <c r="AN85" s="43">
        <v>-1.1438031096607825E-5</v>
      </c>
    </row>
    <row r="86" spans="1:40">
      <c r="A86" s="6" t="s">
        <v>4154</v>
      </c>
      <c r="B86" s="6" t="s">
        <v>4413</v>
      </c>
      <c r="C86" s="6" t="s">
        <v>4156</v>
      </c>
      <c r="D86" s="29" t="s">
        <v>6832</v>
      </c>
      <c r="E86" s="6" t="s">
        <v>4155</v>
      </c>
      <c r="F86" s="6" t="s">
        <v>4430</v>
      </c>
      <c r="G86" s="6" t="s">
        <v>4084</v>
      </c>
      <c r="H86" s="29">
        <v>90.15</v>
      </c>
      <c r="I86" s="31">
        <v>1275.3119999999999</v>
      </c>
      <c r="J86" s="31">
        <v>1269.7270000000001</v>
      </c>
      <c r="K86" s="32">
        <v>1</v>
      </c>
      <c r="L86" s="32">
        <v>1</v>
      </c>
      <c r="M86" s="7">
        <v>0.47</v>
      </c>
      <c r="N86" s="7">
        <v>0.47</v>
      </c>
      <c r="O86" s="7">
        <v>0.53</v>
      </c>
      <c r="P86" s="7">
        <v>0.53</v>
      </c>
      <c r="Q86" s="33">
        <v>1275.3119999999999</v>
      </c>
      <c r="R86" s="33">
        <v>1269.7270000000001</v>
      </c>
      <c r="S86" s="33">
        <v>114969.3768</v>
      </c>
      <c r="T86" s="33">
        <v>114465.88905000001</v>
      </c>
      <c r="U86" s="34">
        <v>9.9218269208268036E-3</v>
      </c>
      <c r="V86" s="35">
        <v>9.9186174995246554E-3</v>
      </c>
      <c r="W86" s="35">
        <v>-3.2094213021482271E-6</v>
      </c>
      <c r="X86" s="36">
        <v>-1.6047106510741135E-3</v>
      </c>
      <c r="Y86" s="37">
        <v>-17.800450927056168</v>
      </c>
      <c r="Z86" s="38">
        <v>8.8659522137761217E-3</v>
      </c>
      <c r="AA86" s="39">
        <v>8.8701394001112627E-3</v>
      </c>
      <c r="AB86" s="39">
        <v>4.1871863351410077E-6</v>
      </c>
      <c r="AC86" s="40">
        <v>2.0935931675705038E-3</v>
      </c>
      <c r="AD86" s="41">
        <v>23.223440572052176</v>
      </c>
      <c r="AE86" s="38">
        <v>1.1093412903117114E-2</v>
      </c>
      <c r="AF86" s="39">
        <v>1.1080045972979713E-2</v>
      </c>
      <c r="AG86" s="39">
        <v>-1.3366930137401895E-5</v>
      </c>
      <c r="AH86" s="40">
        <v>-6.6834650687009473E-3</v>
      </c>
      <c r="AI86" s="41">
        <v>-74.137161050481936</v>
      </c>
      <c r="AJ86" s="40">
        <v>-6.1945825522045569E-3</v>
      </c>
      <c r="AK86" s="30">
        <v>-68.714171405485928</v>
      </c>
      <c r="AL86" s="42">
        <f t="shared" si="2"/>
        <v>-17.800450927056168</v>
      </c>
      <c r="AM86" s="30">
        <v>5352531</v>
      </c>
      <c r="AN86" s="43">
        <v>-1.2837697045656705E-5</v>
      </c>
    </row>
    <row r="87" spans="1:40">
      <c r="A87" s="6" t="s">
        <v>4106</v>
      </c>
      <c r="B87" s="6" t="s">
        <v>4350</v>
      </c>
      <c r="C87" s="6" t="s">
        <v>4282</v>
      </c>
      <c r="D87" s="29" t="s">
        <v>6590</v>
      </c>
      <c r="E87" s="6" t="s">
        <v>3946</v>
      </c>
      <c r="F87" s="6" t="s">
        <v>4434</v>
      </c>
      <c r="G87" s="6" t="s">
        <v>4084</v>
      </c>
      <c r="H87" s="29">
        <v>87.85</v>
      </c>
      <c r="I87" s="31">
        <v>606.16700000000003</v>
      </c>
      <c r="J87" s="31">
        <v>603.64400000000001</v>
      </c>
      <c r="K87" s="32">
        <v>1</v>
      </c>
      <c r="L87" s="32">
        <v>1</v>
      </c>
      <c r="M87" s="7">
        <v>0</v>
      </c>
      <c r="N87" s="7">
        <v>0</v>
      </c>
      <c r="O87" s="7">
        <v>1</v>
      </c>
      <c r="P87" s="7">
        <v>1</v>
      </c>
      <c r="Q87" s="33">
        <v>606.16700000000003</v>
      </c>
      <c r="R87" s="33">
        <v>603.64400000000001</v>
      </c>
      <c r="S87" s="33">
        <v>53251.770949999998</v>
      </c>
      <c r="T87" s="33">
        <v>53030.125399999997</v>
      </c>
      <c r="U87" s="34">
        <v>4.5956137999472284E-3</v>
      </c>
      <c r="V87" s="35">
        <v>4.5951290306640649E-3</v>
      </c>
      <c r="W87" s="35">
        <v>-4.8476928316346091E-7</v>
      </c>
      <c r="X87" s="36">
        <v>-2.4238464158173045E-4</v>
      </c>
      <c r="Y87" s="37">
        <v>-2.7590738939297719</v>
      </c>
      <c r="Z87" s="38">
        <v>0</v>
      </c>
      <c r="AA87" s="39">
        <v>0</v>
      </c>
      <c r="AB87" s="39">
        <v>0</v>
      </c>
      <c r="AC87" s="40">
        <v>0</v>
      </c>
      <c r="AD87" s="41">
        <v>0</v>
      </c>
      <c r="AE87" s="38">
        <v>9.6948520638103185E-3</v>
      </c>
      <c r="AF87" s="39">
        <v>9.6852817943689808E-3</v>
      </c>
      <c r="AG87" s="39">
        <v>-9.5702694413377087E-6</v>
      </c>
      <c r="AH87" s="40">
        <v>-4.7851347206688544E-3</v>
      </c>
      <c r="AI87" s="41">
        <v>-54.469376444722307</v>
      </c>
      <c r="AJ87" s="40">
        <v>-5.0275193622505848E-3</v>
      </c>
      <c r="AK87" s="30">
        <v>-57.228450338652081</v>
      </c>
      <c r="AL87" s="42">
        <f t="shared" si="2"/>
        <v>-2.7590738939297719</v>
      </c>
      <c r="AM87" s="30">
        <v>4059873.75</v>
      </c>
      <c r="AN87" s="43">
        <v>-1.4096115756962167E-5</v>
      </c>
    </row>
    <row r="88" spans="1:40">
      <c r="A88" s="6" t="s">
        <v>4118</v>
      </c>
      <c r="B88" s="6" t="s">
        <v>4359</v>
      </c>
      <c r="C88" s="6" t="s">
        <v>4294</v>
      </c>
      <c r="D88" s="29" t="s">
        <v>6631</v>
      </c>
      <c r="E88" s="6" t="s">
        <v>3955</v>
      </c>
      <c r="F88" s="6" t="s">
        <v>4418</v>
      </c>
      <c r="G88" s="6" t="s">
        <v>4084</v>
      </c>
      <c r="H88" s="29">
        <v>51.84</v>
      </c>
      <c r="I88" s="31">
        <v>1157.6949999999999</v>
      </c>
      <c r="J88" s="31">
        <v>1152.8810000000001</v>
      </c>
      <c r="K88" s="32">
        <v>0.94</v>
      </c>
      <c r="L88" s="32">
        <v>0.94</v>
      </c>
      <c r="M88" s="7">
        <v>0</v>
      </c>
      <c r="N88" s="7">
        <v>0</v>
      </c>
      <c r="O88" s="7">
        <v>1</v>
      </c>
      <c r="P88" s="7">
        <v>1</v>
      </c>
      <c r="Q88" s="33">
        <v>1088.2332999999999</v>
      </c>
      <c r="R88" s="33">
        <v>1083.70814</v>
      </c>
      <c r="S88" s="33">
        <v>56414.014272</v>
      </c>
      <c r="T88" s="33">
        <v>56179.429977600004</v>
      </c>
      <c r="U88" s="34">
        <v>4.8685145653136839E-3</v>
      </c>
      <c r="V88" s="35">
        <v>4.8680203501127077E-3</v>
      </c>
      <c r="W88" s="35">
        <v>-4.9421520097615163E-7</v>
      </c>
      <c r="X88" s="36">
        <v>-2.4710760048807581E-4</v>
      </c>
      <c r="Y88" s="37">
        <v>-4.7667361205261534</v>
      </c>
      <c r="Z88" s="38">
        <v>0</v>
      </c>
      <c r="AA88" s="39">
        <v>0</v>
      </c>
      <c r="AB88" s="39">
        <v>0</v>
      </c>
      <c r="AC88" s="40">
        <v>0</v>
      </c>
      <c r="AD88" s="41">
        <v>0</v>
      </c>
      <c r="AE88" s="38">
        <v>1.0270560263737556E-2</v>
      </c>
      <c r="AF88" s="39">
        <v>1.0260462449897889E-2</v>
      </c>
      <c r="AG88" s="39">
        <v>-1.0097813839666375E-5</v>
      </c>
      <c r="AH88" s="40">
        <v>-5.0489069198331876E-3</v>
      </c>
      <c r="AI88" s="41">
        <v>-97.394037805424134</v>
      </c>
      <c r="AJ88" s="40">
        <v>-5.2960145203212634E-3</v>
      </c>
      <c r="AK88" s="30">
        <v>-102.16077392595028</v>
      </c>
      <c r="AL88" s="42">
        <f t="shared" si="2"/>
        <v>-4.7667361205261534</v>
      </c>
      <c r="AM88" s="30">
        <v>7240598</v>
      </c>
      <c r="AN88" s="43">
        <v>-1.4109438740550197E-5</v>
      </c>
    </row>
    <row r="89" spans="1:40">
      <c r="A89" s="6" t="s">
        <v>4148</v>
      </c>
      <c r="B89" s="6" t="s">
        <v>4386</v>
      </c>
      <c r="C89" s="6" t="s">
        <v>648</v>
      </c>
      <c r="D89" s="29" t="s">
        <v>6749</v>
      </c>
      <c r="E89" s="6" t="s">
        <v>3983</v>
      </c>
      <c r="F89" s="6" t="s">
        <v>4420</v>
      </c>
      <c r="G89" s="6" t="s">
        <v>4084</v>
      </c>
      <c r="H89" s="29">
        <v>57.87</v>
      </c>
      <c r="I89" s="31">
        <v>2838.1930000000002</v>
      </c>
      <c r="J89" s="31">
        <v>2825.2220000000002</v>
      </c>
      <c r="K89" s="32">
        <v>1</v>
      </c>
      <c r="L89" s="32">
        <v>1</v>
      </c>
      <c r="M89" s="7">
        <v>0.56999999999999995</v>
      </c>
      <c r="N89" s="7">
        <v>0.56999999999999995</v>
      </c>
      <c r="O89" s="7">
        <v>0.43</v>
      </c>
      <c r="P89" s="7">
        <v>0.43</v>
      </c>
      <c r="Q89" s="33">
        <v>2838.1930000000002</v>
      </c>
      <c r="R89" s="33">
        <v>2825.2220000000002</v>
      </c>
      <c r="S89" s="33">
        <v>164246.22891000001</v>
      </c>
      <c r="T89" s="33">
        <v>163495.59714</v>
      </c>
      <c r="U89" s="34">
        <v>1.4174406272362432E-2</v>
      </c>
      <c r="V89" s="35">
        <v>1.4167105190435221E-2</v>
      </c>
      <c r="W89" s="35">
        <v>-7.3010819272110311E-6</v>
      </c>
      <c r="X89" s="36">
        <v>-3.6505409636055156E-3</v>
      </c>
      <c r="Y89" s="37">
        <v>-63.081751574313394</v>
      </c>
      <c r="Z89" s="38">
        <v>1.5360862923340234E-2</v>
      </c>
      <c r="AA89" s="39">
        <v>1.5365171742228399E-2</v>
      </c>
      <c r="AB89" s="39">
        <v>4.3088188881653527E-6</v>
      </c>
      <c r="AC89" s="40">
        <v>2.1544094440826764E-3</v>
      </c>
      <c r="AD89" s="41">
        <v>37.228433455722765</v>
      </c>
      <c r="AE89" s="38">
        <v>1.2857928122446894E-2</v>
      </c>
      <c r="AF89" s="39">
        <v>1.283997341045316E-2</v>
      </c>
      <c r="AG89" s="39">
        <v>-1.7954711993733649E-5</v>
      </c>
      <c r="AH89" s="40">
        <v>-8.9773559968668246E-3</v>
      </c>
      <c r="AI89" s="41">
        <v>-155.12970445596724</v>
      </c>
      <c r="AJ89" s="40">
        <v>-1.0473487516389664E-2</v>
      </c>
      <c r="AK89" s="30">
        <v>-180.98302257455788</v>
      </c>
      <c r="AL89" s="42">
        <f t="shared" si="2"/>
        <v>-63.081751574313394</v>
      </c>
      <c r="AM89" s="30">
        <v>9541914</v>
      </c>
      <c r="AN89" s="43">
        <v>-1.8967161365587437E-5</v>
      </c>
    </row>
    <row r="90" spans="1:40">
      <c r="A90" s="6" t="s">
        <v>3921</v>
      </c>
      <c r="B90" s="6" t="s">
        <v>4404</v>
      </c>
      <c r="C90" s="6" t="s">
        <v>3997</v>
      </c>
      <c r="D90" s="29" t="s">
        <v>6870</v>
      </c>
      <c r="E90" s="6" t="s">
        <v>4258</v>
      </c>
      <c r="F90" s="6" t="s">
        <v>4435</v>
      </c>
      <c r="G90" s="6" t="s">
        <v>4084</v>
      </c>
      <c r="H90" s="29">
        <v>44.78</v>
      </c>
      <c r="I90" s="31">
        <v>1781.1890000000001</v>
      </c>
      <c r="J90" s="31">
        <v>1773.0350000000001</v>
      </c>
      <c r="K90" s="32">
        <v>1</v>
      </c>
      <c r="L90" s="32">
        <v>1</v>
      </c>
      <c r="M90" s="7">
        <v>0.48</v>
      </c>
      <c r="N90" s="7">
        <v>0.48</v>
      </c>
      <c r="O90" s="7">
        <v>0.52</v>
      </c>
      <c r="P90" s="7">
        <v>0.52</v>
      </c>
      <c r="Q90" s="33">
        <v>1781.1890000000001</v>
      </c>
      <c r="R90" s="33">
        <v>1773.0350000000001</v>
      </c>
      <c r="S90" s="33">
        <v>79761.643420000008</v>
      </c>
      <c r="T90" s="33">
        <v>79396.507300000012</v>
      </c>
      <c r="U90" s="34">
        <v>6.8834088081613761E-3</v>
      </c>
      <c r="V90" s="35">
        <v>6.8798101621604197E-3</v>
      </c>
      <c r="W90" s="35">
        <v>-3.5986460009563431E-6</v>
      </c>
      <c r="X90" s="36">
        <v>-1.7993230004781716E-3</v>
      </c>
      <c r="Y90" s="37">
        <v>-40.181397956189628</v>
      </c>
      <c r="Z90" s="38">
        <v>6.2817504861721633E-3</v>
      </c>
      <c r="AA90" s="39">
        <v>6.2834640802839235E-3</v>
      </c>
      <c r="AB90" s="39">
        <v>1.7135941117601972E-6</v>
      </c>
      <c r="AC90" s="40">
        <v>8.5679705588009858E-4</v>
      </c>
      <c r="AD90" s="41">
        <v>19.13347601340104</v>
      </c>
      <c r="AE90" s="38">
        <v>7.5510017066974314E-3</v>
      </c>
      <c r="AF90" s="39">
        <v>7.5403993722852952E-3</v>
      </c>
      <c r="AG90" s="39">
        <v>-1.0602334412136184E-5</v>
      </c>
      <c r="AH90" s="40">
        <v>-5.3011672060680921E-3</v>
      </c>
      <c r="AI90" s="41">
        <v>-118.38247445440133</v>
      </c>
      <c r="AJ90" s="40">
        <v>-6.2436931506661651E-3</v>
      </c>
      <c r="AK90" s="30">
        <v>-139.43039639718992</v>
      </c>
      <c r="AL90" s="42">
        <f t="shared" si="2"/>
        <v>-40.181397956189628</v>
      </c>
      <c r="AM90" s="30">
        <v>6226249</v>
      </c>
      <c r="AN90" s="43">
        <v>-2.2393964070050832E-5</v>
      </c>
    </row>
    <row r="91" spans="1:40">
      <c r="A91" s="6" t="s">
        <v>1186</v>
      </c>
      <c r="B91" s="6" t="s">
        <v>2079</v>
      </c>
      <c r="C91" s="6" t="s">
        <v>3308</v>
      </c>
      <c r="D91" s="29" t="s">
        <v>6871</v>
      </c>
      <c r="E91" s="6" t="s">
        <v>156</v>
      </c>
      <c r="F91" s="6" t="s">
        <v>4437</v>
      </c>
      <c r="G91" s="6" t="s">
        <v>4084</v>
      </c>
      <c r="H91" s="29">
        <v>100.5</v>
      </c>
      <c r="I91" s="31">
        <v>881.28399999999999</v>
      </c>
      <c r="J91" s="31">
        <v>875.59100000000001</v>
      </c>
      <c r="K91" s="32">
        <v>1</v>
      </c>
      <c r="L91" s="32">
        <v>1</v>
      </c>
      <c r="M91" s="7">
        <v>1</v>
      </c>
      <c r="N91" s="7">
        <v>1</v>
      </c>
      <c r="O91" s="7">
        <v>0</v>
      </c>
      <c r="P91" s="7">
        <v>0</v>
      </c>
      <c r="Q91" s="33">
        <v>881.28399999999999</v>
      </c>
      <c r="R91" s="33">
        <v>875.59100000000001</v>
      </c>
      <c r="S91" s="33">
        <v>88569.042000000001</v>
      </c>
      <c r="T91" s="33">
        <v>87996.895499999999</v>
      </c>
      <c r="U91" s="34">
        <v>7.6434849846680206E-3</v>
      </c>
      <c r="V91" s="35">
        <v>7.6250449356916284E-3</v>
      </c>
      <c r="W91" s="35">
        <v>-1.8440048976392162E-5</v>
      </c>
      <c r="X91" s="36">
        <v>-9.2200244881960811E-3</v>
      </c>
      <c r="Y91" s="37">
        <v>-91.741537195980911</v>
      </c>
      <c r="Z91" s="38">
        <v>1.4532063877747359E-2</v>
      </c>
      <c r="AA91" s="39">
        <v>1.4508544698989861E-2</v>
      </c>
      <c r="AB91" s="39">
        <v>-2.351917875749801E-5</v>
      </c>
      <c r="AC91" s="40">
        <v>-1.1759589378749005E-2</v>
      </c>
      <c r="AD91" s="41">
        <v>-117.01083958954234</v>
      </c>
      <c r="AE91" s="38">
        <v>0</v>
      </c>
      <c r="AF91" s="39">
        <v>0</v>
      </c>
      <c r="AG91" s="39">
        <v>0</v>
      </c>
      <c r="AH91" s="40">
        <v>0</v>
      </c>
      <c r="AI91" s="41">
        <v>0</v>
      </c>
      <c r="AJ91" s="40">
        <v>-2.0979613866945086E-2</v>
      </c>
      <c r="AK91" s="30">
        <v>-208.75237678552327</v>
      </c>
      <c r="AL91" s="42">
        <f t="shared" si="2"/>
        <v>-91.741537195980911</v>
      </c>
      <c r="AM91" s="30">
        <v>6311246.5</v>
      </c>
      <c r="AN91" s="43">
        <v>-3.3076251543260633E-5</v>
      </c>
    </row>
    <row r="92" spans="1:40">
      <c r="A92" s="6" t="s">
        <v>4137</v>
      </c>
      <c r="B92" s="6" t="s">
        <v>4375</v>
      </c>
      <c r="C92" s="6" t="s">
        <v>4313</v>
      </c>
      <c r="D92" s="29" t="s">
        <v>6708</v>
      </c>
      <c r="E92" s="6" t="s">
        <v>3973</v>
      </c>
      <c r="F92" s="6" t="s">
        <v>4435</v>
      </c>
      <c r="G92" s="6" t="s">
        <v>4084</v>
      </c>
      <c r="H92" s="29">
        <v>68.25</v>
      </c>
      <c r="I92" s="31">
        <v>3728.3130000000001</v>
      </c>
      <c r="J92" s="31">
        <v>3711.087</v>
      </c>
      <c r="K92" s="32">
        <v>1</v>
      </c>
      <c r="L92" s="32">
        <v>1</v>
      </c>
      <c r="M92" s="7">
        <v>0</v>
      </c>
      <c r="N92" s="7">
        <v>0</v>
      </c>
      <c r="O92" s="7">
        <v>1</v>
      </c>
      <c r="P92" s="7">
        <v>1</v>
      </c>
      <c r="Q92" s="33">
        <v>3728.3130000000001</v>
      </c>
      <c r="R92" s="33">
        <v>3711.087</v>
      </c>
      <c r="S92" s="33">
        <v>254457.36225000001</v>
      </c>
      <c r="T92" s="33">
        <v>253281.68775000001</v>
      </c>
      <c r="U92" s="34">
        <v>2.1959603306944499E-2</v>
      </c>
      <c r="V92" s="35">
        <v>2.1947186199103651E-2</v>
      </c>
      <c r="W92" s="35">
        <v>-1.2417107840848041E-5</v>
      </c>
      <c r="X92" s="36">
        <v>-6.2085539204240203E-3</v>
      </c>
      <c r="Y92" s="37">
        <v>-90.967823009875758</v>
      </c>
      <c r="Z92" s="38">
        <v>0</v>
      </c>
      <c r="AA92" s="39">
        <v>0</v>
      </c>
      <c r="AB92" s="39">
        <v>0</v>
      </c>
      <c r="AC92" s="40">
        <v>0</v>
      </c>
      <c r="AD92" s="41">
        <v>0</v>
      </c>
      <c r="AE92" s="38">
        <v>4.6325717240041239E-2</v>
      </c>
      <c r="AF92" s="39">
        <v>4.6258697310418283E-2</v>
      </c>
      <c r="AG92" s="39">
        <v>-6.7019929622956498E-5</v>
      </c>
      <c r="AH92" s="40">
        <v>-3.3509964811478249E-2</v>
      </c>
      <c r="AI92" s="41">
        <v>-490.98849540627475</v>
      </c>
      <c r="AJ92" s="40">
        <v>-3.9718518731902269E-2</v>
      </c>
      <c r="AK92" s="30">
        <v>-581.95631841615045</v>
      </c>
      <c r="AL92" s="42">
        <f t="shared" si="2"/>
        <v>-90.967823009875758</v>
      </c>
      <c r="AM92" s="30">
        <v>13321906</v>
      </c>
      <c r="AN92" s="43">
        <v>-4.3684163393447641E-5</v>
      </c>
    </row>
    <row r="93" spans="1:40">
      <c r="A93" s="6" t="s">
        <v>3905</v>
      </c>
      <c r="B93" s="6" t="s">
        <v>5758</v>
      </c>
      <c r="C93" s="6" t="s">
        <v>4328</v>
      </c>
      <c r="D93" s="29" t="s">
        <v>6782</v>
      </c>
      <c r="E93" s="6" t="s">
        <v>3989</v>
      </c>
      <c r="F93" s="6" t="s">
        <v>4421</v>
      </c>
      <c r="G93" s="6" t="s">
        <v>4084</v>
      </c>
      <c r="H93" s="29">
        <v>44.34</v>
      </c>
      <c r="I93" s="31">
        <v>4391.3670000000002</v>
      </c>
      <c r="J93" s="31">
        <v>4367.07</v>
      </c>
      <c r="K93" s="32">
        <v>0.73</v>
      </c>
      <c r="L93" s="32">
        <v>0.73</v>
      </c>
      <c r="M93" s="7">
        <v>0.66</v>
      </c>
      <c r="N93" s="7">
        <v>0.66</v>
      </c>
      <c r="O93" s="7">
        <v>0.34</v>
      </c>
      <c r="P93" s="7">
        <v>0.34</v>
      </c>
      <c r="Q93" s="33">
        <v>3205.6979099999999</v>
      </c>
      <c r="R93" s="33">
        <v>3187.9610999999995</v>
      </c>
      <c r="S93" s="33">
        <v>142140.64532939999</v>
      </c>
      <c r="T93" s="33">
        <v>141354.19517399999</v>
      </c>
      <c r="U93" s="34">
        <v>1.2266700234674454E-2</v>
      </c>
      <c r="V93" s="35">
        <v>1.2248524040831358E-2</v>
      </c>
      <c r="W93" s="35">
        <v>-1.8176193843096045E-5</v>
      </c>
      <c r="X93" s="36">
        <v>-9.0880969215480223E-3</v>
      </c>
      <c r="Y93" s="37">
        <v>-204.96384577239562</v>
      </c>
      <c r="Z93" s="38">
        <v>1.5392443544593244E-2</v>
      </c>
      <c r="AA93" s="39">
        <v>1.5381870090943521E-2</v>
      </c>
      <c r="AB93" s="39">
        <v>-1.0573453649723522E-5</v>
      </c>
      <c r="AC93" s="40">
        <v>-5.2867268248617608E-3</v>
      </c>
      <c r="AD93" s="41">
        <v>-119.23154769647633</v>
      </c>
      <c r="AE93" s="38">
        <v>8.7984127364658434E-3</v>
      </c>
      <c r="AF93" s="39">
        <v>8.7776291105278719E-3</v>
      </c>
      <c r="AG93" s="39">
        <v>-2.0783625937971506E-5</v>
      </c>
      <c r="AH93" s="40">
        <v>-1.0391812968985753E-2</v>
      </c>
      <c r="AI93" s="41">
        <v>-234.36655320220459</v>
      </c>
      <c r="AJ93" s="40">
        <v>-2.4766636715395536E-2</v>
      </c>
      <c r="AK93" s="30">
        <v>-558.5619466710765</v>
      </c>
      <c r="AL93" s="42">
        <f t="shared" si="2"/>
        <v>-204.96384577239562</v>
      </c>
      <c r="AM93" s="30">
        <v>9689900</v>
      </c>
      <c r="AN93" s="43">
        <v>-5.7643726629900879E-5</v>
      </c>
    </row>
    <row r="94" spans="1:40">
      <c r="A94" s="6" t="s">
        <v>4133</v>
      </c>
      <c r="B94" s="6" t="s">
        <v>4372</v>
      </c>
      <c r="C94" s="6" t="s">
        <v>4309</v>
      </c>
      <c r="D94" s="29" t="s">
        <v>6690</v>
      </c>
      <c r="E94" s="6" t="s">
        <v>3969</v>
      </c>
      <c r="F94" s="6" t="s">
        <v>4417</v>
      </c>
      <c r="G94" s="6" t="s">
        <v>4084</v>
      </c>
      <c r="H94" s="29">
        <v>32.409999999999997</v>
      </c>
      <c r="I94" s="31">
        <v>1817.559</v>
      </c>
      <c r="J94" s="31">
        <v>1806.415</v>
      </c>
      <c r="K94" s="32">
        <v>1</v>
      </c>
      <c r="L94" s="32">
        <v>1</v>
      </c>
      <c r="M94" s="7">
        <v>0</v>
      </c>
      <c r="N94" s="7">
        <v>0</v>
      </c>
      <c r="O94" s="7">
        <v>1</v>
      </c>
      <c r="P94" s="7">
        <v>1</v>
      </c>
      <c r="Q94" s="33">
        <v>1817.559</v>
      </c>
      <c r="R94" s="33">
        <v>1806.415</v>
      </c>
      <c r="S94" s="33">
        <v>58907.087189999991</v>
      </c>
      <c r="T94" s="33">
        <v>58545.910149999996</v>
      </c>
      <c r="U94" s="34">
        <v>5.0836661011563703E-3</v>
      </c>
      <c r="V94" s="35">
        <v>5.0730789212298354E-3</v>
      </c>
      <c r="W94" s="35">
        <v>-1.0587179926534879E-5</v>
      </c>
      <c r="X94" s="36">
        <v>-5.2935899632674394E-3</v>
      </c>
      <c r="Y94" s="37">
        <v>-163.33199516406788</v>
      </c>
      <c r="Z94" s="38">
        <v>0</v>
      </c>
      <c r="AA94" s="39">
        <v>0</v>
      </c>
      <c r="AB94" s="39">
        <v>0</v>
      </c>
      <c r="AC94" s="40">
        <v>0</v>
      </c>
      <c r="AD94" s="41">
        <v>0</v>
      </c>
      <c r="AE94" s="38">
        <v>1.07244413777947E-2</v>
      </c>
      <c r="AF94" s="39">
        <v>1.0692670127281222E-2</v>
      </c>
      <c r="AG94" s="39">
        <v>-3.17712505134779E-5</v>
      </c>
      <c r="AH94" s="40">
        <v>-1.588562525673895E-2</v>
      </c>
      <c r="AI94" s="41">
        <v>-490.1457962585298</v>
      </c>
      <c r="AJ94" s="40">
        <v>-2.1179215220006389E-2</v>
      </c>
      <c r="AK94" s="30">
        <v>-653.47779142259765</v>
      </c>
      <c r="AL94" s="42">
        <f t="shared" si="2"/>
        <v>-163.33199516406788</v>
      </c>
      <c r="AM94" s="30">
        <v>11219856</v>
      </c>
      <c r="AN94" s="43">
        <v>-5.8242974902939724E-5</v>
      </c>
    </row>
    <row r="95" spans="1:40">
      <c r="A95" s="6" t="s">
        <v>3918</v>
      </c>
      <c r="B95" s="6" t="s">
        <v>5237</v>
      </c>
      <c r="C95" s="6" t="s">
        <v>3994</v>
      </c>
      <c r="D95" s="29" t="s">
        <v>6859</v>
      </c>
      <c r="E95" s="6" t="s">
        <v>4174</v>
      </c>
      <c r="F95" s="6" t="s">
        <v>4422</v>
      </c>
      <c r="G95" s="6" t="s">
        <v>4084</v>
      </c>
      <c r="H95" s="29">
        <v>53.01</v>
      </c>
      <c r="I95" s="31">
        <v>1047.1420000000001</v>
      </c>
      <c r="J95" s="31">
        <v>1040.3630000000001</v>
      </c>
      <c r="K95" s="32">
        <v>1</v>
      </c>
      <c r="L95" s="32">
        <v>1</v>
      </c>
      <c r="M95" s="7">
        <v>0.64</v>
      </c>
      <c r="N95" s="7">
        <v>0.64</v>
      </c>
      <c r="O95" s="7">
        <v>0.36</v>
      </c>
      <c r="P95" s="7">
        <v>0.36</v>
      </c>
      <c r="Q95" s="33">
        <v>1047.1420000000001</v>
      </c>
      <c r="R95" s="33">
        <v>1040.3630000000001</v>
      </c>
      <c r="S95" s="33">
        <v>55508.99742</v>
      </c>
      <c r="T95" s="33">
        <v>55149.642630000002</v>
      </c>
      <c r="U95" s="34">
        <v>4.7904118494783527E-3</v>
      </c>
      <c r="V95" s="35">
        <v>4.7787879430483396E-3</v>
      </c>
      <c r="W95" s="35">
        <v>-1.1623906430013181E-5</v>
      </c>
      <c r="X95" s="36">
        <v>-5.8119532150065906E-3</v>
      </c>
      <c r="Y95" s="37">
        <v>-109.63880805520827</v>
      </c>
      <c r="Z95" s="38">
        <v>5.8289282346553799E-3</v>
      </c>
      <c r="AA95" s="39">
        <v>5.8194129740364526E-3</v>
      </c>
      <c r="AB95" s="39">
        <v>-9.5152606189273514E-6</v>
      </c>
      <c r="AC95" s="40">
        <v>-4.7576303094636757E-3</v>
      </c>
      <c r="AD95" s="41">
        <v>-89.749675711444553</v>
      </c>
      <c r="AE95" s="38">
        <v>3.6380864541189178E-3</v>
      </c>
      <c r="AF95" s="39">
        <v>3.626058532814746E-3</v>
      </c>
      <c r="AG95" s="39">
        <v>-1.2027921304171799E-5</v>
      </c>
      <c r="AH95" s="40">
        <v>-6.0139606520858997E-3</v>
      </c>
      <c r="AI95" s="41">
        <v>-113.44955012423883</v>
      </c>
      <c r="AJ95" s="40">
        <v>-1.6583544176556164E-2</v>
      </c>
      <c r="AK95" s="30">
        <v>-312.83803389089167</v>
      </c>
      <c r="AL95" s="42">
        <f t="shared" si="2"/>
        <v>-109.63880805520827</v>
      </c>
      <c r="AM95" s="30">
        <v>5011107</v>
      </c>
      <c r="AN95" s="43">
        <v>-6.2428927159386476E-5</v>
      </c>
    </row>
    <row r="96" spans="1:40">
      <c r="A96" s="6" t="s">
        <v>3913</v>
      </c>
      <c r="B96" s="6" t="s">
        <v>4397</v>
      </c>
      <c r="C96" s="6" t="s">
        <v>4336</v>
      </c>
      <c r="D96" s="29" t="s">
        <v>6814</v>
      </c>
      <c r="E96" s="6" t="s">
        <v>4169</v>
      </c>
      <c r="F96" s="6" t="s">
        <v>4434</v>
      </c>
      <c r="G96" s="6" t="s">
        <v>4084</v>
      </c>
      <c r="H96" s="29">
        <v>101.67</v>
      </c>
      <c r="I96" s="31">
        <v>307.32299999999998</v>
      </c>
      <c r="J96" s="31">
        <v>305.142</v>
      </c>
      <c r="K96" s="32">
        <v>1</v>
      </c>
      <c r="L96" s="32">
        <v>1</v>
      </c>
      <c r="M96" s="7">
        <v>0</v>
      </c>
      <c r="N96" s="7">
        <v>0</v>
      </c>
      <c r="O96" s="7">
        <v>1</v>
      </c>
      <c r="P96" s="7">
        <v>1</v>
      </c>
      <c r="Q96" s="33">
        <v>307.32299999999998</v>
      </c>
      <c r="R96" s="33">
        <v>305.142</v>
      </c>
      <c r="S96" s="33">
        <v>31245.529409999999</v>
      </c>
      <c r="T96" s="33">
        <v>31023.78714</v>
      </c>
      <c r="U96" s="34">
        <v>2.6964809541841724E-3</v>
      </c>
      <c r="V96" s="35">
        <v>2.6882513260690212E-3</v>
      </c>
      <c r="W96" s="35">
        <v>-8.2296281151512593E-6</v>
      </c>
      <c r="X96" s="36">
        <v>-4.1148140575756297E-3</v>
      </c>
      <c r="Y96" s="37">
        <v>-40.47225393504111</v>
      </c>
      <c r="Z96" s="38">
        <v>0</v>
      </c>
      <c r="AA96" s="39">
        <v>0</v>
      </c>
      <c r="AB96" s="39">
        <v>0</v>
      </c>
      <c r="AC96" s="40">
        <v>0</v>
      </c>
      <c r="AD96" s="41">
        <v>0</v>
      </c>
      <c r="AE96" s="38">
        <v>5.6884640619709664E-3</v>
      </c>
      <c r="AF96" s="39">
        <v>5.6661023995885273E-3</v>
      </c>
      <c r="AG96" s="39">
        <v>-2.2361662382439085E-5</v>
      </c>
      <c r="AH96" s="40">
        <v>-1.1180831191219542E-2</v>
      </c>
      <c r="AI96" s="41">
        <v>-109.97178313385996</v>
      </c>
      <c r="AJ96" s="40">
        <v>-1.5295645248795172E-2</v>
      </c>
      <c r="AK96" s="30">
        <v>-150.44403706890108</v>
      </c>
      <c r="AL96" s="42">
        <f t="shared" si="2"/>
        <v>-40.47225393504111</v>
      </c>
      <c r="AM96" s="30">
        <v>1819298.125</v>
      </c>
      <c r="AN96" s="43">
        <v>-8.2693449194260607E-5</v>
      </c>
    </row>
    <row r="97" spans="1:40">
      <c r="A97" s="6" t="s">
        <v>3917</v>
      </c>
      <c r="B97" s="6" t="s">
        <v>4401</v>
      </c>
      <c r="C97" s="6" t="s">
        <v>3993</v>
      </c>
      <c r="D97" s="29" t="s">
        <v>4162</v>
      </c>
      <c r="E97" s="6" t="s">
        <v>4173</v>
      </c>
      <c r="F97" s="6" t="s">
        <v>4438</v>
      </c>
      <c r="G97" s="6" t="s">
        <v>4084</v>
      </c>
      <c r="H97" s="29">
        <v>86.01</v>
      </c>
      <c r="I97" s="31">
        <v>830.52200000000005</v>
      </c>
      <c r="J97" s="31">
        <v>824.60199999999998</v>
      </c>
      <c r="K97" s="32">
        <v>1</v>
      </c>
      <c r="L97" s="32">
        <v>1</v>
      </c>
      <c r="M97" s="7">
        <v>1</v>
      </c>
      <c r="N97" s="7">
        <v>1</v>
      </c>
      <c r="O97" s="7">
        <v>0</v>
      </c>
      <c r="P97" s="7">
        <v>0</v>
      </c>
      <c r="Q97" s="33">
        <v>830.52200000000005</v>
      </c>
      <c r="R97" s="33">
        <v>824.60199999999998</v>
      </c>
      <c r="S97" s="33">
        <v>71433.197220000002</v>
      </c>
      <c r="T97" s="33">
        <v>70924.018020000003</v>
      </c>
      <c r="U97" s="34">
        <v>6.1646660958340205E-3</v>
      </c>
      <c r="V97" s="35">
        <v>6.1456579956539817E-3</v>
      </c>
      <c r="W97" s="35">
        <v>-1.9008100180038789E-5</v>
      </c>
      <c r="X97" s="36">
        <v>-9.5040500900193947E-3</v>
      </c>
      <c r="Y97" s="37">
        <v>-110.4993615860876</v>
      </c>
      <c r="Z97" s="38">
        <v>1.172048112468875E-2</v>
      </c>
      <c r="AA97" s="39">
        <v>1.1693643052158953E-2</v>
      </c>
      <c r="AB97" s="39">
        <v>-2.6838072529797655E-5</v>
      </c>
      <c r="AC97" s="40">
        <v>-1.3419036264898827E-2</v>
      </c>
      <c r="AD97" s="41">
        <v>-156.01716387511718</v>
      </c>
      <c r="AE97" s="38">
        <v>0</v>
      </c>
      <c r="AF97" s="39">
        <v>0</v>
      </c>
      <c r="AG97" s="39">
        <v>0</v>
      </c>
      <c r="AH97" s="40">
        <v>0</v>
      </c>
      <c r="AI97" s="41">
        <v>0</v>
      </c>
      <c r="AJ97" s="40">
        <v>-2.2923086354918222E-2</v>
      </c>
      <c r="AK97" s="30">
        <v>-266.51652546120476</v>
      </c>
      <c r="AL97" s="42">
        <f t="shared" si="2"/>
        <v>-110.4993615860876</v>
      </c>
      <c r="AM97" s="30">
        <v>3199814.5</v>
      </c>
      <c r="AN97" s="43">
        <v>-8.3291242495839922E-5</v>
      </c>
    </row>
    <row r="98" spans="1:40">
      <c r="A98" s="6" t="s">
        <v>4153</v>
      </c>
      <c r="B98" s="6" t="s">
        <v>4390</v>
      </c>
      <c r="C98" s="6" t="s">
        <v>4327</v>
      </c>
      <c r="D98" s="29" t="s">
        <v>6774</v>
      </c>
      <c r="E98" s="6" t="s">
        <v>3988</v>
      </c>
      <c r="F98" s="6" t="s">
        <v>4437</v>
      </c>
      <c r="G98" s="6" t="s">
        <v>4084</v>
      </c>
      <c r="H98" s="29">
        <v>91.7</v>
      </c>
      <c r="I98" s="31">
        <v>307.41199999999998</v>
      </c>
      <c r="J98" s="31">
        <v>304.84899999999999</v>
      </c>
      <c r="K98" s="32">
        <v>1</v>
      </c>
      <c r="L98" s="32">
        <v>1</v>
      </c>
      <c r="M98" s="7">
        <v>0.67</v>
      </c>
      <c r="N98" s="7">
        <v>0.67</v>
      </c>
      <c r="O98" s="7">
        <v>0.33</v>
      </c>
      <c r="P98" s="7">
        <v>0.33</v>
      </c>
      <c r="Q98" s="33">
        <v>307.41199999999998</v>
      </c>
      <c r="R98" s="33">
        <v>304.84899999999999</v>
      </c>
      <c r="S98" s="33">
        <v>28189.680399999997</v>
      </c>
      <c r="T98" s="33">
        <v>27954.653299999998</v>
      </c>
      <c r="U98" s="34">
        <v>2.4327619899060259E-3</v>
      </c>
      <c r="V98" s="35">
        <v>2.4223069048405267E-3</v>
      </c>
      <c r="W98" s="35">
        <v>-1.0455085065499276E-5</v>
      </c>
      <c r="X98" s="36">
        <v>-5.2275425327496378E-3</v>
      </c>
      <c r="Y98" s="37">
        <v>-57.007006900214151</v>
      </c>
      <c r="Z98" s="38">
        <v>3.0989195784490412E-3</v>
      </c>
      <c r="AA98" s="39">
        <v>3.0880577571629859E-3</v>
      </c>
      <c r="AB98" s="39">
        <v>-1.0861821286055253E-5</v>
      </c>
      <c r="AC98" s="40">
        <v>-5.4309106430276265E-3</v>
      </c>
      <c r="AD98" s="41">
        <v>-59.224761646975203</v>
      </c>
      <c r="AE98" s="38">
        <v>1.6936014744379272E-3</v>
      </c>
      <c r="AF98" s="39">
        <v>1.6848360921007293E-3</v>
      </c>
      <c r="AG98" s="39">
        <v>-8.7653823371979141E-6</v>
      </c>
      <c r="AH98" s="40">
        <v>-4.382691168598957E-3</v>
      </c>
      <c r="AI98" s="41">
        <v>-47.79379682223508</v>
      </c>
      <c r="AJ98" s="40">
        <v>-1.5041144344376221E-2</v>
      </c>
      <c r="AK98" s="30">
        <v>-164.02556536942444</v>
      </c>
      <c r="AL98" s="42">
        <f t="shared" si="2"/>
        <v>-57.007006900214151</v>
      </c>
      <c r="AM98" s="30">
        <v>1930176</v>
      </c>
      <c r="AN98" s="43">
        <v>-8.4979590135523619E-5</v>
      </c>
    </row>
    <row r="99" spans="1:40">
      <c r="A99" s="6" t="s">
        <v>4141</v>
      </c>
      <c r="B99" s="6" t="s">
        <v>4379</v>
      </c>
      <c r="C99" s="6" t="s">
        <v>4317</v>
      </c>
      <c r="D99" s="29" t="s">
        <v>4159</v>
      </c>
      <c r="E99" s="6" t="s">
        <v>3977</v>
      </c>
      <c r="F99" s="6" t="s">
        <v>4421</v>
      </c>
      <c r="G99" s="6" t="s">
        <v>4084</v>
      </c>
      <c r="H99" s="29">
        <v>93.77</v>
      </c>
      <c r="I99" s="31">
        <v>1148.453</v>
      </c>
      <c r="J99" s="31">
        <v>1140.2370000000001</v>
      </c>
      <c r="K99" s="32">
        <v>0.85</v>
      </c>
      <c r="L99" s="32">
        <v>0.85</v>
      </c>
      <c r="M99" s="7">
        <v>1</v>
      </c>
      <c r="N99" s="7">
        <v>1</v>
      </c>
      <c r="O99" s="7">
        <v>0</v>
      </c>
      <c r="P99" s="7">
        <v>0</v>
      </c>
      <c r="Q99" s="33">
        <v>976.18504999999993</v>
      </c>
      <c r="R99" s="33">
        <v>969.20145000000002</v>
      </c>
      <c r="S99" s="33">
        <v>91536.872138499995</v>
      </c>
      <c r="T99" s="33">
        <v>90882.019966499996</v>
      </c>
      <c r="U99" s="34">
        <v>7.8996079435306663E-3</v>
      </c>
      <c r="V99" s="35">
        <v>7.8750447064463349E-3</v>
      </c>
      <c r="W99" s="35">
        <v>-2.4563237084331349E-5</v>
      </c>
      <c r="X99" s="36">
        <v>-1.2281618542165675E-2</v>
      </c>
      <c r="Y99" s="37">
        <v>-130.97598957199185</v>
      </c>
      <c r="Z99" s="38">
        <v>1.5019013902011885E-2</v>
      </c>
      <c r="AA99" s="39">
        <v>1.4984231449602153E-2</v>
      </c>
      <c r="AB99" s="39">
        <v>-3.4782452409731768E-5</v>
      </c>
      <c r="AC99" s="40">
        <v>-1.7391226204865884E-2</v>
      </c>
      <c r="AD99" s="41">
        <v>-185.46684659129662</v>
      </c>
      <c r="AE99" s="38">
        <v>0</v>
      </c>
      <c r="AF99" s="39">
        <v>0</v>
      </c>
      <c r="AG99" s="39">
        <v>0</v>
      </c>
      <c r="AH99" s="40">
        <v>0</v>
      </c>
      <c r="AI99" s="41">
        <v>0</v>
      </c>
      <c r="AJ99" s="40">
        <v>-2.9672844747031558E-2</v>
      </c>
      <c r="AK99" s="30">
        <v>-316.44283616328846</v>
      </c>
      <c r="AL99" s="42">
        <f t="shared" si="2"/>
        <v>-130.97598957199185</v>
      </c>
      <c r="AM99" s="30">
        <v>3024520.75</v>
      </c>
      <c r="AN99" s="43">
        <v>-1.0462577787349895E-4</v>
      </c>
    </row>
    <row r="100" spans="1:40">
      <c r="A100" s="6" t="s">
        <v>4129</v>
      </c>
      <c r="B100" s="6" t="s">
        <v>4368</v>
      </c>
      <c r="C100" s="6" t="s">
        <v>4305</v>
      </c>
      <c r="D100" s="29" t="s">
        <v>6676</v>
      </c>
      <c r="E100" s="6" t="s">
        <v>3965</v>
      </c>
      <c r="F100" s="6" t="s">
        <v>4427</v>
      </c>
      <c r="G100" s="6" t="s">
        <v>4084</v>
      </c>
      <c r="H100" s="29">
        <v>213.06</v>
      </c>
      <c r="I100" s="31">
        <v>435.62099999999998</v>
      </c>
      <c r="J100" s="31">
        <v>432.01600000000002</v>
      </c>
      <c r="K100" s="32">
        <v>0.93</v>
      </c>
      <c r="L100" s="32">
        <v>0.93</v>
      </c>
      <c r="M100" s="7">
        <v>0</v>
      </c>
      <c r="N100" s="7">
        <v>0</v>
      </c>
      <c r="O100" s="7">
        <v>1</v>
      </c>
      <c r="P100" s="7">
        <v>1</v>
      </c>
      <c r="Q100" s="33">
        <v>405.12752999999998</v>
      </c>
      <c r="R100" s="33">
        <v>401.77488000000005</v>
      </c>
      <c r="S100" s="33">
        <v>86316.471541799998</v>
      </c>
      <c r="T100" s="33">
        <v>85602.155932800015</v>
      </c>
      <c r="U100" s="34">
        <v>7.4490887477282729E-3</v>
      </c>
      <c r="V100" s="35">
        <v>7.4175376514240988E-3</v>
      </c>
      <c r="W100" s="35">
        <v>-3.1551096304174159E-5</v>
      </c>
      <c r="X100" s="36">
        <v>-1.5775548152087079E-2</v>
      </c>
      <c r="Y100" s="37">
        <v>-74.042749235366003</v>
      </c>
      <c r="Z100" s="38">
        <v>0</v>
      </c>
      <c r="AA100" s="39">
        <v>0</v>
      </c>
      <c r="AB100" s="39">
        <v>0</v>
      </c>
      <c r="AC100" s="40">
        <v>0</v>
      </c>
      <c r="AD100" s="41">
        <v>0</v>
      </c>
      <c r="AE100" s="38">
        <v>1.5714508782319555E-2</v>
      </c>
      <c r="AF100" s="39">
        <v>1.5634151270829968E-2</v>
      </c>
      <c r="AG100" s="39">
        <v>-8.0357511489586447E-5</v>
      </c>
      <c r="AH100" s="40">
        <v>-4.0178755744793224E-2</v>
      </c>
      <c r="AI100" s="41">
        <v>-188.5795350830434</v>
      </c>
      <c r="AJ100" s="40">
        <v>-5.5954303896880303E-2</v>
      </c>
      <c r="AK100" s="30">
        <v>-262.62228431840941</v>
      </c>
      <c r="AL100" s="42">
        <f t="shared" si="2"/>
        <v>-74.042749235366003</v>
      </c>
      <c r="AM100" s="30">
        <v>2480190.75</v>
      </c>
      <c r="AN100" s="43">
        <v>-1.0588793798154816E-4</v>
      </c>
    </row>
    <row r="101" spans="1:40">
      <c r="A101" s="6" t="s">
        <v>4092</v>
      </c>
      <c r="B101" s="6" t="s">
        <v>1774</v>
      </c>
      <c r="C101" s="6" t="s">
        <v>4268</v>
      </c>
      <c r="D101" s="29" t="s">
        <v>6545</v>
      </c>
      <c r="E101" s="6" t="s">
        <v>3931</v>
      </c>
      <c r="F101" s="6" t="s">
        <v>4417</v>
      </c>
      <c r="G101" s="6" t="s">
        <v>4084</v>
      </c>
      <c r="H101" s="29">
        <v>127.17</v>
      </c>
      <c r="I101" s="31">
        <v>5824.7479999999996</v>
      </c>
      <c r="J101" s="31">
        <v>5761.03</v>
      </c>
      <c r="K101" s="32">
        <v>1</v>
      </c>
      <c r="L101" s="32">
        <v>1</v>
      </c>
      <c r="M101" s="7">
        <v>1</v>
      </c>
      <c r="N101" s="7">
        <v>1</v>
      </c>
      <c r="O101" s="7">
        <v>0</v>
      </c>
      <c r="P101" s="7">
        <v>0</v>
      </c>
      <c r="Q101" s="33">
        <v>5824.7479999999996</v>
      </c>
      <c r="R101" s="33">
        <v>5761.03</v>
      </c>
      <c r="S101" s="33">
        <v>740733.20315999992</v>
      </c>
      <c r="T101" s="33">
        <v>732630.1851</v>
      </c>
      <c r="U101" s="34">
        <v>6.3925080232870829E-2</v>
      </c>
      <c r="V101" s="35">
        <v>6.3483354167097578E-2</v>
      </c>
      <c r="W101" s="35">
        <v>-4.4172606577325135E-4</v>
      </c>
      <c r="X101" s="36">
        <v>-0.22086303288662568</v>
      </c>
      <c r="Y101" s="37">
        <v>-1736.754210007279</v>
      </c>
      <c r="Z101" s="38">
        <v>0.12153662252200415</v>
      </c>
      <c r="AA101" s="39">
        <v>0.12079287261165442</v>
      </c>
      <c r="AB101" s="39">
        <v>-7.4374991034972804E-4</v>
      </c>
      <c r="AC101" s="40">
        <v>-0.37187495517486402</v>
      </c>
      <c r="AD101" s="41">
        <v>-2924.2349231333174</v>
      </c>
      <c r="AE101" s="38">
        <v>0</v>
      </c>
      <c r="AF101" s="39">
        <v>0</v>
      </c>
      <c r="AG101" s="39">
        <v>0</v>
      </c>
      <c r="AH101" s="40">
        <v>0</v>
      </c>
      <c r="AI101" s="41">
        <v>0</v>
      </c>
      <c r="AJ101" s="40">
        <v>-0.5927379880614897</v>
      </c>
      <c r="AK101" s="30">
        <v>-4660.9891331405961</v>
      </c>
      <c r="AL101" s="42">
        <f t="shared" si="2"/>
        <v>-1736.754210007279</v>
      </c>
      <c r="AM101" s="30">
        <v>42646336</v>
      </c>
      <c r="AN101" s="43">
        <v>-1.0929401140441692E-4</v>
      </c>
    </row>
    <row r="102" spans="1:40">
      <c r="A102" s="6" t="s">
        <v>4498</v>
      </c>
      <c r="B102" s="6" t="s">
        <v>1830</v>
      </c>
      <c r="C102" s="6" t="s">
        <v>3132</v>
      </c>
      <c r="D102" s="29" t="s">
        <v>6591</v>
      </c>
      <c r="E102" s="6" t="s">
        <v>3039</v>
      </c>
      <c r="F102" s="6" t="s">
        <v>4420</v>
      </c>
      <c r="G102" s="6" t="s">
        <v>4084</v>
      </c>
      <c r="H102" s="29">
        <v>111.32</v>
      </c>
      <c r="I102" s="31">
        <v>800.59100000000001</v>
      </c>
      <c r="J102" s="31">
        <v>793.14400000000001</v>
      </c>
      <c r="K102" s="32">
        <v>1</v>
      </c>
      <c r="L102" s="32">
        <v>1</v>
      </c>
      <c r="M102" s="7">
        <v>1</v>
      </c>
      <c r="N102" s="7">
        <v>1</v>
      </c>
      <c r="O102" s="7">
        <v>0</v>
      </c>
      <c r="P102" s="7">
        <v>0</v>
      </c>
      <c r="Q102" s="33">
        <v>800.59100000000001</v>
      </c>
      <c r="R102" s="33">
        <v>793.14400000000001</v>
      </c>
      <c r="S102" s="33">
        <v>89121.790119999991</v>
      </c>
      <c r="T102" s="33">
        <v>88292.790079999992</v>
      </c>
      <c r="U102" s="34">
        <v>7.6911870017624742E-3</v>
      </c>
      <c r="V102" s="35">
        <v>7.6506845841804502E-3</v>
      </c>
      <c r="W102" s="35">
        <v>-4.0502417582024067E-5</v>
      </c>
      <c r="X102" s="36">
        <v>-2.0251208791012033E-2</v>
      </c>
      <c r="Y102" s="37">
        <v>-181.91887164042433</v>
      </c>
      <c r="Z102" s="38">
        <v>1.4622756639086526E-2</v>
      </c>
      <c r="AA102" s="39">
        <v>1.4557330508031485E-2</v>
      </c>
      <c r="AB102" s="39">
        <v>-6.5426131055040457E-5</v>
      </c>
      <c r="AC102" s="40">
        <v>-3.2713065527520228E-2</v>
      </c>
      <c r="AD102" s="41">
        <v>-293.86512331584828</v>
      </c>
      <c r="AE102" s="38">
        <v>0</v>
      </c>
      <c r="AF102" s="39">
        <v>0</v>
      </c>
      <c r="AG102" s="39">
        <v>0</v>
      </c>
      <c r="AH102" s="40">
        <v>0</v>
      </c>
      <c r="AI102" s="41">
        <v>0</v>
      </c>
      <c r="AJ102" s="40">
        <v>-5.2964274318532262E-2</v>
      </c>
      <c r="AK102" s="30">
        <v>-475.78399495627264</v>
      </c>
      <c r="AL102" s="42">
        <f t="shared" si="2"/>
        <v>-181.91887164042433</v>
      </c>
      <c r="AM102" s="30">
        <v>3748442.25</v>
      </c>
      <c r="AN102" s="43">
        <v>-1.2692845806982158E-4</v>
      </c>
    </row>
    <row r="103" spans="1:40">
      <c r="A103" s="6" t="s">
        <v>3911</v>
      </c>
      <c r="B103" s="6" t="s">
        <v>2025</v>
      </c>
      <c r="C103" s="6" t="s">
        <v>4334</v>
      </c>
      <c r="D103" s="29" t="s">
        <v>6810</v>
      </c>
      <c r="E103" s="6" t="s">
        <v>4167</v>
      </c>
      <c r="F103" s="6" t="s">
        <v>4417</v>
      </c>
      <c r="G103" s="6" t="s">
        <v>4084</v>
      </c>
      <c r="H103" s="29">
        <v>67.025000000000006</v>
      </c>
      <c r="I103" s="31">
        <v>1649.56</v>
      </c>
      <c r="J103" s="31">
        <v>1629.569</v>
      </c>
      <c r="K103" s="32">
        <v>1</v>
      </c>
      <c r="L103" s="32">
        <v>1</v>
      </c>
      <c r="M103" s="7">
        <v>1</v>
      </c>
      <c r="N103" s="7">
        <v>1</v>
      </c>
      <c r="O103" s="7">
        <v>0</v>
      </c>
      <c r="P103" s="7">
        <v>0</v>
      </c>
      <c r="Q103" s="33">
        <v>1649.56</v>
      </c>
      <c r="R103" s="33">
        <v>1629.569</v>
      </c>
      <c r="S103" s="33">
        <v>110561.75900000001</v>
      </c>
      <c r="T103" s="33">
        <v>109221.862225</v>
      </c>
      <c r="U103" s="34">
        <v>9.5414506661930971E-3</v>
      </c>
      <c r="V103" s="35">
        <v>9.4642157850392018E-3</v>
      </c>
      <c r="W103" s="35">
        <v>-7.7234881153895318E-5</v>
      </c>
      <c r="X103" s="36">
        <v>-3.8617440576947659E-2</v>
      </c>
      <c r="Y103" s="37">
        <v>-576.16472326665655</v>
      </c>
      <c r="Z103" s="38">
        <v>1.814054333142848E-2</v>
      </c>
      <c r="AA103" s="39">
        <v>1.8008024728535164E-2</v>
      </c>
      <c r="AB103" s="39">
        <v>-1.3251860289331674E-4</v>
      </c>
      <c r="AC103" s="40">
        <v>-6.625930144665837E-2</v>
      </c>
      <c r="AD103" s="41">
        <v>-988.57592609710355</v>
      </c>
      <c r="AE103" s="38">
        <v>0</v>
      </c>
      <c r="AF103" s="39">
        <v>0</v>
      </c>
      <c r="AG103" s="39">
        <v>0</v>
      </c>
      <c r="AH103" s="40">
        <v>0</v>
      </c>
      <c r="AI103" s="41">
        <v>0</v>
      </c>
      <c r="AJ103" s="40">
        <v>-0.10487674202360603</v>
      </c>
      <c r="AK103" s="30">
        <v>-1564.74064936376</v>
      </c>
      <c r="AL103" s="42">
        <f t="shared" si="2"/>
        <v>-576.16472326665655</v>
      </c>
      <c r="AM103" s="30">
        <v>11540244</v>
      </c>
      <c r="AN103" s="43">
        <v>-1.3558991034884183E-4</v>
      </c>
    </row>
    <row r="104" spans="1:40">
      <c r="A104" s="6" t="s">
        <v>4127</v>
      </c>
      <c r="B104" s="6" t="s">
        <v>1905</v>
      </c>
      <c r="C104" s="6" t="s">
        <v>4303</v>
      </c>
      <c r="D104" s="29" t="s">
        <v>6675</v>
      </c>
      <c r="E104" s="6" t="s">
        <v>3964</v>
      </c>
      <c r="F104" s="6" t="s">
        <v>4420</v>
      </c>
      <c r="G104" s="6" t="s">
        <v>4084</v>
      </c>
      <c r="H104" s="29">
        <v>117.66</v>
      </c>
      <c r="I104" s="31">
        <v>1489.402</v>
      </c>
      <c r="J104" s="31">
        <v>1469.606</v>
      </c>
      <c r="K104" s="32">
        <v>1</v>
      </c>
      <c r="L104" s="32">
        <v>1</v>
      </c>
      <c r="M104" s="7">
        <v>1</v>
      </c>
      <c r="N104" s="7">
        <v>1</v>
      </c>
      <c r="O104" s="7">
        <v>0</v>
      </c>
      <c r="P104" s="7">
        <v>0</v>
      </c>
      <c r="Q104" s="33">
        <v>1489.402</v>
      </c>
      <c r="R104" s="33">
        <v>1469.606</v>
      </c>
      <c r="S104" s="33">
        <v>175243.03932000001</v>
      </c>
      <c r="T104" s="33">
        <v>172913.84195999999</v>
      </c>
      <c r="U104" s="34">
        <v>1.5123428112838882E-2</v>
      </c>
      <c r="V104" s="35">
        <v>1.4983208299070967E-2</v>
      </c>
      <c r="W104" s="35">
        <v>-1.4021981376791462E-4</v>
      </c>
      <c r="X104" s="36">
        <v>-7.010990688395731E-2</v>
      </c>
      <c r="Y104" s="37">
        <v>-595.86866296071139</v>
      </c>
      <c r="Z104" s="38">
        <v>2.8753196196124965E-2</v>
      </c>
      <c r="AA104" s="39">
        <v>2.8509280820602681E-2</v>
      </c>
      <c r="AB104" s="39">
        <v>-2.4391537552228421E-4</v>
      </c>
      <c r="AC104" s="40">
        <v>-0.1219576877611421</v>
      </c>
      <c r="AD104" s="41">
        <v>-1036.5263280736199</v>
      </c>
      <c r="AE104" s="38">
        <v>0</v>
      </c>
      <c r="AF104" s="39">
        <v>0</v>
      </c>
      <c r="AG104" s="39">
        <v>0</v>
      </c>
      <c r="AH104" s="40">
        <v>0</v>
      </c>
      <c r="AI104" s="41">
        <v>0</v>
      </c>
      <c r="AJ104" s="40">
        <v>-0.19206759464509943</v>
      </c>
      <c r="AK104" s="30">
        <v>-1632.3949910343313</v>
      </c>
      <c r="AL104" s="42">
        <f t="shared" si="2"/>
        <v>-595.86866296071139</v>
      </c>
      <c r="AM104" s="30">
        <v>10977549</v>
      </c>
      <c r="AN104" s="43">
        <v>-1.4870304755955371E-4</v>
      </c>
    </row>
    <row r="105" spans="1:40">
      <c r="A105" s="6" t="s">
        <v>4108</v>
      </c>
      <c r="B105" s="6" t="s">
        <v>1838</v>
      </c>
      <c r="C105" s="6" t="s">
        <v>4284</v>
      </c>
      <c r="D105" s="29" t="s">
        <v>6610</v>
      </c>
      <c r="E105" s="6" t="s">
        <v>4854</v>
      </c>
      <c r="F105" s="6" t="s">
        <v>4438</v>
      </c>
      <c r="G105" s="6" t="s">
        <v>4084</v>
      </c>
      <c r="H105" s="29">
        <v>58.26</v>
      </c>
      <c r="I105" s="31">
        <v>2541.067</v>
      </c>
      <c r="J105" s="31">
        <v>2513.5430000000001</v>
      </c>
      <c r="K105" s="32">
        <v>1</v>
      </c>
      <c r="L105" s="32">
        <v>1</v>
      </c>
      <c r="M105" s="7">
        <v>0.67</v>
      </c>
      <c r="N105" s="7">
        <v>0.67</v>
      </c>
      <c r="O105" s="7">
        <v>0.33</v>
      </c>
      <c r="P105" s="7">
        <v>0.33</v>
      </c>
      <c r="Q105" s="33">
        <v>2541.067</v>
      </c>
      <c r="R105" s="33">
        <v>2513.5430000000001</v>
      </c>
      <c r="S105" s="33">
        <v>148042.56341999999</v>
      </c>
      <c r="T105" s="33">
        <v>146439.01517999999</v>
      </c>
      <c r="U105" s="34">
        <v>1.2776034210605249E-2</v>
      </c>
      <c r="V105" s="35">
        <v>1.2689130278305425E-2</v>
      </c>
      <c r="W105" s="35">
        <v>-8.6903932299823433E-5</v>
      </c>
      <c r="X105" s="36">
        <v>-4.3451966149911717E-2</v>
      </c>
      <c r="Y105" s="37">
        <v>-745.82846120686088</v>
      </c>
      <c r="Z105" s="38">
        <v>1.6274466106611901E-2</v>
      </c>
      <c r="AA105" s="39">
        <v>1.6176631916157848E-2</v>
      </c>
      <c r="AB105" s="39">
        <v>-9.7834190454053338E-5</v>
      </c>
      <c r="AC105" s="40">
        <v>-4.8917095227026669E-2</v>
      </c>
      <c r="AD105" s="41">
        <v>-839.63431560292941</v>
      </c>
      <c r="AE105" s="38">
        <v>8.8942159020604702E-3</v>
      </c>
      <c r="AF105" s="39">
        <v>8.8259273123215808E-3</v>
      </c>
      <c r="AG105" s="39">
        <v>-6.8288589738889349E-5</v>
      </c>
      <c r="AH105" s="40">
        <v>-3.4144294869444675E-2</v>
      </c>
      <c r="AI105" s="41">
        <v>-586.06753981195811</v>
      </c>
      <c r="AJ105" s="40">
        <v>-0.12651335624638305</v>
      </c>
      <c r="AK105" s="30">
        <v>-2171.5303166217482</v>
      </c>
      <c r="AL105" s="42">
        <f t="shared" si="2"/>
        <v>-745.82846120686088</v>
      </c>
      <c r="AM105" s="30">
        <v>14110393</v>
      </c>
      <c r="AN105" s="43">
        <v>-1.5389580691492776E-4</v>
      </c>
    </row>
    <row r="106" spans="1:40">
      <c r="A106" s="6" t="s">
        <v>4125</v>
      </c>
      <c r="B106" s="6" t="s">
        <v>4366</v>
      </c>
      <c r="C106" s="6" t="s">
        <v>4301</v>
      </c>
      <c r="D106" s="29" t="s">
        <v>6671</v>
      </c>
      <c r="E106" s="6" t="s">
        <v>3962</v>
      </c>
      <c r="F106" s="6" t="s">
        <v>4434</v>
      </c>
      <c r="G106" s="6" t="s">
        <v>4084</v>
      </c>
      <c r="H106" s="29">
        <v>142.05000000000001</v>
      </c>
      <c r="I106" s="31">
        <v>331.70499999999998</v>
      </c>
      <c r="J106" s="31">
        <v>328.733</v>
      </c>
      <c r="K106" s="32">
        <v>0.95</v>
      </c>
      <c r="L106" s="32">
        <v>0.95</v>
      </c>
      <c r="M106" s="7">
        <v>0.67</v>
      </c>
      <c r="N106" s="7">
        <v>0.67</v>
      </c>
      <c r="O106" s="7">
        <v>0.33</v>
      </c>
      <c r="P106" s="7">
        <v>0.33</v>
      </c>
      <c r="Q106" s="33">
        <v>315.11974999999995</v>
      </c>
      <c r="R106" s="33">
        <v>312.29634999999996</v>
      </c>
      <c r="S106" s="33">
        <v>44762.760487499996</v>
      </c>
      <c r="T106" s="33">
        <v>44361.6965175</v>
      </c>
      <c r="U106" s="34">
        <v>3.8630144340784131E-3</v>
      </c>
      <c r="V106" s="35">
        <v>3.843998443893425E-3</v>
      </c>
      <c r="W106" s="35">
        <v>-1.9015990184988087E-5</v>
      </c>
      <c r="X106" s="36">
        <v>-9.5079950924940437E-3</v>
      </c>
      <c r="Y106" s="37">
        <v>-66.934143558564188</v>
      </c>
      <c r="Z106" s="38">
        <v>4.9208147411326768E-3</v>
      </c>
      <c r="AA106" s="39">
        <v>4.9004893597366173E-3</v>
      </c>
      <c r="AB106" s="39">
        <v>-2.0325381396059557E-5</v>
      </c>
      <c r="AC106" s="40">
        <v>-1.0162690698029778E-2</v>
      </c>
      <c r="AD106" s="41">
        <v>-71.543053136429279</v>
      </c>
      <c r="AE106" s="38">
        <v>2.6892918289893697E-3</v>
      </c>
      <c r="AF106" s="39">
        <v>2.6736939498907411E-3</v>
      </c>
      <c r="AG106" s="39">
        <v>-1.5597879098628534E-5</v>
      </c>
      <c r="AH106" s="40">
        <v>-7.7989395493142672E-3</v>
      </c>
      <c r="AI106" s="41">
        <v>-54.902777538291211</v>
      </c>
      <c r="AJ106" s="40">
        <v>-2.7469625339838086E-2</v>
      </c>
      <c r="AK106" s="30">
        <v>-193.37997423328468</v>
      </c>
      <c r="AL106" s="42">
        <f t="shared" si="2"/>
        <v>-66.934143558564188</v>
      </c>
      <c r="AM106" s="30">
        <v>1188092</v>
      </c>
      <c r="AN106" s="43">
        <v>-1.6276515137993074E-4</v>
      </c>
    </row>
    <row r="107" spans="1:40">
      <c r="A107" s="6" t="s">
        <v>4109</v>
      </c>
      <c r="B107" s="6" t="s">
        <v>4352</v>
      </c>
      <c r="C107" s="6" t="s">
        <v>4285</v>
      </c>
      <c r="D107" s="29" t="s">
        <v>6586</v>
      </c>
      <c r="E107" s="6" t="s">
        <v>3948</v>
      </c>
      <c r="F107" s="6" t="s">
        <v>4427</v>
      </c>
      <c r="G107" s="6" t="s">
        <v>4084</v>
      </c>
      <c r="H107" s="29">
        <v>87.57</v>
      </c>
      <c r="I107" s="31">
        <v>551.59100000000001</v>
      </c>
      <c r="J107" s="31">
        <v>546.42399999999998</v>
      </c>
      <c r="K107" s="32">
        <v>1</v>
      </c>
      <c r="L107" s="32">
        <v>1</v>
      </c>
      <c r="M107" s="7">
        <v>0</v>
      </c>
      <c r="N107" s="7">
        <v>0</v>
      </c>
      <c r="O107" s="7">
        <v>1</v>
      </c>
      <c r="P107" s="7">
        <v>1</v>
      </c>
      <c r="Q107" s="33">
        <v>551.59100000000001</v>
      </c>
      <c r="R107" s="33">
        <v>546.42399999999998</v>
      </c>
      <c r="S107" s="33">
        <v>48302.82387</v>
      </c>
      <c r="T107" s="33">
        <v>47850.349679999992</v>
      </c>
      <c r="U107" s="34">
        <v>4.1685209711019465E-3</v>
      </c>
      <c r="V107" s="35">
        <v>4.1462947576208237E-3</v>
      </c>
      <c r="W107" s="35">
        <v>-2.2226213481122727E-5</v>
      </c>
      <c r="X107" s="36">
        <v>-1.1113106740561363E-2</v>
      </c>
      <c r="Y107" s="37">
        <v>-126.90540984996419</v>
      </c>
      <c r="Z107" s="38">
        <v>0</v>
      </c>
      <c r="AA107" s="39">
        <v>0</v>
      </c>
      <c r="AB107" s="39">
        <v>0</v>
      </c>
      <c r="AC107" s="40">
        <v>0</v>
      </c>
      <c r="AD107" s="41">
        <v>0</v>
      </c>
      <c r="AE107" s="38">
        <v>8.7938621257052443E-3</v>
      </c>
      <c r="AF107" s="39">
        <v>8.7392612616732281E-3</v>
      </c>
      <c r="AG107" s="39">
        <v>-5.4600864032016208E-5</v>
      </c>
      <c r="AH107" s="40">
        <v>-2.7300432016008104E-2</v>
      </c>
      <c r="AI107" s="41">
        <v>-311.75553289948732</v>
      </c>
      <c r="AJ107" s="40">
        <v>-3.8413538756569471E-2</v>
      </c>
      <c r="AK107" s="30">
        <v>-438.66094274945152</v>
      </c>
      <c r="AL107" s="42">
        <f t="shared" si="2"/>
        <v>-126.90540984996419</v>
      </c>
      <c r="AM107" s="30">
        <v>2608352.5</v>
      </c>
      <c r="AN107" s="43">
        <v>-1.6817548347067794E-4</v>
      </c>
    </row>
    <row r="108" spans="1:40">
      <c r="A108" s="6" t="s">
        <v>4147</v>
      </c>
      <c r="B108" s="6" t="s">
        <v>4385</v>
      </c>
      <c r="C108" s="6" t="s">
        <v>4322</v>
      </c>
      <c r="D108" s="29" t="s">
        <v>6755</v>
      </c>
      <c r="E108" s="6" t="s">
        <v>3982</v>
      </c>
      <c r="F108" s="6" t="s">
        <v>4418</v>
      </c>
      <c r="G108" s="6" t="s">
        <v>4084</v>
      </c>
      <c r="H108" s="29">
        <v>114.12</v>
      </c>
      <c r="I108" s="31">
        <v>483.286</v>
      </c>
      <c r="J108" s="31">
        <v>476.10300000000001</v>
      </c>
      <c r="K108" s="32">
        <v>1</v>
      </c>
      <c r="L108" s="32">
        <v>1</v>
      </c>
      <c r="M108" s="7">
        <v>0.66</v>
      </c>
      <c r="N108" s="7">
        <v>0.66</v>
      </c>
      <c r="O108" s="7">
        <v>0.34</v>
      </c>
      <c r="P108" s="7">
        <v>0.34</v>
      </c>
      <c r="Q108" s="33">
        <v>483.286</v>
      </c>
      <c r="R108" s="33">
        <v>476.10300000000001</v>
      </c>
      <c r="S108" s="33">
        <v>55152.598320000005</v>
      </c>
      <c r="T108" s="33">
        <v>54332.874360000002</v>
      </c>
      <c r="U108" s="34">
        <v>4.7596547010675212E-3</v>
      </c>
      <c r="V108" s="35">
        <v>4.708013914880526E-3</v>
      </c>
      <c r="W108" s="35">
        <v>-5.1640786186995212E-5</v>
      </c>
      <c r="X108" s="36">
        <v>-2.5820393093497606E-2</v>
      </c>
      <c r="Y108" s="37">
        <v>-226.25651150979326</v>
      </c>
      <c r="Z108" s="38">
        <v>5.9724877005510341E-3</v>
      </c>
      <c r="AA108" s="39">
        <v>5.9123906018093073E-3</v>
      </c>
      <c r="AB108" s="39">
        <v>-6.0097098741726876E-5</v>
      </c>
      <c r="AC108" s="40">
        <v>-3.0048549370863438E-2</v>
      </c>
      <c r="AD108" s="41">
        <v>-263.30660156732768</v>
      </c>
      <c r="AE108" s="38">
        <v>3.4139096694216554E-3</v>
      </c>
      <c r="AF108" s="39">
        <v>3.3738922219742557E-3</v>
      </c>
      <c r="AG108" s="39">
        <v>-4.0017447447399709E-5</v>
      </c>
      <c r="AH108" s="40">
        <v>-2.0008723723699856E-2</v>
      </c>
      <c r="AI108" s="41">
        <v>-175.33056189712457</v>
      </c>
      <c r="AJ108" s="40">
        <v>-7.5877666188060897E-2</v>
      </c>
      <c r="AK108" s="30">
        <v>-664.89367497424553</v>
      </c>
      <c r="AL108" s="42">
        <f t="shared" si="2"/>
        <v>-226.25651150979326</v>
      </c>
      <c r="AM108" s="30">
        <v>2707067.25</v>
      </c>
      <c r="AN108" s="43">
        <v>-2.4561402195466162E-4</v>
      </c>
    </row>
    <row r="109" spans="1:40">
      <c r="A109" s="6" t="s">
        <v>5402</v>
      </c>
      <c r="B109" s="6" t="s">
        <v>5410</v>
      </c>
      <c r="C109" s="6" t="s">
        <v>5575</v>
      </c>
      <c r="D109" s="29" t="s">
        <v>5429</v>
      </c>
      <c r="E109" s="6" t="s">
        <v>5442</v>
      </c>
      <c r="F109" s="6" t="s">
        <v>4423</v>
      </c>
      <c r="G109" s="6" t="s">
        <v>4084</v>
      </c>
      <c r="H109" s="29">
        <v>40.47</v>
      </c>
      <c r="I109" s="31">
        <v>1649.48</v>
      </c>
      <c r="J109" s="31">
        <v>1626.623</v>
      </c>
      <c r="K109" s="32">
        <v>1</v>
      </c>
      <c r="L109" s="32">
        <v>1</v>
      </c>
      <c r="M109" s="7">
        <v>0</v>
      </c>
      <c r="N109" s="7">
        <v>0</v>
      </c>
      <c r="O109" s="7">
        <v>1</v>
      </c>
      <c r="P109" s="7">
        <v>1</v>
      </c>
      <c r="Q109" s="33">
        <v>1649.48</v>
      </c>
      <c r="R109" s="33">
        <v>1626.623</v>
      </c>
      <c r="S109" s="33">
        <v>66754.455600000001</v>
      </c>
      <c r="T109" s="33">
        <v>65829.432809999998</v>
      </c>
      <c r="U109" s="34">
        <v>5.7608919269815304E-3</v>
      </c>
      <c r="V109" s="35">
        <v>5.7042055906090785E-3</v>
      </c>
      <c r="W109" s="35">
        <v>-5.668633637245183E-5</v>
      </c>
      <c r="X109" s="36">
        <v>-2.8343168186225915E-2</v>
      </c>
      <c r="Y109" s="37">
        <v>-700.35009108539452</v>
      </c>
      <c r="Z109" s="38">
        <v>0</v>
      </c>
      <c r="AA109" s="39">
        <v>0</v>
      </c>
      <c r="AB109" s="39">
        <v>0</v>
      </c>
      <c r="AC109" s="40">
        <v>0</v>
      </c>
      <c r="AD109" s="41">
        <v>0</v>
      </c>
      <c r="AE109" s="38">
        <v>1.2153108903173374E-2</v>
      </c>
      <c r="AF109" s="39">
        <v>1.202291343494219E-2</v>
      </c>
      <c r="AG109" s="39">
        <v>-1.3019546823118434E-4</v>
      </c>
      <c r="AH109" s="40">
        <v>-6.5097734115592165E-2</v>
      </c>
      <c r="AI109" s="41">
        <v>-1608.542972957553</v>
      </c>
      <c r="AJ109" s="40">
        <v>-9.3440902301818077E-2</v>
      </c>
      <c r="AK109" s="30">
        <v>-2308.8930640429476</v>
      </c>
      <c r="AL109" s="42">
        <f t="shared" si="2"/>
        <v>-700.35009108539452</v>
      </c>
      <c r="AM109" s="30">
        <v>9376762</v>
      </c>
      <c r="AN109" s="43">
        <v>-2.4623564766205515E-4</v>
      </c>
    </row>
    <row r="110" spans="1:40">
      <c r="A110" s="6" t="s">
        <v>4131</v>
      </c>
      <c r="B110" s="6" t="s">
        <v>4370</v>
      </c>
      <c r="C110" s="6" t="s">
        <v>4307</v>
      </c>
      <c r="D110" s="29" t="s">
        <v>6691</v>
      </c>
      <c r="E110" s="6" t="s">
        <v>3967</v>
      </c>
      <c r="F110" s="6" t="s">
        <v>4429</v>
      </c>
      <c r="G110" s="6" t="s">
        <v>4084</v>
      </c>
      <c r="H110" s="29">
        <v>110.6</v>
      </c>
      <c r="I110" s="31">
        <v>1317.827</v>
      </c>
      <c r="J110" s="31">
        <v>1298.9760000000001</v>
      </c>
      <c r="K110" s="32">
        <v>1</v>
      </c>
      <c r="L110" s="32">
        <v>1</v>
      </c>
      <c r="M110" s="7">
        <v>1</v>
      </c>
      <c r="N110" s="7">
        <v>1</v>
      </c>
      <c r="O110" s="7">
        <v>0</v>
      </c>
      <c r="P110" s="7">
        <v>0</v>
      </c>
      <c r="Q110" s="33">
        <v>1317.827</v>
      </c>
      <c r="R110" s="33">
        <v>1298.9760000000001</v>
      </c>
      <c r="S110" s="33">
        <v>145751.66619999998</v>
      </c>
      <c r="T110" s="33">
        <v>143666.74559999999</v>
      </c>
      <c r="U110" s="34">
        <v>1.2578330384222122E-2</v>
      </c>
      <c r="V110" s="35">
        <v>1.244890952959332E-2</v>
      </c>
      <c r="W110" s="35">
        <v>-1.2942085462880164E-4</v>
      </c>
      <c r="X110" s="36">
        <v>-6.4710427314400826E-2</v>
      </c>
      <c r="Y110" s="37">
        <v>-585.08523792405811</v>
      </c>
      <c r="Z110" s="38">
        <v>2.3914366416049871E-2</v>
      </c>
      <c r="AA110" s="39">
        <v>2.3687147011862537E-2</v>
      </c>
      <c r="AB110" s="39">
        <v>-2.2721940418733363E-4</v>
      </c>
      <c r="AC110" s="40">
        <v>-0.11360970209366682</v>
      </c>
      <c r="AD110" s="41">
        <v>-1027.2124963261015</v>
      </c>
      <c r="AE110" s="38">
        <v>0</v>
      </c>
      <c r="AF110" s="39">
        <v>0</v>
      </c>
      <c r="AG110" s="39">
        <v>0</v>
      </c>
      <c r="AH110" s="40">
        <v>0</v>
      </c>
      <c r="AI110" s="41">
        <v>0</v>
      </c>
      <c r="AJ110" s="40">
        <v>-0.17832012940806763</v>
      </c>
      <c r="AK110" s="30">
        <v>-1612.2977342501595</v>
      </c>
      <c r="AL110" s="42">
        <f t="shared" si="2"/>
        <v>-585.08523792405811</v>
      </c>
      <c r="AM110" s="30">
        <v>4965583.5</v>
      </c>
      <c r="AN110" s="43">
        <v>-3.2469451661625655E-4</v>
      </c>
    </row>
    <row r="111" spans="1:40">
      <c r="A111" s="6" t="s">
        <v>4095</v>
      </c>
      <c r="B111" s="6" t="s">
        <v>4340</v>
      </c>
      <c r="C111" s="6" t="s">
        <v>4271</v>
      </c>
      <c r="D111" s="29" t="s">
        <v>6528</v>
      </c>
      <c r="E111" s="6" t="s">
        <v>3934</v>
      </c>
      <c r="F111" s="6" t="s">
        <v>4425</v>
      </c>
      <c r="G111" s="6" t="s">
        <v>4084</v>
      </c>
      <c r="H111" s="29">
        <v>67.37</v>
      </c>
      <c r="I111" s="31">
        <v>416.42700000000002</v>
      </c>
      <c r="J111" s="31">
        <v>409.01299999999998</v>
      </c>
      <c r="K111" s="32">
        <v>1</v>
      </c>
      <c r="L111" s="32">
        <v>1</v>
      </c>
      <c r="M111" s="7">
        <v>0.41</v>
      </c>
      <c r="N111" s="7">
        <v>0.41</v>
      </c>
      <c r="O111" s="7">
        <v>0.59</v>
      </c>
      <c r="P111" s="7">
        <v>0.59</v>
      </c>
      <c r="Q111" s="33">
        <v>416.42700000000002</v>
      </c>
      <c r="R111" s="33">
        <v>409.01299999999998</v>
      </c>
      <c r="S111" s="33">
        <v>28054.686990000002</v>
      </c>
      <c r="T111" s="33">
        <v>27555.205809999999</v>
      </c>
      <c r="U111" s="34">
        <v>2.4211120941968218E-3</v>
      </c>
      <c r="V111" s="35">
        <v>2.3876942626172653E-3</v>
      </c>
      <c r="W111" s="35">
        <v>-3.3417831579556512E-5</v>
      </c>
      <c r="X111" s="36">
        <v>-1.6708915789778254E-2</v>
      </c>
      <c r="Y111" s="37">
        <v>-248.01715585243062</v>
      </c>
      <c r="Z111" s="38">
        <v>1.8872726025154927E-3</v>
      </c>
      <c r="AA111" s="39">
        <v>1.8627047294588084E-3</v>
      </c>
      <c r="AB111" s="39">
        <v>-2.4567873056684317E-5</v>
      </c>
      <c r="AC111" s="40">
        <v>-1.2283936528342159E-2</v>
      </c>
      <c r="AD111" s="41">
        <v>-182.33540935642213</v>
      </c>
      <c r="AE111" s="38">
        <v>3.0134540274493323E-3</v>
      </c>
      <c r="AF111" s="39">
        <v>2.9692398308244087E-3</v>
      </c>
      <c r="AG111" s="39">
        <v>-4.4214196624923693E-5</v>
      </c>
      <c r="AH111" s="40">
        <v>-2.2107098312461847E-2</v>
      </c>
      <c r="AI111" s="41">
        <v>-328.14454968772219</v>
      </c>
      <c r="AJ111" s="40">
        <v>-5.1099950630582258E-2</v>
      </c>
      <c r="AK111" s="30">
        <v>-758.49711489657489</v>
      </c>
      <c r="AL111" s="42">
        <f t="shared" si="2"/>
        <v>-248.01715585243062</v>
      </c>
      <c r="AM111" s="30">
        <v>2151471</v>
      </c>
      <c r="AN111" s="43">
        <v>-3.5254814724278177E-4</v>
      </c>
    </row>
    <row r="112" spans="1:40">
      <c r="A112" s="6" t="s">
        <v>4150</v>
      </c>
      <c r="B112" s="6" t="s">
        <v>1977</v>
      </c>
      <c r="C112" s="6" t="s">
        <v>4324</v>
      </c>
      <c r="D112" s="29" t="s">
        <v>6753</v>
      </c>
      <c r="E112" s="6" t="s">
        <v>3985</v>
      </c>
      <c r="F112" s="6" t="s">
        <v>4421</v>
      </c>
      <c r="G112" s="6" t="s">
        <v>4084</v>
      </c>
      <c r="H112" s="29">
        <v>45.97</v>
      </c>
      <c r="I112" s="31">
        <v>8203.7849999999999</v>
      </c>
      <c r="J112" s="31">
        <v>8089.5749999999998</v>
      </c>
      <c r="K112" s="32">
        <v>1</v>
      </c>
      <c r="L112" s="32">
        <v>1</v>
      </c>
      <c r="M112" s="7">
        <v>1</v>
      </c>
      <c r="N112" s="7">
        <v>1</v>
      </c>
      <c r="O112" s="7">
        <v>0</v>
      </c>
      <c r="P112" s="7">
        <v>0</v>
      </c>
      <c r="Q112" s="33">
        <v>8203.7849999999999</v>
      </c>
      <c r="R112" s="33">
        <v>8089.5749999999998</v>
      </c>
      <c r="S112" s="33">
        <v>377127.99644999998</v>
      </c>
      <c r="T112" s="33">
        <v>371877.76274999999</v>
      </c>
      <c r="U112" s="34">
        <v>3.2546046711936991E-2</v>
      </c>
      <c r="V112" s="35">
        <v>3.2223689659065538E-2</v>
      </c>
      <c r="W112" s="35">
        <v>-3.2235705287145255E-4</v>
      </c>
      <c r="X112" s="36">
        <v>-0.16117852643572628</v>
      </c>
      <c r="Y112" s="37">
        <v>-3506.167640542229</v>
      </c>
      <c r="Z112" s="38">
        <v>6.1877694629442634E-2</v>
      </c>
      <c r="AA112" s="39">
        <v>6.1313585130042703E-2</v>
      </c>
      <c r="AB112" s="39">
        <v>-5.6410949939993127E-4</v>
      </c>
      <c r="AC112" s="40">
        <v>-0.28205474969996563</v>
      </c>
      <c r="AD112" s="41">
        <v>-6135.6264890138273</v>
      </c>
      <c r="AE112" s="38">
        <v>0</v>
      </c>
      <c r="AF112" s="39">
        <v>0</v>
      </c>
      <c r="AG112" s="39">
        <v>0</v>
      </c>
      <c r="AH112" s="40">
        <v>0</v>
      </c>
      <c r="AI112" s="41">
        <v>0</v>
      </c>
      <c r="AJ112" s="40">
        <v>-0.44323327613569191</v>
      </c>
      <c r="AK112" s="30">
        <v>-9641.7941295560559</v>
      </c>
      <c r="AL112" s="42">
        <f t="shared" si="2"/>
        <v>-3506.167640542229</v>
      </c>
      <c r="AM112" s="30">
        <v>26702456</v>
      </c>
      <c r="AN112" s="43">
        <v>-3.6108267080586353E-4</v>
      </c>
    </row>
    <row r="113" spans="1:40">
      <c r="A113" s="6" t="s">
        <v>4100</v>
      </c>
      <c r="B113" s="6" t="s">
        <v>4343</v>
      </c>
      <c r="C113" s="6" t="s">
        <v>4276</v>
      </c>
      <c r="D113" s="29" t="s">
        <v>6568</v>
      </c>
      <c r="E113" s="6" t="s">
        <v>3939</v>
      </c>
      <c r="F113" s="6" t="s">
        <v>4434</v>
      </c>
      <c r="G113" s="6" t="s">
        <v>4084</v>
      </c>
      <c r="H113" s="29">
        <v>142.80000000000001</v>
      </c>
      <c r="I113" s="31">
        <v>704.38800000000003</v>
      </c>
      <c r="J113" s="31">
        <v>691.51700000000005</v>
      </c>
      <c r="K113" s="32">
        <v>0.93</v>
      </c>
      <c r="L113" s="32">
        <v>0.93</v>
      </c>
      <c r="M113" s="7">
        <v>0.5</v>
      </c>
      <c r="N113" s="7">
        <v>0.5</v>
      </c>
      <c r="O113" s="7">
        <v>0.5</v>
      </c>
      <c r="P113" s="7">
        <v>0.5</v>
      </c>
      <c r="Q113" s="33">
        <v>655.08084000000008</v>
      </c>
      <c r="R113" s="33">
        <v>643.11081000000013</v>
      </c>
      <c r="S113" s="33">
        <v>93545.543952000022</v>
      </c>
      <c r="T113" s="33">
        <v>91836.223668000021</v>
      </c>
      <c r="U113" s="34">
        <v>8.0729557917055775E-3</v>
      </c>
      <c r="V113" s="35">
        <v>7.9577276927085151E-3</v>
      </c>
      <c r="W113" s="35">
        <v>-1.1522809899706249E-4</v>
      </c>
      <c r="X113" s="36">
        <v>-5.7614049498531245E-2</v>
      </c>
      <c r="Y113" s="37">
        <v>-403.4597303818714</v>
      </c>
      <c r="Z113" s="38">
        <v>7.6742944797183622E-3</v>
      </c>
      <c r="AA113" s="39">
        <v>7.570778199065039E-3</v>
      </c>
      <c r="AB113" s="39">
        <v>-1.0351628065332318E-4</v>
      </c>
      <c r="AC113" s="40">
        <v>-5.1758140326661588E-2</v>
      </c>
      <c r="AD113" s="41">
        <v>-362.45196307185984</v>
      </c>
      <c r="AE113" s="38">
        <v>8.5153056289417762E-3</v>
      </c>
      <c r="AF113" s="39">
        <v>8.3863624538522991E-3</v>
      </c>
      <c r="AG113" s="39">
        <v>-1.2894317508947706E-4</v>
      </c>
      <c r="AH113" s="40">
        <v>-6.4471587544738529E-2</v>
      </c>
      <c r="AI113" s="41">
        <v>-451.48170549536781</v>
      </c>
      <c r="AJ113" s="40">
        <v>-0.17384377736993137</v>
      </c>
      <c r="AK113" s="30">
        <v>-1217.393398949099</v>
      </c>
      <c r="AL113" s="42">
        <f t="shared" si="2"/>
        <v>-403.4597303818714</v>
      </c>
      <c r="AM113" s="30">
        <v>3293325</v>
      </c>
      <c r="AN113" s="43">
        <v>-3.6965480143900134E-4</v>
      </c>
    </row>
    <row r="114" spans="1:40">
      <c r="A114" s="6" t="s">
        <v>4120</v>
      </c>
      <c r="B114" s="6" t="s">
        <v>4361</v>
      </c>
      <c r="C114" s="6" t="s">
        <v>4296</v>
      </c>
      <c r="D114" s="29" t="s">
        <v>6635</v>
      </c>
      <c r="E114" s="6" t="s">
        <v>3957</v>
      </c>
      <c r="F114" s="6" t="s">
        <v>4417</v>
      </c>
      <c r="G114" s="6" t="s">
        <v>4084</v>
      </c>
      <c r="H114" s="29">
        <v>27.07</v>
      </c>
      <c r="I114" s="31">
        <v>1988.087</v>
      </c>
      <c r="J114" s="31">
        <v>1942.0609999999999</v>
      </c>
      <c r="K114" s="32">
        <v>1</v>
      </c>
      <c r="L114" s="32">
        <v>1</v>
      </c>
      <c r="M114" s="7">
        <v>0.71</v>
      </c>
      <c r="N114" s="7">
        <v>0.71</v>
      </c>
      <c r="O114" s="7">
        <v>0.28999999999999998</v>
      </c>
      <c r="P114" s="7">
        <v>0.28999999999999998</v>
      </c>
      <c r="Q114" s="33">
        <v>1988.087</v>
      </c>
      <c r="R114" s="33">
        <v>1942.0609999999999</v>
      </c>
      <c r="S114" s="33">
        <v>53817.515090000001</v>
      </c>
      <c r="T114" s="33">
        <v>52571.591269999997</v>
      </c>
      <c r="U114" s="34">
        <v>4.6444373701429401E-3</v>
      </c>
      <c r="V114" s="35">
        <v>4.5553964545779202E-3</v>
      </c>
      <c r="W114" s="35">
        <v>-8.9040915565019932E-5</v>
      </c>
      <c r="X114" s="36">
        <v>-4.4520457782509966E-2</v>
      </c>
      <c r="Y114" s="37">
        <v>-1644.6419572408556</v>
      </c>
      <c r="Z114" s="38">
        <v>6.2694196533248465E-3</v>
      </c>
      <c r="AA114" s="39">
        <v>6.1541201769425178E-3</v>
      </c>
      <c r="AB114" s="39">
        <v>-1.1529947638232868E-4</v>
      </c>
      <c r="AC114" s="40">
        <v>-5.764973819116434E-2</v>
      </c>
      <c r="AD114" s="41">
        <v>-2129.6541629539834</v>
      </c>
      <c r="AE114" s="38">
        <v>2.8413764087114276E-3</v>
      </c>
      <c r="AF114" s="39">
        <v>2.7844455368800252E-3</v>
      </c>
      <c r="AG114" s="39">
        <v>-5.6930871831402385E-5</v>
      </c>
      <c r="AH114" s="40">
        <v>-2.8465435915701193E-2</v>
      </c>
      <c r="AI114" s="41">
        <v>-1051.5491657074692</v>
      </c>
      <c r="AJ114" s="40">
        <v>-0.13063563188937549</v>
      </c>
      <c r="AK114" s="30">
        <v>-4825.8452859023082</v>
      </c>
      <c r="AL114" s="42">
        <f t="shared" si="2"/>
        <v>-1644.6419572408556</v>
      </c>
      <c r="AM114" s="30">
        <v>13019113</v>
      </c>
      <c r="AN114" s="43">
        <v>-3.7067389198498454E-4</v>
      </c>
    </row>
    <row r="115" spans="1:40">
      <c r="A115" s="6" t="s">
        <v>4093</v>
      </c>
      <c r="B115" s="6" t="s">
        <v>4338</v>
      </c>
      <c r="C115" s="6" t="s">
        <v>4269</v>
      </c>
      <c r="D115" s="29" t="s">
        <v>6516</v>
      </c>
      <c r="E115" s="6" t="s">
        <v>3932</v>
      </c>
      <c r="F115" s="6" t="s">
        <v>4419</v>
      </c>
      <c r="G115" s="6" t="s">
        <v>4084</v>
      </c>
      <c r="H115" s="29">
        <v>48.67</v>
      </c>
      <c r="I115" s="31">
        <v>1508.9780000000001</v>
      </c>
      <c r="J115" s="31">
        <v>1488.7570000000001</v>
      </c>
      <c r="K115" s="32">
        <v>1</v>
      </c>
      <c r="L115" s="32">
        <v>1</v>
      </c>
      <c r="M115" s="7">
        <v>0.4</v>
      </c>
      <c r="N115" s="7">
        <v>0.4</v>
      </c>
      <c r="O115" s="7">
        <v>0.6</v>
      </c>
      <c r="P115" s="7">
        <v>0.6</v>
      </c>
      <c r="Q115" s="33">
        <v>1508.9780000000001</v>
      </c>
      <c r="R115" s="33">
        <v>1488.7570000000001</v>
      </c>
      <c r="S115" s="33">
        <v>73441.959260000003</v>
      </c>
      <c r="T115" s="33">
        <v>72457.803190000006</v>
      </c>
      <c r="U115" s="34">
        <v>6.3380217305321028E-3</v>
      </c>
      <c r="V115" s="35">
        <v>6.2785624666184987E-3</v>
      </c>
      <c r="W115" s="35">
        <v>-5.9459263913604066E-5</v>
      </c>
      <c r="X115" s="36">
        <v>-2.9729631956802033E-2</v>
      </c>
      <c r="Y115" s="37">
        <v>-610.84101000209637</v>
      </c>
      <c r="Z115" s="38">
        <v>4.8200283944506896E-3</v>
      </c>
      <c r="AA115" s="39">
        <v>4.778610747115393E-3</v>
      </c>
      <c r="AB115" s="39">
        <v>-4.1417647335296667E-5</v>
      </c>
      <c r="AC115" s="40">
        <v>-2.0708823667648334E-2</v>
      </c>
      <c r="AD115" s="41">
        <v>-425.49463052492979</v>
      </c>
      <c r="AE115" s="38">
        <v>8.0223690322406196E-3</v>
      </c>
      <c r="AF115" s="39">
        <v>7.9401008781632386E-3</v>
      </c>
      <c r="AG115" s="39">
        <v>-8.2268154077380987E-5</v>
      </c>
      <c r="AH115" s="40">
        <v>-4.1134077038690493E-2</v>
      </c>
      <c r="AI115" s="41">
        <v>-845.16287320095523</v>
      </c>
      <c r="AJ115" s="40">
        <v>-9.157253266314086E-2</v>
      </c>
      <c r="AK115" s="30">
        <v>-1881.4985137279814</v>
      </c>
      <c r="AL115" s="42">
        <f t="shared" si="2"/>
        <v>-610.84101000209637</v>
      </c>
      <c r="AM115" s="30">
        <v>4908707</v>
      </c>
      <c r="AN115" s="43">
        <v>-3.832981910975704E-4</v>
      </c>
    </row>
    <row r="116" spans="1:40">
      <c r="A116" s="6" t="s">
        <v>4546</v>
      </c>
      <c r="B116" s="6" t="s">
        <v>1882</v>
      </c>
      <c r="C116" s="6" t="s">
        <v>3167</v>
      </c>
      <c r="D116" s="29" t="s">
        <v>6643</v>
      </c>
      <c r="E116" s="6" t="s">
        <v>3082</v>
      </c>
      <c r="F116" s="6" t="s">
        <v>4434</v>
      </c>
      <c r="G116" s="6" t="s">
        <v>4084</v>
      </c>
      <c r="H116" s="29">
        <v>59.63</v>
      </c>
      <c r="I116" s="31">
        <v>685.202</v>
      </c>
      <c r="J116" s="31">
        <v>668.30499999999995</v>
      </c>
      <c r="K116" s="32">
        <v>1</v>
      </c>
      <c r="L116" s="32">
        <v>1</v>
      </c>
      <c r="M116" s="7">
        <v>0</v>
      </c>
      <c r="N116" s="7">
        <v>0</v>
      </c>
      <c r="O116" s="7">
        <v>1</v>
      </c>
      <c r="P116" s="7">
        <v>1</v>
      </c>
      <c r="Q116" s="33">
        <v>685.202</v>
      </c>
      <c r="R116" s="33">
        <v>668.30499999999995</v>
      </c>
      <c r="S116" s="33">
        <v>40858.595260000002</v>
      </c>
      <c r="T116" s="33">
        <v>39851.027150000002</v>
      </c>
      <c r="U116" s="34">
        <v>3.5260860037803952E-3</v>
      </c>
      <c r="V116" s="35">
        <v>3.4531431026702201E-3</v>
      </c>
      <c r="W116" s="35">
        <v>-7.2942901110175078E-5</v>
      </c>
      <c r="X116" s="36">
        <v>-3.6471450555087541E-2</v>
      </c>
      <c r="Y116" s="37">
        <v>-611.62922279200973</v>
      </c>
      <c r="Z116" s="38">
        <v>0</v>
      </c>
      <c r="AA116" s="39">
        <v>0</v>
      </c>
      <c r="AB116" s="39">
        <v>0</v>
      </c>
      <c r="AC116" s="40">
        <v>0</v>
      </c>
      <c r="AD116" s="41">
        <v>0</v>
      </c>
      <c r="AE116" s="38">
        <v>7.4385889805004034E-3</v>
      </c>
      <c r="AF116" s="39">
        <v>7.2782861596401016E-3</v>
      </c>
      <c r="AG116" s="39">
        <v>-1.6030282086030179E-4</v>
      </c>
      <c r="AH116" s="40">
        <v>-8.0151410430150893E-2</v>
      </c>
      <c r="AI116" s="41">
        <v>-1344.1457392277528</v>
      </c>
      <c r="AJ116" s="40">
        <v>-0.11662286098523844</v>
      </c>
      <c r="AK116" s="30">
        <v>-1955.7749620197624</v>
      </c>
      <c r="AL116" s="42">
        <f t="shared" si="2"/>
        <v>-611.62922279200973</v>
      </c>
      <c r="AM116" s="30">
        <v>4124949</v>
      </c>
      <c r="AN116" s="43">
        <v>-4.7413312552949441E-4</v>
      </c>
    </row>
    <row r="117" spans="1:40">
      <c r="A117" s="6" t="s">
        <v>5762</v>
      </c>
      <c r="B117" s="6" t="s">
        <v>5759</v>
      </c>
      <c r="C117" s="6" t="s">
        <v>5817</v>
      </c>
      <c r="D117" s="29" t="s">
        <v>5765</v>
      </c>
      <c r="E117" s="6" t="s">
        <v>5767</v>
      </c>
      <c r="F117" s="6" t="s">
        <v>4438</v>
      </c>
      <c r="G117" s="6" t="s">
        <v>4084</v>
      </c>
      <c r="H117" s="29">
        <v>32.695</v>
      </c>
      <c r="I117" s="31">
        <v>2126.136</v>
      </c>
      <c r="J117" s="31">
        <v>2057.4609999999998</v>
      </c>
      <c r="K117" s="32">
        <v>0.86</v>
      </c>
      <c r="L117" s="32">
        <v>0.86</v>
      </c>
      <c r="M117" s="7">
        <v>0.56999999999999995</v>
      </c>
      <c r="N117" s="7">
        <v>0.56999999999999995</v>
      </c>
      <c r="O117" s="7">
        <v>0.43</v>
      </c>
      <c r="P117" s="7">
        <v>0.43</v>
      </c>
      <c r="Q117" s="33">
        <v>1828.47696</v>
      </c>
      <c r="R117" s="33">
        <v>1769.4164599999997</v>
      </c>
      <c r="S117" s="33">
        <v>59782.054207200003</v>
      </c>
      <c r="T117" s="33">
        <v>57851.07115969999</v>
      </c>
      <c r="U117" s="34">
        <v>5.1591755241672697E-3</v>
      </c>
      <c r="V117" s="35">
        <v>5.0128702230251574E-3</v>
      </c>
      <c r="W117" s="35">
        <v>-1.4630530114211233E-4</v>
      </c>
      <c r="X117" s="36">
        <v>-7.315265057105616E-2</v>
      </c>
      <c r="Y117" s="37">
        <v>-2237.4262294251771</v>
      </c>
      <c r="Z117" s="38">
        <v>5.5910199341970054E-3</v>
      </c>
      <c r="AA117" s="39">
        <v>5.4367925460372824E-3</v>
      </c>
      <c r="AB117" s="39">
        <v>-1.5422738815972295E-4</v>
      </c>
      <c r="AC117" s="40">
        <v>-7.7113694079861475E-2</v>
      </c>
      <c r="AD117" s="41">
        <v>-2358.5775831124479</v>
      </c>
      <c r="AE117" s="38">
        <v>4.6800061170938784E-3</v>
      </c>
      <c r="AF117" s="39">
        <v>4.5432796261829752E-3</v>
      </c>
      <c r="AG117" s="39">
        <v>-1.3672649091090328E-4</v>
      </c>
      <c r="AH117" s="40">
        <v>-6.8363245455451638E-2</v>
      </c>
      <c r="AI117" s="41">
        <v>-2090.938842497374</v>
      </c>
      <c r="AJ117" s="40">
        <v>-0.21862959010636929</v>
      </c>
      <c r="AK117" s="30">
        <v>-6686.942655034999</v>
      </c>
      <c r="AL117" s="42">
        <f t="shared" si="2"/>
        <v>-2237.4262294251771</v>
      </c>
      <c r="AM117" s="30">
        <v>13324424</v>
      </c>
      <c r="AN117" s="43">
        <v>-5.0185603933310726E-4</v>
      </c>
    </row>
    <row r="118" spans="1:40">
      <c r="A118" s="6" t="s">
        <v>3923</v>
      </c>
      <c r="B118" s="6" t="s">
        <v>4406</v>
      </c>
      <c r="C118" s="6" t="s">
        <v>3999</v>
      </c>
      <c r="D118" s="29" t="s">
        <v>6884</v>
      </c>
      <c r="E118" s="6" t="s">
        <v>4260</v>
      </c>
      <c r="F118" s="6" t="s">
        <v>4428</v>
      </c>
      <c r="G118" s="6" t="s">
        <v>4084</v>
      </c>
      <c r="H118" s="29">
        <v>47.25</v>
      </c>
      <c r="I118" s="31">
        <v>4155.4080000000004</v>
      </c>
      <c r="J118" s="31">
        <v>4078.4870000000001</v>
      </c>
      <c r="K118" s="32">
        <v>1</v>
      </c>
      <c r="L118" s="32">
        <v>1</v>
      </c>
      <c r="M118" s="7">
        <v>0</v>
      </c>
      <c r="N118" s="7">
        <v>0</v>
      </c>
      <c r="O118" s="7">
        <v>1</v>
      </c>
      <c r="P118" s="7">
        <v>1</v>
      </c>
      <c r="Q118" s="33">
        <v>4155.4080000000004</v>
      </c>
      <c r="R118" s="33">
        <v>4078.4870000000001</v>
      </c>
      <c r="S118" s="33">
        <v>196343.02800000002</v>
      </c>
      <c r="T118" s="33">
        <v>192708.51075000002</v>
      </c>
      <c r="U118" s="34">
        <v>1.6944351575601924E-2</v>
      </c>
      <c r="V118" s="35">
        <v>1.6698441980364676E-2</v>
      </c>
      <c r="W118" s="35">
        <v>-2.459095952372474E-4</v>
      </c>
      <c r="X118" s="36">
        <v>-0.1229547976186237</v>
      </c>
      <c r="Y118" s="37">
        <v>-2602.2179390184911</v>
      </c>
      <c r="Z118" s="38">
        <v>0</v>
      </c>
      <c r="AA118" s="39">
        <v>0</v>
      </c>
      <c r="AB118" s="39">
        <v>0</v>
      </c>
      <c r="AC118" s="40">
        <v>0</v>
      </c>
      <c r="AD118" s="41">
        <v>0</v>
      </c>
      <c r="AE118" s="38">
        <v>3.5745602000877071E-2</v>
      </c>
      <c r="AF118" s="39">
        <v>3.5195772529456139E-2</v>
      </c>
      <c r="AG118" s="39">
        <v>-5.4982947142093175E-4</v>
      </c>
      <c r="AH118" s="40">
        <v>-0.27491473571046587</v>
      </c>
      <c r="AI118" s="41">
        <v>-5818.3012848775843</v>
      </c>
      <c r="AJ118" s="40">
        <v>-0.39786953332908959</v>
      </c>
      <c r="AK118" s="30">
        <v>-8420.5192238960753</v>
      </c>
      <c r="AL118" s="42">
        <f t="shared" si="2"/>
        <v>-2602.2179390184911</v>
      </c>
      <c r="AM118" s="30">
        <v>15417108</v>
      </c>
      <c r="AN118" s="43">
        <v>-5.4618020603449595E-4</v>
      </c>
    </row>
    <row r="119" spans="1:40">
      <c r="A119" s="6" t="s">
        <v>4453</v>
      </c>
      <c r="B119" s="6" t="s">
        <v>1784</v>
      </c>
      <c r="C119" s="6" t="s">
        <v>187</v>
      </c>
      <c r="D119" s="29" t="s">
        <v>6537</v>
      </c>
      <c r="E119" s="6" t="s">
        <v>2999</v>
      </c>
      <c r="F119" s="6" t="s">
        <v>4425</v>
      </c>
      <c r="G119" s="6" t="s">
        <v>4084</v>
      </c>
      <c r="H119" s="29">
        <v>61.89</v>
      </c>
      <c r="I119" s="31">
        <v>1372.4359999999999</v>
      </c>
      <c r="J119" s="31">
        <v>1333.395</v>
      </c>
      <c r="K119" s="32">
        <v>1</v>
      </c>
      <c r="L119" s="32">
        <v>1</v>
      </c>
      <c r="M119" s="7">
        <v>0</v>
      </c>
      <c r="N119" s="7">
        <v>0</v>
      </c>
      <c r="O119" s="7">
        <v>1</v>
      </c>
      <c r="P119" s="7">
        <v>1</v>
      </c>
      <c r="Q119" s="33">
        <v>1372.4359999999999</v>
      </c>
      <c r="R119" s="33">
        <v>1333.395</v>
      </c>
      <c r="S119" s="33">
        <v>84940.064039999997</v>
      </c>
      <c r="T119" s="33">
        <v>82523.816550000003</v>
      </c>
      <c r="U119" s="34">
        <v>7.3303051430372258E-3</v>
      </c>
      <c r="V119" s="35">
        <v>7.1507955579924133E-3</v>
      </c>
      <c r="W119" s="35">
        <v>-1.7950958504481251E-4</v>
      </c>
      <c r="X119" s="36">
        <v>-8.9754792522406257E-2</v>
      </c>
      <c r="Y119" s="37">
        <v>-1450.2309342770441</v>
      </c>
      <c r="Z119" s="38">
        <v>0</v>
      </c>
      <c r="AA119" s="39">
        <v>0</v>
      </c>
      <c r="AB119" s="39">
        <v>0</v>
      </c>
      <c r="AC119" s="40">
        <v>0</v>
      </c>
      <c r="AD119" s="41">
        <v>0</v>
      </c>
      <c r="AE119" s="38">
        <v>1.546392430650937E-2</v>
      </c>
      <c r="AF119" s="39">
        <v>1.5071931510717503E-2</v>
      </c>
      <c r="AG119" s="39">
        <v>-3.9199279579186716E-4</v>
      </c>
      <c r="AH119" s="40">
        <v>-0.19599639789593359</v>
      </c>
      <c r="AI119" s="41">
        <v>-3166.850830440032</v>
      </c>
      <c r="AJ119" s="40">
        <v>-0.28575119041833985</v>
      </c>
      <c r="AK119" s="30">
        <v>-4617.0817647170761</v>
      </c>
      <c r="AL119" s="42">
        <f t="shared" si="2"/>
        <v>-1450.2309342770441</v>
      </c>
      <c r="AM119" s="30">
        <v>6988530</v>
      </c>
      <c r="AN119" s="43">
        <v>-6.606656571148834E-4</v>
      </c>
    </row>
    <row r="120" spans="1:40">
      <c r="A120" s="6" t="s">
        <v>4140</v>
      </c>
      <c r="B120" s="6" t="s">
        <v>4378</v>
      </c>
      <c r="C120" s="6" t="s">
        <v>4316</v>
      </c>
      <c r="D120" s="29" t="s">
        <v>6734</v>
      </c>
      <c r="E120" s="6" t="s">
        <v>3976</v>
      </c>
      <c r="F120" s="6" t="s">
        <v>4429</v>
      </c>
      <c r="G120" s="6" t="s">
        <v>4084</v>
      </c>
      <c r="H120" s="29">
        <v>69.03</v>
      </c>
      <c r="I120" s="31">
        <v>972.90899999999999</v>
      </c>
      <c r="J120" s="31">
        <v>932.68600000000004</v>
      </c>
      <c r="K120" s="32">
        <v>1</v>
      </c>
      <c r="L120" s="32">
        <v>1</v>
      </c>
      <c r="M120" s="7">
        <v>1</v>
      </c>
      <c r="N120" s="7">
        <v>1</v>
      </c>
      <c r="O120" s="7">
        <v>0</v>
      </c>
      <c r="P120" s="7">
        <v>0</v>
      </c>
      <c r="Q120" s="33">
        <v>972.90899999999999</v>
      </c>
      <c r="R120" s="33">
        <v>932.68600000000004</v>
      </c>
      <c r="S120" s="33">
        <v>67159.90827</v>
      </c>
      <c r="T120" s="33">
        <v>64383.314580000006</v>
      </c>
      <c r="U120" s="34">
        <v>5.7958823855566444E-3</v>
      </c>
      <c r="V120" s="35">
        <v>5.5788975735089437E-3</v>
      </c>
      <c r="W120" s="35">
        <v>-2.1698481204770071E-4</v>
      </c>
      <c r="X120" s="36">
        <v>-0.10849240602385035</v>
      </c>
      <c r="Y120" s="37">
        <v>-1571.6703755446958</v>
      </c>
      <c r="Z120" s="38">
        <v>1.1019336496868658E-2</v>
      </c>
      <c r="AA120" s="39">
        <v>1.0615240368940694E-2</v>
      </c>
      <c r="AB120" s="39">
        <v>-4.0409612792796472E-4</v>
      </c>
      <c r="AC120" s="40">
        <v>-0.20204806396398237</v>
      </c>
      <c r="AD120" s="41">
        <v>-2926.9602196723508</v>
      </c>
      <c r="AE120" s="38">
        <v>0</v>
      </c>
      <c r="AF120" s="39">
        <v>0</v>
      </c>
      <c r="AG120" s="39">
        <v>0</v>
      </c>
      <c r="AH120" s="40">
        <v>0</v>
      </c>
      <c r="AI120" s="41">
        <v>0</v>
      </c>
      <c r="AJ120" s="40">
        <v>-0.31054046998783269</v>
      </c>
      <c r="AK120" s="30">
        <v>-4498.6305952170469</v>
      </c>
      <c r="AL120" s="42">
        <f t="shared" si="2"/>
        <v>-1571.6703755446958</v>
      </c>
      <c r="AM120" s="30">
        <v>5610813</v>
      </c>
      <c r="AN120" s="43">
        <v>-8.0177874315487732E-4</v>
      </c>
    </row>
    <row r="121" spans="1:40">
      <c r="D121" s="29"/>
      <c r="I121" s="33"/>
      <c r="J121" s="33"/>
      <c r="K121" s="32"/>
      <c r="L121" s="32"/>
      <c r="M121" s="44"/>
      <c r="N121" s="44"/>
      <c r="O121" s="44"/>
      <c r="P121" s="44"/>
      <c r="Q121" s="33"/>
      <c r="R121" s="33"/>
      <c r="S121" s="33"/>
      <c r="T121" s="33"/>
      <c r="U121" s="38"/>
      <c r="V121" s="39"/>
      <c r="W121" s="39"/>
      <c r="X121" s="40"/>
      <c r="Y121" s="41"/>
      <c r="Z121" s="38"/>
      <c r="AA121" s="39"/>
      <c r="AB121" s="39"/>
      <c r="AC121" s="40"/>
      <c r="AD121" s="41"/>
      <c r="AE121" s="38"/>
      <c r="AF121" s="39"/>
      <c r="AG121" s="39"/>
      <c r="AH121" s="40"/>
      <c r="AI121" s="41"/>
      <c r="AJ121" s="40"/>
      <c r="AK121" s="30"/>
      <c r="AL121" s="30"/>
      <c r="AM121" s="30"/>
      <c r="AN121" s="43"/>
    </row>
    <row r="122" spans="1:40">
      <c r="A122" s="45"/>
      <c r="D122" s="29"/>
      <c r="I122" s="33"/>
      <c r="J122" s="33"/>
      <c r="K122" s="32"/>
      <c r="L122" s="32"/>
      <c r="M122" s="44"/>
      <c r="N122" s="44"/>
      <c r="O122" s="44"/>
      <c r="P122" s="44"/>
      <c r="Q122" s="33"/>
      <c r="R122" s="33"/>
      <c r="S122" s="33"/>
      <c r="T122" s="33"/>
      <c r="U122" s="38"/>
      <c r="V122" s="39"/>
      <c r="W122" s="39"/>
      <c r="X122" s="40"/>
      <c r="Y122" s="41"/>
      <c r="Z122" s="38"/>
      <c r="AA122" s="39"/>
      <c r="AB122" s="39"/>
      <c r="AC122" s="40"/>
      <c r="AD122" s="41"/>
      <c r="AE122" s="38"/>
      <c r="AF122" s="39"/>
      <c r="AG122" s="39"/>
      <c r="AH122" s="40"/>
      <c r="AI122" s="41"/>
      <c r="AJ122" s="40"/>
      <c r="AK122" s="30"/>
      <c r="AL122" s="30"/>
      <c r="AM122" s="30"/>
      <c r="AN122" s="43"/>
    </row>
    <row r="123" spans="1:40">
      <c r="A123" s="128" t="s">
        <v>6459</v>
      </c>
      <c r="D123" s="29"/>
      <c r="I123" s="33"/>
      <c r="J123" s="33"/>
      <c r="K123" s="32"/>
      <c r="L123" s="32"/>
      <c r="M123" s="44"/>
      <c r="N123" s="44"/>
      <c r="O123" s="44"/>
      <c r="P123" s="44"/>
      <c r="Q123" s="33"/>
      <c r="R123" s="33"/>
      <c r="S123" s="33"/>
      <c r="T123" s="33"/>
      <c r="U123" s="38"/>
      <c r="V123" s="39"/>
      <c r="W123" s="39"/>
      <c r="X123" s="40"/>
      <c r="Y123" s="41"/>
      <c r="Z123" s="38"/>
      <c r="AA123" s="39"/>
      <c r="AB123" s="39"/>
      <c r="AC123" s="40"/>
      <c r="AD123" s="41"/>
      <c r="AE123" s="38"/>
      <c r="AF123" s="39"/>
      <c r="AG123" s="39"/>
      <c r="AH123" s="40"/>
      <c r="AI123" s="41"/>
      <c r="AJ123" s="40"/>
      <c r="AK123" s="30"/>
      <c r="AL123" s="30"/>
      <c r="AM123" s="30"/>
      <c r="AN123" s="43"/>
    </row>
    <row r="124" spans="1:40">
      <c r="A124" s="128" t="s">
        <v>5623</v>
      </c>
      <c r="D124" s="29"/>
      <c r="I124" s="33"/>
      <c r="J124" s="33"/>
      <c r="K124" s="32"/>
      <c r="L124" s="32"/>
      <c r="M124" s="44"/>
      <c r="N124" s="44"/>
      <c r="O124" s="44"/>
      <c r="P124" s="44"/>
      <c r="Q124" s="33"/>
      <c r="R124" s="33"/>
      <c r="S124" s="33"/>
      <c r="T124" s="33"/>
      <c r="U124" s="38"/>
      <c r="V124" s="39"/>
      <c r="W124" s="39"/>
      <c r="X124" s="40"/>
      <c r="Y124" s="41"/>
      <c r="Z124" s="38"/>
      <c r="AA124" s="39"/>
      <c r="AB124" s="39"/>
      <c r="AC124" s="40"/>
      <c r="AD124" s="41"/>
      <c r="AE124" s="38"/>
      <c r="AF124" s="39"/>
      <c r="AG124" s="39"/>
      <c r="AH124" s="40"/>
      <c r="AI124" s="41"/>
      <c r="AJ124" s="40"/>
      <c r="AK124" s="30"/>
      <c r="AL124" s="30"/>
      <c r="AM124" s="30"/>
      <c r="AN124" s="43"/>
    </row>
    <row r="125" spans="1:40">
      <c r="A125" s="128" t="s">
        <v>5396</v>
      </c>
      <c r="D125" s="29"/>
      <c r="I125" s="33"/>
      <c r="J125" s="33"/>
      <c r="K125" s="32"/>
      <c r="L125" s="32"/>
      <c r="M125" s="44"/>
      <c r="N125" s="44"/>
      <c r="O125" s="44"/>
      <c r="P125" s="44"/>
      <c r="Q125" s="33"/>
      <c r="R125" s="33"/>
      <c r="S125" s="33"/>
      <c r="T125" s="33"/>
      <c r="U125" s="38"/>
      <c r="V125" s="39"/>
      <c r="W125" s="39"/>
      <c r="X125" s="40"/>
      <c r="Y125" s="41"/>
      <c r="Z125" s="38"/>
      <c r="AA125" s="39"/>
      <c r="AB125" s="39"/>
      <c r="AC125" s="40"/>
      <c r="AD125" s="41"/>
      <c r="AE125" s="38"/>
      <c r="AF125" s="39"/>
      <c r="AG125" s="39"/>
      <c r="AH125" s="40"/>
      <c r="AI125" s="41"/>
      <c r="AJ125" s="40"/>
      <c r="AK125" s="30"/>
      <c r="AL125" s="30"/>
      <c r="AM125" s="30"/>
      <c r="AN125" s="43"/>
    </row>
    <row r="126" spans="1:40">
      <c r="D126" s="29"/>
      <c r="I126" s="33"/>
      <c r="J126" s="33"/>
      <c r="K126" s="32"/>
      <c r="L126" s="32"/>
      <c r="M126" s="44"/>
      <c r="N126" s="44"/>
      <c r="O126" s="44"/>
      <c r="P126" s="44"/>
      <c r="Q126" s="33"/>
      <c r="R126" s="33"/>
      <c r="S126" s="33"/>
      <c r="T126" s="33"/>
      <c r="U126" s="38"/>
      <c r="V126" s="39"/>
      <c r="W126" s="39"/>
      <c r="X126" s="40"/>
      <c r="Y126" s="41"/>
      <c r="Z126" s="38"/>
      <c r="AA126" s="39"/>
      <c r="AB126" s="39"/>
      <c r="AC126" s="40"/>
      <c r="AD126" s="41"/>
      <c r="AE126" s="38"/>
      <c r="AF126" s="39"/>
      <c r="AG126" s="39"/>
      <c r="AH126" s="40"/>
      <c r="AI126" s="41"/>
      <c r="AJ126" s="40"/>
      <c r="AK126" s="30"/>
      <c r="AL126" s="30"/>
      <c r="AM126" s="30"/>
      <c r="AN126" s="43"/>
    </row>
    <row r="127" spans="1:40">
      <c r="D127" s="29"/>
      <c r="I127" s="33"/>
      <c r="J127" s="33"/>
      <c r="K127" s="32"/>
      <c r="L127" s="32"/>
      <c r="M127" s="44"/>
      <c r="N127" s="44"/>
      <c r="O127" s="44"/>
      <c r="P127" s="44"/>
      <c r="Q127" s="33"/>
      <c r="R127" s="33"/>
      <c r="S127" s="33"/>
      <c r="T127" s="33"/>
      <c r="U127" s="38"/>
      <c r="V127" s="39"/>
      <c r="W127" s="39"/>
      <c r="X127" s="40"/>
      <c r="Y127" s="41"/>
      <c r="Z127" s="38"/>
      <c r="AA127" s="39"/>
      <c r="AB127" s="39"/>
      <c r="AC127" s="40"/>
      <c r="AD127" s="41"/>
      <c r="AE127" s="38"/>
      <c r="AF127" s="39"/>
      <c r="AG127" s="39"/>
      <c r="AH127" s="40"/>
      <c r="AI127" s="41"/>
      <c r="AJ127" s="40"/>
      <c r="AK127" s="30"/>
      <c r="AL127" s="30"/>
      <c r="AM127" s="30"/>
      <c r="AN127" s="43"/>
    </row>
    <row r="128" spans="1:40">
      <c r="D128" s="29"/>
      <c r="I128" s="33"/>
      <c r="J128" s="33"/>
      <c r="K128" s="32"/>
      <c r="L128" s="32"/>
      <c r="M128" s="44"/>
      <c r="N128" s="44"/>
      <c r="O128" s="44"/>
      <c r="P128" s="44"/>
      <c r="Q128" s="33"/>
      <c r="R128" s="33"/>
      <c r="S128" s="33"/>
      <c r="T128" s="33"/>
      <c r="U128" s="38"/>
      <c r="V128" s="39"/>
      <c r="W128" s="39"/>
      <c r="X128" s="40"/>
      <c r="Y128" s="41"/>
      <c r="Z128" s="38"/>
      <c r="AA128" s="39"/>
      <c r="AB128" s="39"/>
      <c r="AC128" s="40"/>
      <c r="AD128" s="41"/>
      <c r="AE128" s="38"/>
      <c r="AF128" s="39"/>
      <c r="AG128" s="39"/>
      <c r="AH128" s="40"/>
      <c r="AI128" s="41"/>
      <c r="AJ128" s="40"/>
      <c r="AK128" s="30"/>
      <c r="AL128" s="30"/>
      <c r="AM128" s="30"/>
      <c r="AN128" s="43"/>
    </row>
    <row r="129" spans="4:40">
      <c r="D129" s="29"/>
      <c r="I129" s="33"/>
      <c r="J129" s="33"/>
      <c r="K129" s="32"/>
      <c r="L129" s="32"/>
      <c r="M129" s="44"/>
      <c r="N129" s="44"/>
      <c r="O129" s="44"/>
      <c r="P129" s="44"/>
      <c r="Q129" s="33"/>
      <c r="R129" s="33"/>
      <c r="S129" s="33"/>
      <c r="T129" s="33"/>
      <c r="U129" s="38"/>
      <c r="V129" s="39"/>
      <c r="W129" s="39"/>
      <c r="X129" s="40"/>
      <c r="Y129" s="41"/>
      <c r="Z129" s="38"/>
      <c r="AA129" s="39"/>
      <c r="AB129" s="39"/>
      <c r="AC129" s="40"/>
      <c r="AD129" s="41"/>
      <c r="AE129" s="38"/>
      <c r="AF129" s="39"/>
      <c r="AG129" s="39"/>
      <c r="AH129" s="40"/>
      <c r="AI129" s="41"/>
      <c r="AJ129" s="40"/>
      <c r="AK129" s="30"/>
      <c r="AL129" s="30"/>
      <c r="AM129" s="30"/>
      <c r="AN129" s="43"/>
    </row>
    <row r="130" spans="4:40">
      <c r="D130" s="29"/>
      <c r="I130" s="33"/>
      <c r="J130" s="33"/>
      <c r="K130" s="32"/>
      <c r="L130" s="32"/>
      <c r="M130" s="44"/>
      <c r="N130" s="44"/>
      <c r="O130" s="44"/>
      <c r="P130" s="44"/>
      <c r="Q130" s="33"/>
      <c r="R130" s="33"/>
      <c r="S130" s="33"/>
      <c r="T130" s="33"/>
      <c r="U130" s="38"/>
      <c r="V130" s="39"/>
      <c r="W130" s="39"/>
      <c r="X130" s="40"/>
      <c r="Y130" s="41"/>
      <c r="Z130" s="38"/>
      <c r="AA130" s="39"/>
      <c r="AB130" s="39"/>
      <c r="AC130" s="40"/>
      <c r="AD130" s="41"/>
      <c r="AE130" s="38"/>
      <c r="AF130" s="39"/>
      <c r="AG130" s="39"/>
      <c r="AH130" s="40"/>
      <c r="AI130" s="41"/>
      <c r="AJ130" s="40"/>
      <c r="AK130" s="30"/>
      <c r="AL130" s="30"/>
      <c r="AM130" s="30"/>
      <c r="AN130" s="43"/>
    </row>
    <row r="131" spans="4:40">
      <c r="D131" s="29"/>
      <c r="I131" s="33"/>
      <c r="J131" s="33"/>
      <c r="K131" s="32"/>
      <c r="L131" s="32"/>
      <c r="M131" s="44"/>
      <c r="N131" s="44"/>
      <c r="O131" s="44"/>
      <c r="P131" s="44"/>
      <c r="Q131" s="33"/>
      <c r="R131" s="33"/>
      <c r="S131" s="33"/>
      <c r="T131" s="33"/>
      <c r="U131" s="38"/>
      <c r="V131" s="39"/>
      <c r="W131" s="39"/>
      <c r="X131" s="40"/>
      <c r="Y131" s="41"/>
      <c r="Z131" s="38"/>
      <c r="AA131" s="39"/>
      <c r="AB131" s="39"/>
      <c r="AC131" s="40"/>
      <c r="AD131" s="41"/>
      <c r="AE131" s="38"/>
      <c r="AF131" s="39"/>
      <c r="AG131" s="39"/>
      <c r="AH131" s="40"/>
      <c r="AI131" s="41"/>
      <c r="AJ131" s="40"/>
      <c r="AK131" s="30"/>
      <c r="AL131" s="30"/>
      <c r="AM131" s="30"/>
      <c r="AN131" s="43"/>
    </row>
    <row r="132" spans="4:40">
      <c r="D132" s="29"/>
      <c r="I132" s="33"/>
      <c r="J132" s="33"/>
      <c r="K132" s="32"/>
      <c r="L132" s="32"/>
      <c r="M132" s="44"/>
      <c r="N132" s="44"/>
      <c r="O132" s="44"/>
      <c r="P132" s="44"/>
      <c r="Q132" s="33"/>
      <c r="R132" s="33"/>
      <c r="S132" s="33"/>
      <c r="T132" s="33"/>
      <c r="U132" s="38"/>
      <c r="V132" s="39"/>
      <c r="W132" s="39"/>
      <c r="X132" s="40"/>
      <c r="Y132" s="41"/>
      <c r="Z132" s="38"/>
      <c r="AA132" s="39"/>
      <c r="AB132" s="39"/>
      <c r="AC132" s="40"/>
      <c r="AD132" s="41"/>
      <c r="AE132" s="38"/>
      <c r="AF132" s="39"/>
      <c r="AG132" s="39"/>
      <c r="AH132" s="40"/>
      <c r="AI132" s="41"/>
      <c r="AJ132" s="40"/>
      <c r="AK132" s="30"/>
      <c r="AL132" s="30"/>
      <c r="AM132" s="30"/>
      <c r="AN132" s="43"/>
    </row>
    <row r="133" spans="4:40">
      <c r="D133" s="29"/>
      <c r="I133" s="33"/>
      <c r="J133" s="33"/>
      <c r="K133" s="32"/>
      <c r="L133" s="32"/>
      <c r="M133" s="44"/>
      <c r="N133" s="44"/>
      <c r="O133" s="44"/>
      <c r="P133" s="44"/>
      <c r="Q133" s="33"/>
      <c r="R133" s="33"/>
      <c r="S133" s="33"/>
      <c r="T133" s="33"/>
      <c r="U133" s="38"/>
      <c r="V133" s="39"/>
      <c r="W133" s="39"/>
      <c r="X133" s="40"/>
      <c r="Y133" s="41"/>
      <c r="Z133" s="38"/>
      <c r="AA133" s="39"/>
      <c r="AB133" s="39"/>
      <c r="AC133" s="40"/>
      <c r="AD133" s="41"/>
      <c r="AE133" s="38"/>
      <c r="AF133" s="39"/>
      <c r="AG133" s="39"/>
      <c r="AH133" s="40"/>
      <c r="AI133" s="41"/>
      <c r="AJ133" s="40"/>
      <c r="AK133" s="30"/>
      <c r="AL133" s="30"/>
      <c r="AM133" s="30"/>
      <c r="AN133" s="43"/>
    </row>
    <row r="134" spans="4:40">
      <c r="D134" s="29"/>
      <c r="I134" s="33"/>
      <c r="J134" s="33"/>
      <c r="K134" s="32"/>
      <c r="L134" s="32"/>
      <c r="M134" s="44"/>
      <c r="N134" s="44"/>
      <c r="O134" s="44"/>
      <c r="P134" s="44"/>
      <c r="Q134" s="33"/>
      <c r="R134" s="33"/>
      <c r="S134" s="33"/>
      <c r="T134" s="33"/>
      <c r="U134" s="38"/>
      <c r="V134" s="39"/>
      <c r="W134" s="39"/>
      <c r="X134" s="40"/>
      <c r="Y134" s="41"/>
      <c r="Z134" s="38"/>
      <c r="AA134" s="39"/>
      <c r="AB134" s="39"/>
      <c r="AC134" s="40"/>
      <c r="AD134" s="41"/>
      <c r="AE134" s="38"/>
      <c r="AF134" s="39"/>
      <c r="AG134" s="39"/>
      <c r="AH134" s="40"/>
      <c r="AI134" s="41"/>
      <c r="AJ134" s="40"/>
      <c r="AK134" s="30"/>
      <c r="AL134" s="30"/>
      <c r="AM134" s="30"/>
      <c r="AN134" s="43"/>
    </row>
    <row r="135" spans="4:40">
      <c r="D135" s="29"/>
      <c r="I135" s="33"/>
      <c r="J135" s="33"/>
      <c r="K135" s="32"/>
      <c r="L135" s="32"/>
      <c r="M135" s="44"/>
      <c r="N135" s="44"/>
      <c r="O135" s="44"/>
      <c r="P135" s="44"/>
      <c r="Q135" s="33"/>
      <c r="R135" s="33"/>
      <c r="S135" s="33"/>
      <c r="T135" s="33"/>
      <c r="U135" s="38"/>
      <c r="V135" s="39"/>
      <c r="W135" s="39"/>
      <c r="X135" s="40"/>
      <c r="Y135" s="41"/>
      <c r="Z135" s="38"/>
      <c r="AA135" s="39"/>
      <c r="AB135" s="39"/>
      <c r="AC135" s="40"/>
      <c r="AD135" s="41"/>
      <c r="AE135" s="38"/>
      <c r="AF135" s="39"/>
      <c r="AG135" s="39"/>
      <c r="AH135" s="40"/>
      <c r="AI135" s="41"/>
      <c r="AJ135" s="40"/>
      <c r="AK135" s="30"/>
      <c r="AL135" s="30"/>
      <c r="AM135" s="30"/>
      <c r="AN135" s="43"/>
    </row>
    <row r="136" spans="4:40">
      <c r="D136" s="29"/>
      <c r="I136" s="33"/>
      <c r="J136" s="33"/>
      <c r="K136" s="32"/>
      <c r="L136" s="32"/>
      <c r="M136" s="44"/>
      <c r="N136" s="44"/>
      <c r="O136" s="44"/>
      <c r="P136" s="44"/>
      <c r="Q136" s="33"/>
      <c r="R136" s="33"/>
      <c r="S136" s="33"/>
      <c r="T136" s="33"/>
      <c r="U136" s="38"/>
      <c r="V136" s="39"/>
      <c r="W136" s="39"/>
      <c r="X136" s="40"/>
      <c r="Y136" s="41"/>
      <c r="Z136" s="38"/>
      <c r="AA136" s="39"/>
      <c r="AB136" s="39"/>
      <c r="AC136" s="40"/>
      <c r="AD136" s="41"/>
      <c r="AE136" s="38"/>
      <c r="AF136" s="39"/>
      <c r="AG136" s="39"/>
      <c r="AH136" s="40"/>
      <c r="AI136" s="41"/>
      <c r="AJ136" s="40"/>
      <c r="AK136" s="30"/>
      <c r="AL136" s="30"/>
      <c r="AM136" s="30"/>
      <c r="AN136" s="43"/>
    </row>
    <row r="137" spans="4:40">
      <c r="D137" s="29"/>
      <c r="I137" s="33"/>
      <c r="J137" s="33"/>
      <c r="K137" s="32"/>
      <c r="L137" s="32"/>
      <c r="M137" s="44"/>
      <c r="N137" s="44"/>
      <c r="O137" s="44"/>
      <c r="P137" s="44"/>
      <c r="Q137" s="33"/>
      <c r="R137" s="33"/>
      <c r="S137" s="33"/>
      <c r="T137" s="33"/>
      <c r="U137" s="38"/>
      <c r="V137" s="39"/>
      <c r="W137" s="39"/>
      <c r="X137" s="40"/>
      <c r="Y137" s="41"/>
      <c r="Z137" s="38"/>
      <c r="AA137" s="39"/>
      <c r="AB137" s="39"/>
      <c r="AC137" s="40"/>
      <c r="AD137" s="41"/>
      <c r="AE137" s="38"/>
      <c r="AF137" s="39"/>
      <c r="AG137" s="39"/>
      <c r="AH137" s="40"/>
      <c r="AI137" s="41"/>
      <c r="AJ137" s="40"/>
      <c r="AK137" s="30"/>
      <c r="AL137" s="30"/>
      <c r="AM137" s="30"/>
      <c r="AN137" s="43"/>
    </row>
    <row r="138" spans="4:40">
      <c r="D138" s="29"/>
      <c r="I138" s="33"/>
      <c r="J138" s="33"/>
      <c r="K138" s="32"/>
      <c r="L138" s="32"/>
      <c r="M138" s="44"/>
      <c r="N138" s="44"/>
      <c r="O138" s="44"/>
      <c r="P138" s="44"/>
      <c r="Q138" s="33"/>
      <c r="R138" s="33"/>
      <c r="S138" s="33"/>
      <c r="T138" s="33"/>
      <c r="U138" s="38"/>
      <c r="V138" s="39"/>
      <c r="W138" s="39"/>
      <c r="X138" s="40"/>
      <c r="Y138" s="41"/>
      <c r="Z138" s="38"/>
      <c r="AA138" s="39"/>
      <c r="AB138" s="39"/>
      <c r="AC138" s="40"/>
      <c r="AD138" s="41"/>
      <c r="AE138" s="38"/>
      <c r="AF138" s="39"/>
      <c r="AG138" s="39"/>
      <c r="AH138" s="40"/>
      <c r="AI138" s="41"/>
      <c r="AJ138" s="40"/>
      <c r="AK138" s="30"/>
      <c r="AL138" s="30"/>
      <c r="AM138" s="30"/>
      <c r="AN138" s="43"/>
    </row>
    <row r="139" spans="4:40">
      <c r="D139" s="29"/>
      <c r="I139" s="33"/>
      <c r="J139" s="33"/>
      <c r="K139" s="32"/>
      <c r="L139" s="32"/>
      <c r="M139" s="44"/>
      <c r="N139" s="44"/>
      <c r="O139" s="44"/>
      <c r="P139" s="44"/>
      <c r="Q139" s="33"/>
      <c r="R139" s="33"/>
      <c r="S139" s="33"/>
      <c r="T139" s="33"/>
      <c r="U139" s="38"/>
      <c r="V139" s="39"/>
      <c r="W139" s="39"/>
      <c r="X139" s="40"/>
      <c r="Y139" s="41"/>
      <c r="Z139" s="38"/>
      <c r="AA139" s="39"/>
      <c r="AB139" s="39"/>
      <c r="AC139" s="40"/>
      <c r="AD139" s="41"/>
      <c r="AE139" s="38"/>
      <c r="AF139" s="39"/>
      <c r="AG139" s="39"/>
      <c r="AH139" s="40"/>
      <c r="AI139" s="41"/>
      <c r="AJ139" s="40"/>
      <c r="AK139" s="30"/>
      <c r="AL139" s="30"/>
      <c r="AM139" s="30"/>
      <c r="AN139" s="43"/>
    </row>
    <row r="140" spans="4:40">
      <c r="D140" s="29"/>
      <c r="I140" s="33"/>
      <c r="J140" s="33"/>
      <c r="K140" s="32"/>
      <c r="L140" s="32"/>
      <c r="M140" s="44"/>
      <c r="N140" s="44"/>
      <c r="O140" s="44"/>
      <c r="P140" s="44"/>
      <c r="Q140" s="33"/>
      <c r="R140" s="33"/>
      <c r="S140" s="33"/>
      <c r="T140" s="33"/>
      <c r="U140" s="38"/>
      <c r="V140" s="39"/>
      <c r="W140" s="39"/>
      <c r="X140" s="40"/>
      <c r="Y140" s="41"/>
      <c r="Z140" s="38"/>
      <c r="AA140" s="39"/>
      <c r="AB140" s="39"/>
      <c r="AC140" s="40"/>
      <c r="AD140" s="41"/>
      <c r="AE140" s="38"/>
      <c r="AF140" s="39"/>
      <c r="AG140" s="39"/>
      <c r="AH140" s="40"/>
      <c r="AI140" s="41"/>
      <c r="AJ140" s="40"/>
      <c r="AK140" s="30"/>
      <c r="AL140" s="30"/>
      <c r="AM140" s="30"/>
      <c r="AN140" s="43"/>
    </row>
    <row r="141" spans="4:40">
      <c r="D141" s="29"/>
      <c r="I141" s="33"/>
      <c r="J141" s="33"/>
      <c r="K141" s="32"/>
      <c r="L141" s="32"/>
      <c r="M141" s="44"/>
      <c r="N141" s="44"/>
      <c r="O141" s="44"/>
      <c r="P141" s="44"/>
      <c r="Q141" s="33"/>
      <c r="R141" s="33"/>
      <c r="S141" s="33"/>
      <c r="T141" s="33"/>
      <c r="U141" s="38"/>
      <c r="V141" s="39"/>
      <c r="W141" s="39"/>
      <c r="X141" s="40"/>
      <c r="Y141" s="41"/>
      <c r="Z141" s="38"/>
      <c r="AA141" s="39"/>
      <c r="AB141" s="39"/>
      <c r="AC141" s="40"/>
      <c r="AD141" s="41"/>
      <c r="AE141" s="38"/>
      <c r="AF141" s="39"/>
      <c r="AG141" s="39"/>
      <c r="AH141" s="40"/>
      <c r="AI141" s="41"/>
      <c r="AJ141" s="40"/>
      <c r="AK141" s="30"/>
      <c r="AL141" s="30"/>
      <c r="AM141" s="30"/>
      <c r="AN141" s="43"/>
    </row>
    <row r="142" spans="4:40">
      <c r="D142" s="29"/>
      <c r="I142" s="33"/>
      <c r="J142" s="33"/>
      <c r="K142" s="32"/>
      <c r="L142" s="32"/>
      <c r="M142" s="44"/>
      <c r="N142" s="44"/>
      <c r="O142" s="44"/>
      <c r="P142" s="44"/>
      <c r="Q142" s="33"/>
      <c r="R142" s="33"/>
      <c r="S142" s="33"/>
      <c r="T142" s="33"/>
      <c r="U142" s="38"/>
      <c r="V142" s="39"/>
      <c r="W142" s="39"/>
      <c r="X142" s="40"/>
      <c r="Y142" s="41"/>
      <c r="Z142" s="38"/>
      <c r="AA142" s="39"/>
      <c r="AB142" s="39"/>
      <c r="AC142" s="40"/>
      <c r="AD142" s="41"/>
      <c r="AE142" s="38"/>
      <c r="AF142" s="39"/>
      <c r="AG142" s="39"/>
      <c r="AH142" s="40"/>
      <c r="AI142" s="41"/>
      <c r="AJ142" s="40"/>
      <c r="AK142" s="30"/>
      <c r="AL142" s="30"/>
      <c r="AM142" s="30"/>
      <c r="AN142" s="43"/>
    </row>
    <row r="143" spans="4:40">
      <c r="D143" s="29"/>
      <c r="I143" s="33"/>
      <c r="J143" s="33"/>
      <c r="K143" s="32"/>
      <c r="L143" s="32"/>
      <c r="M143" s="44"/>
      <c r="N143" s="44"/>
      <c r="O143" s="44"/>
      <c r="P143" s="44"/>
      <c r="Q143" s="33"/>
      <c r="R143" s="33"/>
      <c r="S143" s="33"/>
      <c r="T143" s="33"/>
      <c r="U143" s="38"/>
      <c r="V143" s="39"/>
      <c r="W143" s="39"/>
      <c r="X143" s="40"/>
      <c r="Y143" s="41"/>
      <c r="Z143" s="38"/>
      <c r="AA143" s="39"/>
      <c r="AB143" s="39"/>
      <c r="AC143" s="40"/>
      <c r="AD143" s="41"/>
      <c r="AE143" s="38"/>
      <c r="AF143" s="39"/>
      <c r="AG143" s="39"/>
      <c r="AH143" s="40"/>
      <c r="AI143" s="41"/>
      <c r="AJ143" s="40"/>
      <c r="AK143" s="30"/>
      <c r="AL143" s="30"/>
      <c r="AM143" s="30"/>
      <c r="AN143" s="43"/>
    </row>
    <row r="144" spans="4:40">
      <c r="D144" s="29"/>
      <c r="I144" s="33"/>
      <c r="J144" s="33"/>
      <c r="K144" s="32"/>
      <c r="L144" s="32"/>
      <c r="M144" s="44"/>
      <c r="N144" s="44"/>
      <c r="O144" s="44"/>
      <c r="P144" s="44"/>
      <c r="Q144" s="33"/>
      <c r="R144" s="33"/>
      <c r="S144" s="33"/>
      <c r="T144" s="33"/>
      <c r="U144" s="38"/>
      <c r="V144" s="39"/>
      <c r="W144" s="39"/>
      <c r="X144" s="40"/>
      <c r="Y144" s="41"/>
      <c r="Z144" s="38"/>
      <c r="AA144" s="39"/>
      <c r="AB144" s="39"/>
      <c r="AC144" s="40"/>
      <c r="AD144" s="41"/>
      <c r="AE144" s="38"/>
      <c r="AF144" s="39"/>
      <c r="AG144" s="39"/>
      <c r="AH144" s="40"/>
      <c r="AI144" s="41"/>
      <c r="AJ144" s="40"/>
      <c r="AK144" s="30"/>
      <c r="AL144" s="30"/>
      <c r="AM144" s="30"/>
      <c r="AN144" s="43"/>
    </row>
    <row r="145" spans="4:40">
      <c r="D145" s="29"/>
      <c r="I145" s="33"/>
      <c r="J145" s="33"/>
      <c r="K145" s="32"/>
      <c r="L145" s="32"/>
      <c r="M145" s="44"/>
      <c r="N145" s="44"/>
      <c r="O145" s="44"/>
      <c r="P145" s="44"/>
      <c r="Q145" s="33"/>
      <c r="R145" s="33"/>
      <c r="S145" s="33"/>
      <c r="T145" s="33"/>
      <c r="U145" s="38"/>
      <c r="V145" s="39"/>
      <c r="W145" s="39"/>
      <c r="X145" s="40"/>
      <c r="Y145" s="41"/>
      <c r="Z145" s="38"/>
      <c r="AA145" s="39"/>
      <c r="AB145" s="39"/>
      <c r="AC145" s="40"/>
      <c r="AD145" s="41"/>
      <c r="AE145" s="38"/>
      <c r="AF145" s="39"/>
      <c r="AG145" s="39"/>
      <c r="AH145" s="40"/>
      <c r="AI145" s="41"/>
      <c r="AJ145" s="40"/>
      <c r="AK145" s="30"/>
      <c r="AL145" s="30"/>
      <c r="AM145" s="30"/>
      <c r="AN145" s="43"/>
    </row>
    <row r="146" spans="4:40">
      <c r="D146" s="29"/>
      <c r="I146" s="33"/>
      <c r="J146" s="33"/>
      <c r="K146" s="32"/>
      <c r="L146" s="32"/>
      <c r="M146" s="44"/>
      <c r="N146" s="44"/>
      <c r="O146" s="44"/>
      <c r="P146" s="44"/>
      <c r="Q146" s="33"/>
      <c r="R146" s="33"/>
      <c r="S146" s="33"/>
      <c r="T146" s="33"/>
      <c r="U146" s="38"/>
      <c r="V146" s="39"/>
      <c r="W146" s="39"/>
      <c r="X146" s="40"/>
      <c r="Y146" s="41"/>
      <c r="Z146" s="38"/>
      <c r="AA146" s="39"/>
      <c r="AB146" s="39"/>
      <c r="AC146" s="40"/>
      <c r="AD146" s="41"/>
      <c r="AE146" s="38"/>
      <c r="AF146" s="39"/>
      <c r="AG146" s="39"/>
      <c r="AH146" s="40"/>
      <c r="AI146" s="41"/>
      <c r="AJ146" s="40"/>
      <c r="AK146" s="30"/>
      <c r="AL146" s="30"/>
      <c r="AM146" s="30"/>
      <c r="AN146" s="43"/>
    </row>
    <row r="147" spans="4:40">
      <c r="D147" s="29"/>
      <c r="I147" s="33"/>
      <c r="J147" s="33"/>
      <c r="K147" s="32"/>
      <c r="L147" s="32"/>
      <c r="M147" s="44"/>
      <c r="N147" s="44"/>
      <c r="O147" s="44"/>
      <c r="P147" s="44"/>
      <c r="Q147" s="33"/>
      <c r="R147" s="33"/>
      <c r="S147" s="33"/>
      <c r="T147" s="33"/>
      <c r="U147" s="38"/>
      <c r="V147" s="39"/>
      <c r="W147" s="39"/>
      <c r="X147" s="40"/>
      <c r="Y147" s="41"/>
      <c r="Z147" s="38"/>
      <c r="AA147" s="39"/>
      <c r="AB147" s="39"/>
      <c r="AC147" s="40"/>
      <c r="AD147" s="41"/>
      <c r="AE147" s="38"/>
      <c r="AF147" s="39"/>
      <c r="AG147" s="39"/>
      <c r="AH147" s="40"/>
      <c r="AI147" s="41"/>
      <c r="AJ147" s="40"/>
      <c r="AK147" s="30"/>
      <c r="AL147" s="30"/>
      <c r="AM147" s="30"/>
      <c r="AN147" s="43"/>
    </row>
    <row r="148" spans="4:40">
      <c r="D148" s="29"/>
      <c r="I148" s="33"/>
      <c r="J148" s="33"/>
      <c r="K148" s="32"/>
      <c r="L148" s="32"/>
      <c r="M148" s="44"/>
      <c r="N148" s="44"/>
      <c r="O148" s="44"/>
      <c r="P148" s="44"/>
      <c r="Q148" s="33"/>
      <c r="R148" s="33"/>
      <c r="S148" s="33"/>
      <c r="T148" s="33"/>
      <c r="U148" s="38"/>
      <c r="V148" s="39"/>
      <c r="W148" s="39"/>
      <c r="X148" s="40"/>
      <c r="Y148" s="41"/>
      <c r="Z148" s="38"/>
      <c r="AA148" s="39"/>
      <c r="AB148" s="39"/>
      <c r="AC148" s="40"/>
      <c r="AD148" s="41"/>
      <c r="AE148" s="38"/>
      <c r="AF148" s="39"/>
      <c r="AG148" s="39"/>
      <c r="AH148" s="40"/>
      <c r="AI148" s="41"/>
      <c r="AJ148" s="40"/>
      <c r="AK148" s="30"/>
      <c r="AL148" s="30"/>
      <c r="AM148" s="30"/>
      <c r="AN148" s="43"/>
    </row>
    <row r="149" spans="4:40">
      <c r="D149" s="29"/>
      <c r="I149" s="33"/>
      <c r="J149" s="33"/>
      <c r="K149" s="32"/>
      <c r="L149" s="32"/>
      <c r="M149" s="44"/>
      <c r="N149" s="44"/>
      <c r="O149" s="44"/>
      <c r="P149" s="44"/>
      <c r="Q149" s="33"/>
      <c r="R149" s="33"/>
      <c r="S149" s="33"/>
      <c r="T149" s="33"/>
      <c r="U149" s="38"/>
      <c r="V149" s="39"/>
      <c r="W149" s="39"/>
      <c r="X149" s="40"/>
      <c r="Y149" s="41"/>
      <c r="Z149" s="38"/>
      <c r="AA149" s="39"/>
      <c r="AB149" s="39"/>
      <c r="AC149" s="40"/>
      <c r="AD149" s="41"/>
      <c r="AE149" s="38"/>
      <c r="AF149" s="39"/>
      <c r="AG149" s="39"/>
      <c r="AH149" s="40"/>
      <c r="AI149" s="41"/>
      <c r="AJ149" s="40"/>
      <c r="AK149" s="30"/>
      <c r="AL149" s="30"/>
      <c r="AM149" s="30"/>
      <c r="AN149" s="43"/>
    </row>
    <row r="150" spans="4:40">
      <c r="D150" s="29"/>
      <c r="I150" s="33"/>
      <c r="J150" s="33"/>
      <c r="K150" s="32"/>
      <c r="L150" s="32"/>
      <c r="M150" s="44"/>
      <c r="N150" s="44"/>
      <c r="O150" s="44"/>
      <c r="P150" s="44"/>
      <c r="Q150" s="33"/>
      <c r="R150" s="33"/>
      <c r="S150" s="33"/>
      <c r="T150" s="33"/>
      <c r="U150" s="38"/>
      <c r="V150" s="39"/>
      <c r="W150" s="39"/>
      <c r="X150" s="40"/>
      <c r="Y150" s="41"/>
      <c r="Z150" s="38"/>
      <c r="AA150" s="39"/>
      <c r="AB150" s="39"/>
      <c r="AC150" s="40"/>
      <c r="AD150" s="41"/>
      <c r="AE150" s="38"/>
      <c r="AF150" s="39"/>
      <c r="AG150" s="39"/>
      <c r="AH150" s="40"/>
      <c r="AI150" s="41"/>
      <c r="AJ150" s="40"/>
      <c r="AK150" s="30"/>
      <c r="AL150" s="30"/>
      <c r="AM150" s="30"/>
      <c r="AN150" s="43"/>
    </row>
    <row r="151" spans="4:40">
      <c r="D151" s="29"/>
      <c r="I151" s="33"/>
      <c r="J151" s="33"/>
      <c r="K151" s="32"/>
      <c r="L151" s="32"/>
      <c r="M151" s="44"/>
      <c r="N151" s="44"/>
      <c r="O151" s="44"/>
      <c r="P151" s="44"/>
      <c r="Q151" s="33"/>
      <c r="R151" s="33"/>
      <c r="S151" s="33"/>
      <c r="T151" s="33"/>
      <c r="U151" s="38"/>
      <c r="V151" s="39"/>
      <c r="W151" s="39"/>
      <c r="X151" s="40"/>
      <c r="Y151" s="41"/>
      <c r="Z151" s="38"/>
      <c r="AA151" s="39"/>
      <c r="AB151" s="39"/>
      <c r="AC151" s="40"/>
      <c r="AD151" s="41"/>
      <c r="AE151" s="38"/>
      <c r="AF151" s="39"/>
      <c r="AG151" s="39"/>
      <c r="AH151" s="40"/>
      <c r="AI151" s="41"/>
      <c r="AJ151" s="40"/>
      <c r="AK151" s="30"/>
      <c r="AL151" s="30"/>
      <c r="AM151" s="30"/>
      <c r="AN151" s="43"/>
    </row>
    <row r="152" spans="4:40">
      <c r="D152" s="29"/>
      <c r="I152" s="33"/>
      <c r="J152" s="33"/>
      <c r="K152" s="32"/>
      <c r="L152" s="32"/>
      <c r="M152" s="44"/>
      <c r="N152" s="44"/>
      <c r="O152" s="44"/>
      <c r="P152" s="44"/>
      <c r="Q152" s="33"/>
      <c r="R152" s="33"/>
      <c r="S152" s="33"/>
      <c r="T152" s="33"/>
      <c r="U152" s="38"/>
      <c r="V152" s="39"/>
      <c r="W152" s="39"/>
      <c r="X152" s="40"/>
      <c r="Y152" s="41"/>
      <c r="Z152" s="38"/>
      <c r="AA152" s="39"/>
      <c r="AB152" s="39"/>
      <c r="AC152" s="40"/>
      <c r="AD152" s="41"/>
      <c r="AE152" s="38"/>
      <c r="AF152" s="39"/>
      <c r="AG152" s="39"/>
      <c r="AH152" s="40"/>
      <c r="AI152" s="41"/>
      <c r="AJ152" s="40"/>
      <c r="AK152" s="30"/>
      <c r="AL152" s="30"/>
      <c r="AM152" s="30"/>
      <c r="AN152" s="43"/>
    </row>
    <row r="153" spans="4:40">
      <c r="D153" s="29"/>
      <c r="I153" s="33"/>
      <c r="J153" s="33"/>
      <c r="K153" s="32"/>
      <c r="L153" s="32"/>
      <c r="M153" s="44"/>
      <c r="N153" s="44"/>
      <c r="O153" s="44"/>
      <c r="P153" s="44"/>
      <c r="Q153" s="33"/>
      <c r="R153" s="33"/>
      <c r="S153" s="33"/>
      <c r="T153" s="33"/>
      <c r="U153" s="38"/>
      <c r="V153" s="39"/>
      <c r="W153" s="39"/>
      <c r="X153" s="40"/>
      <c r="Y153" s="41"/>
      <c r="Z153" s="38"/>
      <c r="AA153" s="39"/>
      <c r="AB153" s="39"/>
      <c r="AC153" s="40"/>
      <c r="AD153" s="41"/>
      <c r="AE153" s="38"/>
      <c r="AF153" s="39"/>
      <c r="AG153" s="39"/>
      <c r="AH153" s="40"/>
      <c r="AI153" s="41"/>
      <c r="AJ153" s="40"/>
      <c r="AK153" s="30"/>
      <c r="AL153" s="30"/>
      <c r="AM153" s="30"/>
      <c r="AN153" s="43"/>
    </row>
    <row r="154" spans="4:40">
      <c r="D154" s="29"/>
      <c r="I154" s="33"/>
      <c r="J154" s="33"/>
      <c r="K154" s="32"/>
      <c r="L154" s="32"/>
      <c r="M154" s="44"/>
      <c r="N154" s="44"/>
      <c r="O154" s="44"/>
      <c r="P154" s="44"/>
      <c r="Q154" s="33"/>
      <c r="R154" s="33"/>
      <c r="S154" s="33"/>
      <c r="T154" s="33"/>
      <c r="U154" s="38"/>
      <c r="V154" s="39"/>
      <c r="W154" s="39"/>
      <c r="X154" s="40"/>
      <c r="Y154" s="41"/>
      <c r="Z154" s="38"/>
      <c r="AA154" s="39"/>
      <c r="AB154" s="39"/>
      <c r="AC154" s="40"/>
      <c r="AD154" s="41"/>
      <c r="AE154" s="38"/>
      <c r="AF154" s="39"/>
      <c r="AG154" s="39"/>
      <c r="AH154" s="40"/>
      <c r="AI154" s="41"/>
      <c r="AJ154" s="40"/>
      <c r="AK154" s="30"/>
      <c r="AL154" s="30"/>
      <c r="AM154" s="30"/>
      <c r="AN154" s="43"/>
    </row>
    <row r="155" spans="4:40">
      <c r="D155" s="29"/>
      <c r="I155" s="33"/>
      <c r="J155" s="33"/>
      <c r="K155" s="32"/>
      <c r="L155" s="32"/>
      <c r="M155" s="44"/>
      <c r="N155" s="44"/>
      <c r="O155" s="44"/>
      <c r="P155" s="44"/>
      <c r="Q155" s="33"/>
      <c r="R155" s="33"/>
      <c r="S155" s="33"/>
      <c r="T155" s="33"/>
      <c r="U155" s="38"/>
      <c r="V155" s="39"/>
      <c r="W155" s="39"/>
      <c r="X155" s="40"/>
      <c r="Y155" s="41"/>
      <c r="Z155" s="38"/>
      <c r="AA155" s="39"/>
      <c r="AB155" s="39"/>
      <c r="AC155" s="40"/>
      <c r="AD155" s="41"/>
      <c r="AE155" s="38"/>
      <c r="AF155" s="39"/>
      <c r="AG155" s="39"/>
      <c r="AH155" s="40"/>
      <c r="AI155" s="41"/>
      <c r="AJ155" s="40"/>
      <c r="AK155" s="30"/>
      <c r="AL155" s="30"/>
      <c r="AM155" s="30"/>
      <c r="AN155" s="43"/>
    </row>
    <row r="156" spans="4:40">
      <c r="D156" s="29"/>
      <c r="I156" s="33"/>
      <c r="J156" s="33"/>
      <c r="K156" s="32"/>
      <c r="L156" s="32"/>
      <c r="M156" s="44"/>
      <c r="N156" s="44"/>
      <c r="O156" s="44"/>
      <c r="P156" s="44"/>
      <c r="Q156" s="33"/>
      <c r="R156" s="33"/>
      <c r="S156" s="33"/>
      <c r="T156" s="33"/>
      <c r="U156" s="38"/>
      <c r="V156" s="39"/>
      <c r="W156" s="39"/>
      <c r="X156" s="40"/>
      <c r="Y156" s="41"/>
      <c r="Z156" s="38"/>
      <c r="AA156" s="39"/>
      <c r="AB156" s="39"/>
      <c r="AC156" s="40"/>
      <c r="AD156" s="41"/>
      <c r="AE156" s="38"/>
      <c r="AF156" s="39"/>
      <c r="AG156" s="39"/>
      <c r="AH156" s="40"/>
      <c r="AI156" s="41"/>
      <c r="AJ156" s="40"/>
      <c r="AK156" s="30"/>
      <c r="AL156" s="30"/>
      <c r="AM156" s="30"/>
      <c r="AN156" s="43"/>
    </row>
    <row r="157" spans="4:40">
      <c r="D157" s="29"/>
      <c r="I157" s="33"/>
      <c r="J157" s="33"/>
      <c r="K157" s="32"/>
      <c r="L157" s="32"/>
      <c r="M157" s="44"/>
      <c r="N157" s="44"/>
      <c r="O157" s="44"/>
      <c r="P157" s="44"/>
      <c r="Q157" s="33"/>
      <c r="R157" s="33"/>
      <c r="S157" s="33"/>
      <c r="T157" s="33"/>
      <c r="U157" s="38"/>
      <c r="V157" s="39"/>
      <c r="W157" s="39"/>
      <c r="X157" s="40"/>
      <c r="Y157" s="41"/>
      <c r="Z157" s="38"/>
      <c r="AA157" s="39"/>
      <c r="AB157" s="39"/>
      <c r="AC157" s="40"/>
      <c r="AD157" s="41"/>
      <c r="AE157" s="38"/>
      <c r="AF157" s="39"/>
      <c r="AG157" s="39"/>
      <c r="AH157" s="40"/>
      <c r="AI157" s="41"/>
      <c r="AJ157" s="40"/>
      <c r="AK157" s="30"/>
      <c r="AL157" s="30"/>
      <c r="AM157" s="30"/>
      <c r="AN157" s="43"/>
    </row>
    <row r="158" spans="4:40">
      <c r="D158" s="29"/>
      <c r="I158" s="33"/>
      <c r="J158" s="33"/>
      <c r="K158" s="32"/>
      <c r="L158" s="32"/>
      <c r="M158" s="44"/>
      <c r="N158" s="44"/>
      <c r="O158" s="44"/>
      <c r="P158" s="44"/>
      <c r="Q158" s="33"/>
      <c r="R158" s="33"/>
      <c r="S158" s="33"/>
      <c r="T158" s="33"/>
      <c r="U158" s="38"/>
      <c r="V158" s="39"/>
      <c r="W158" s="39"/>
      <c r="X158" s="40"/>
      <c r="Y158" s="41"/>
      <c r="Z158" s="38"/>
      <c r="AA158" s="39"/>
      <c r="AB158" s="39"/>
      <c r="AC158" s="40"/>
      <c r="AD158" s="41"/>
      <c r="AE158" s="38"/>
      <c r="AF158" s="39"/>
      <c r="AG158" s="39"/>
      <c r="AH158" s="40"/>
      <c r="AI158" s="41"/>
      <c r="AJ158" s="40"/>
      <c r="AK158" s="30"/>
      <c r="AL158" s="30"/>
      <c r="AM158" s="30"/>
      <c r="AN158" s="43"/>
    </row>
    <row r="159" spans="4:40">
      <c r="D159" s="29"/>
      <c r="I159" s="33"/>
      <c r="J159" s="33"/>
      <c r="K159" s="32"/>
      <c r="L159" s="32"/>
      <c r="M159" s="44"/>
      <c r="N159" s="44"/>
      <c r="O159" s="44"/>
      <c r="P159" s="44"/>
      <c r="Q159" s="33"/>
      <c r="R159" s="33"/>
      <c r="S159" s="33"/>
      <c r="T159" s="33"/>
      <c r="U159" s="38"/>
      <c r="V159" s="39"/>
      <c r="W159" s="39"/>
      <c r="X159" s="40"/>
      <c r="Y159" s="41"/>
      <c r="Z159" s="38"/>
      <c r="AA159" s="39"/>
      <c r="AB159" s="39"/>
      <c r="AC159" s="40"/>
      <c r="AD159" s="41"/>
      <c r="AE159" s="38"/>
      <c r="AF159" s="39"/>
      <c r="AG159" s="39"/>
      <c r="AH159" s="40"/>
      <c r="AI159" s="41"/>
      <c r="AJ159" s="40"/>
      <c r="AK159" s="30"/>
      <c r="AL159" s="30"/>
      <c r="AM159" s="30"/>
      <c r="AN159" s="43"/>
    </row>
    <row r="160" spans="4:40">
      <c r="D160" s="29"/>
      <c r="I160" s="33"/>
      <c r="J160" s="33"/>
      <c r="K160" s="32"/>
      <c r="L160" s="32"/>
      <c r="M160" s="44"/>
      <c r="N160" s="44"/>
      <c r="O160" s="44"/>
      <c r="P160" s="44"/>
      <c r="Q160" s="33"/>
      <c r="R160" s="33"/>
      <c r="S160" s="33"/>
      <c r="T160" s="33"/>
      <c r="U160" s="38"/>
      <c r="V160" s="39"/>
      <c r="W160" s="39"/>
      <c r="X160" s="40"/>
      <c r="Y160" s="41"/>
      <c r="Z160" s="38"/>
      <c r="AA160" s="39"/>
      <c r="AB160" s="39"/>
      <c r="AC160" s="40"/>
      <c r="AD160" s="41"/>
      <c r="AE160" s="38"/>
      <c r="AF160" s="39"/>
      <c r="AG160" s="39"/>
      <c r="AH160" s="40"/>
      <c r="AI160" s="41"/>
      <c r="AJ160" s="40"/>
      <c r="AK160" s="30"/>
      <c r="AL160" s="30"/>
      <c r="AM160" s="30"/>
      <c r="AN160" s="43"/>
    </row>
    <row r="161" spans="4:40">
      <c r="D161" s="29"/>
      <c r="I161" s="33"/>
      <c r="J161" s="33"/>
      <c r="K161" s="32"/>
      <c r="L161" s="32"/>
      <c r="M161" s="44"/>
      <c r="N161" s="44"/>
      <c r="O161" s="44"/>
      <c r="P161" s="44"/>
      <c r="Q161" s="33"/>
      <c r="R161" s="33"/>
      <c r="S161" s="33"/>
      <c r="T161" s="33"/>
      <c r="U161" s="38"/>
      <c r="V161" s="39"/>
      <c r="W161" s="39"/>
      <c r="X161" s="40"/>
      <c r="Y161" s="41"/>
      <c r="Z161" s="38"/>
      <c r="AA161" s="39"/>
      <c r="AB161" s="39"/>
      <c r="AC161" s="40"/>
      <c r="AD161" s="41"/>
      <c r="AE161" s="38"/>
      <c r="AF161" s="39"/>
      <c r="AG161" s="39"/>
      <c r="AH161" s="40"/>
      <c r="AI161" s="41"/>
      <c r="AJ161" s="40"/>
      <c r="AK161" s="30"/>
      <c r="AL161" s="30"/>
      <c r="AM161" s="30"/>
      <c r="AN161" s="43"/>
    </row>
    <row r="162" spans="4:40">
      <c r="D162" s="29"/>
      <c r="I162" s="33"/>
      <c r="J162" s="33"/>
      <c r="K162" s="32"/>
      <c r="L162" s="32"/>
      <c r="M162" s="44"/>
      <c r="N162" s="44"/>
      <c r="O162" s="44"/>
      <c r="P162" s="44"/>
      <c r="Q162" s="33"/>
      <c r="R162" s="33"/>
      <c r="S162" s="33"/>
      <c r="T162" s="33"/>
      <c r="U162" s="38"/>
      <c r="V162" s="39"/>
      <c r="W162" s="39"/>
      <c r="X162" s="40"/>
      <c r="Y162" s="41"/>
      <c r="Z162" s="38"/>
      <c r="AA162" s="39"/>
      <c r="AB162" s="39"/>
      <c r="AC162" s="40"/>
      <c r="AD162" s="41"/>
      <c r="AE162" s="38"/>
      <c r="AF162" s="39"/>
      <c r="AG162" s="39"/>
      <c r="AH162" s="40"/>
      <c r="AI162" s="41"/>
      <c r="AJ162" s="40"/>
      <c r="AK162" s="30"/>
      <c r="AL162" s="30"/>
      <c r="AM162" s="30"/>
      <c r="AN162" s="43"/>
    </row>
    <row r="163" spans="4:40">
      <c r="D163" s="29"/>
      <c r="I163" s="33"/>
      <c r="J163" s="33"/>
      <c r="K163" s="32"/>
      <c r="L163" s="32"/>
      <c r="M163" s="44"/>
      <c r="N163" s="44"/>
      <c r="O163" s="44"/>
      <c r="P163" s="44"/>
      <c r="Q163" s="33"/>
      <c r="R163" s="33"/>
      <c r="S163" s="33"/>
      <c r="T163" s="33"/>
      <c r="U163" s="38"/>
      <c r="V163" s="39"/>
      <c r="W163" s="39"/>
      <c r="X163" s="40"/>
      <c r="Y163" s="41"/>
      <c r="Z163" s="38"/>
      <c r="AA163" s="39"/>
      <c r="AB163" s="39"/>
      <c r="AC163" s="40"/>
      <c r="AD163" s="41"/>
      <c r="AE163" s="38"/>
      <c r="AF163" s="39"/>
      <c r="AG163" s="39"/>
      <c r="AH163" s="40"/>
      <c r="AI163" s="41"/>
      <c r="AJ163" s="40"/>
      <c r="AK163" s="30"/>
      <c r="AL163" s="30"/>
      <c r="AM163" s="30"/>
      <c r="AN163" s="43"/>
    </row>
    <row r="164" spans="4:40">
      <c r="D164" s="29"/>
      <c r="I164" s="33"/>
      <c r="J164" s="33"/>
      <c r="K164" s="32"/>
      <c r="L164" s="32"/>
      <c r="M164" s="44"/>
      <c r="N164" s="44"/>
      <c r="O164" s="44"/>
      <c r="P164" s="44"/>
      <c r="Q164" s="33"/>
      <c r="R164" s="33"/>
      <c r="S164" s="33"/>
      <c r="T164" s="33"/>
      <c r="U164" s="38"/>
      <c r="V164" s="39"/>
      <c r="W164" s="39"/>
      <c r="X164" s="40"/>
      <c r="Y164" s="41"/>
      <c r="Z164" s="38"/>
      <c r="AA164" s="39"/>
      <c r="AB164" s="39"/>
      <c r="AC164" s="40"/>
      <c r="AD164" s="41"/>
      <c r="AE164" s="38"/>
      <c r="AF164" s="39"/>
      <c r="AG164" s="39"/>
      <c r="AH164" s="40"/>
      <c r="AI164" s="41"/>
      <c r="AJ164" s="40"/>
      <c r="AK164" s="30"/>
      <c r="AL164" s="30"/>
      <c r="AM164" s="30"/>
      <c r="AN164" s="43"/>
    </row>
    <row r="165" spans="4:40">
      <c r="D165" s="29"/>
      <c r="I165" s="33"/>
      <c r="J165" s="33"/>
      <c r="K165" s="32"/>
      <c r="L165" s="32"/>
      <c r="M165" s="44"/>
      <c r="N165" s="44"/>
      <c r="O165" s="44"/>
      <c r="P165" s="44"/>
      <c r="Q165" s="33"/>
      <c r="R165" s="33"/>
      <c r="S165" s="33"/>
      <c r="T165" s="33"/>
      <c r="U165" s="38"/>
      <c r="V165" s="39"/>
      <c r="W165" s="39"/>
      <c r="X165" s="40"/>
      <c r="Y165" s="41"/>
      <c r="Z165" s="38"/>
      <c r="AA165" s="39"/>
      <c r="AB165" s="39"/>
      <c r="AC165" s="40"/>
      <c r="AD165" s="41"/>
      <c r="AE165" s="38"/>
      <c r="AF165" s="39"/>
      <c r="AG165" s="39"/>
      <c r="AH165" s="40"/>
      <c r="AI165" s="41"/>
      <c r="AJ165" s="40"/>
      <c r="AK165" s="30"/>
      <c r="AL165" s="30"/>
      <c r="AM165" s="30"/>
      <c r="AN165" s="43"/>
    </row>
    <row r="166" spans="4:40">
      <c r="D166" s="29"/>
      <c r="I166" s="33"/>
      <c r="J166" s="33"/>
      <c r="K166" s="32"/>
      <c r="L166" s="32"/>
      <c r="M166" s="44"/>
      <c r="N166" s="44"/>
      <c r="O166" s="44"/>
      <c r="P166" s="44"/>
      <c r="Q166" s="33"/>
      <c r="R166" s="33"/>
      <c r="S166" s="33"/>
      <c r="T166" s="33"/>
      <c r="U166" s="38"/>
      <c r="V166" s="39"/>
      <c r="W166" s="39"/>
      <c r="X166" s="40"/>
      <c r="Y166" s="41"/>
      <c r="Z166" s="38"/>
      <c r="AA166" s="39"/>
      <c r="AB166" s="39"/>
      <c r="AC166" s="40"/>
      <c r="AD166" s="41"/>
      <c r="AE166" s="38"/>
      <c r="AF166" s="39"/>
      <c r="AG166" s="39"/>
      <c r="AH166" s="40"/>
      <c r="AI166" s="41"/>
      <c r="AJ166" s="40"/>
      <c r="AK166" s="30"/>
      <c r="AL166" s="30"/>
      <c r="AM166" s="30"/>
      <c r="AN166" s="43"/>
    </row>
    <row r="167" spans="4:40">
      <c r="D167" s="29"/>
      <c r="I167" s="33"/>
      <c r="J167" s="33"/>
      <c r="K167" s="32"/>
      <c r="L167" s="32"/>
      <c r="M167" s="44"/>
      <c r="N167" s="44"/>
      <c r="O167" s="44"/>
      <c r="P167" s="44"/>
      <c r="Q167" s="33"/>
      <c r="R167" s="33"/>
      <c r="S167" s="33"/>
      <c r="T167" s="33"/>
      <c r="U167" s="38"/>
      <c r="V167" s="39"/>
      <c r="W167" s="39"/>
      <c r="X167" s="40"/>
      <c r="Y167" s="41"/>
      <c r="Z167" s="38"/>
      <c r="AA167" s="39"/>
      <c r="AB167" s="39"/>
      <c r="AC167" s="40"/>
      <c r="AD167" s="41"/>
      <c r="AE167" s="38"/>
      <c r="AF167" s="39"/>
      <c r="AG167" s="39"/>
      <c r="AH167" s="40"/>
      <c r="AI167" s="41"/>
      <c r="AJ167" s="40"/>
      <c r="AK167" s="30"/>
      <c r="AL167" s="30"/>
      <c r="AM167" s="30"/>
      <c r="AN167" s="43"/>
    </row>
    <row r="168" spans="4:40">
      <c r="D168" s="29"/>
      <c r="I168" s="33"/>
      <c r="J168" s="33"/>
      <c r="K168" s="32"/>
      <c r="L168" s="32"/>
      <c r="M168" s="44"/>
      <c r="N168" s="44"/>
      <c r="O168" s="44"/>
      <c r="P168" s="44"/>
      <c r="Q168" s="33"/>
      <c r="R168" s="33"/>
      <c r="S168" s="33"/>
      <c r="T168" s="33"/>
      <c r="U168" s="38"/>
      <c r="V168" s="39"/>
      <c r="W168" s="39"/>
      <c r="X168" s="40"/>
      <c r="Y168" s="41"/>
      <c r="Z168" s="38"/>
      <c r="AA168" s="39"/>
      <c r="AB168" s="39"/>
      <c r="AC168" s="40"/>
      <c r="AD168" s="41"/>
      <c r="AE168" s="38"/>
      <c r="AF168" s="39"/>
      <c r="AG168" s="39"/>
      <c r="AH168" s="40"/>
      <c r="AI168" s="41"/>
      <c r="AJ168" s="40"/>
      <c r="AK168" s="30"/>
      <c r="AL168" s="30"/>
      <c r="AM168" s="30"/>
      <c r="AN168" s="43"/>
    </row>
    <row r="169" spans="4:40">
      <c r="D169" s="29"/>
      <c r="I169" s="33"/>
      <c r="J169" s="33"/>
      <c r="K169" s="32"/>
      <c r="L169" s="32"/>
      <c r="M169" s="44"/>
      <c r="N169" s="44"/>
      <c r="O169" s="44"/>
      <c r="P169" s="44"/>
      <c r="Q169" s="33"/>
      <c r="R169" s="33"/>
      <c r="S169" s="33"/>
      <c r="T169" s="33"/>
      <c r="U169" s="38"/>
      <c r="V169" s="39"/>
      <c r="W169" s="39"/>
      <c r="X169" s="40"/>
      <c r="Y169" s="41"/>
      <c r="Z169" s="38"/>
      <c r="AA169" s="39"/>
      <c r="AB169" s="39"/>
      <c r="AC169" s="40"/>
      <c r="AD169" s="41"/>
      <c r="AE169" s="38"/>
      <c r="AF169" s="39"/>
      <c r="AG169" s="39"/>
      <c r="AH169" s="40"/>
      <c r="AI169" s="41"/>
      <c r="AJ169" s="40"/>
      <c r="AK169" s="30"/>
      <c r="AL169" s="30"/>
      <c r="AM169" s="30"/>
      <c r="AN169" s="43"/>
    </row>
    <row r="170" spans="4:40">
      <c r="D170" s="29"/>
      <c r="I170" s="33"/>
      <c r="J170" s="33"/>
      <c r="K170" s="32"/>
      <c r="L170" s="32"/>
      <c r="M170" s="44"/>
      <c r="N170" s="44"/>
      <c r="O170" s="44"/>
      <c r="P170" s="44"/>
      <c r="Q170" s="33"/>
      <c r="R170" s="33"/>
      <c r="S170" s="33"/>
      <c r="T170" s="33"/>
      <c r="U170" s="38"/>
      <c r="V170" s="39"/>
      <c r="W170" s="39"/>
      <c r="X170" s="40"/>
      <c r="Y170" s="41"/>
      <c r="Z170" s="38"/>
      <c r="AA170" s="39"/>
      <c r="AB170" s="39"/>
      <c r="AC170" s="40"/>
      <c r="AD170" s="41"/>
      <c r="AE170" s="38"/>
      <c r="AF170" s="39"/>
      <c r="AG170" s="39"/>
      <c r="AH170" s="40"/>
      <c r="AI170" s="41"/>
      <c r="AJ170" s="40"/>
      <c r="AK170" s="30"/>
      <c r="AL170" s="30"/>
      <c r="AM170" s="30"/>
      <c r="AN170" s="43"/>
    </row>
    <row r="171" spans="4:40">
      <c r="D171" s="29"/>
      <c r="I171" s="33"/>
      <c r="J171" s="33"/>
      <c r="K171" s="32"/>
      <c r="L171" s="32"/>
      <c r="M171" s="44"/>
      <c r="N171" s="44"/>
      <c r="O171" s="44"/>
      <c r="P171" s="44"/>
      <c r="Q171" s="33"/>
      <c r="R171" s="33"/>
      <c r="S171" s="33"/>
      <c r="T171" s="33"/>
      <c r="U171" s="38"/>
      <c r="V171" s="39"/>
      <c r="W171" s="39"/>
      <c r="X171" s="40"/>
      <c r="Y171" s="41"/>
      <c r="Z171" s="38"/>
      <c r="AA171" s="39"/>
      <c r="AB171" s="39"/>
      <c r="AC171" s="40"/>
      <c r="AD171" s="41"/>
      <c r="AE171" s="38"/>
      <c r="AF171" s="39"/>
      <c r="AG171" s="39"/>
      <c r="AH171" s="40"/>
      <c r="AI171" s="41"/>
      <c r="AJ171" s="40"/>
      <c r="AK171" s="30"/>
      <c r="AL171" s="30"/>
      <c r="AM171" s="30"/>
      <c r="AN171" s="43"/>
    </row>
    <row r="172" spans="4:40">
      <c r="D172" s="29"/>
      <c r="I172" s="33"/>
      <c r="J172" s="33"/>
      <c r="K172" s="32"/>
      <c r="L172" s="32"/>
      <c r="M172" s="44"/>
      <c r="N172" s="44"/>
      <c r="O172" s="44"/>
      <c r="P172" s="44"/>
      <c r="Q172" s="33"/>
      <c r="R172" s="33"/>
      <c r="S172" s="33"/>
      <c r="T172" s="33"/>
      <c r="U172" s="38"/>
      <c r="V172" s="39"/>
      <c r="W172" s="39"/>
      <c r="X172" s="40"/>
      <c r="Y172" s="41"/>
      <c r="Z172" s="38"/>
      <c r="AA172" s="39"/>
      <c r="AB172" s="39"/>
      <c r="AC172" s="40"/>
      <c r="AD172" s="41"/>
      <c r="AE172" s="38"/>
      <c r="AF172" s="39"/>
      <c r="AG172" s="39"/>
      <c r="AH172" s="40"/>
      <c r="AI172" s="41"/>
      <c r="AJ172" s="40"/>
      <c r="AK172" s="30"/>
      <c r="AL172" s="30"/>
      <c r="AM172" s="30"/>
      <c r="AN172" s="43"/>
    </row>
    <row r="173" spans="4:40">
      <c r="D173" s="29"/>
      <c r="I173" s="33"/>
      <c r="J173" s="33"/>
      <c r="K173" s="32"/>
      <c r="L173" s="32"/>
      <c r="M173" s="44"/>
      <c r="N173" s="44"/>
      <c r="O173" s="44"/>
      <c r="P173" s="44"/>
      <c r="Q173" s="33"/>
      <c r="R173" s="33"/>
      <c r="S173" s="33"/>
      <c r="T173" s="33"/>
      <c r="U173" s="38"/>
      <c r="V173" s="39"/>
      <c r="W173" s="39"/>
      <c r="X173" s="40"/>
      <c r="Y173" s="41"/>
      <c r="Z173" s="38"/>
      <c r="AA173" s="39"/>
      <c r="AB173" s="39"/>
      <c r="AC173" s="40"/>
      <c r="AD173" s="41"/>
      <c r="AE173" s="38"/>
      <c r="AF173" s="39"/>
      <c r="AG173" s="39"/>
      <c r="AH173" s="40"/>
      <c r="AI173" s="41"/>
      <c r="AJ173" s="40"/>
      <c r="AK173" s="30"/>
      <c r="AL173" s="30"/>
      <c r="AM173" s="30"/>
      <c r="AN173" s="43"/>
    </row>
    <row r="174" spans="4:40">
      <c r="D174" s="29"/>
      <c r="I174" s="33"/>
      <c r="J174" s="33"/>
      <c r="K174" s="32"/>
      <c r="L174" s="32"/>
      <c r="M174" s="44"/>
      <c r="N174" s="44"/>
      <c r="O174" s="44"/>
      <c r="P174" s="44"/>
      <c r="Q174" s="33"/>
      <c r="R174" s="33"/>
      <c r="S174" s="33"/>
      <c r="T174" s="33"/>
      <c r="U174" s="38"/>
      <c r="V174" s="39"/>
      <c r="W174" s="39"/>
      <c r="X174" s="40"/>
      <c r="Y174" s="41"/>
      <c r="Z174" s="38"/>
      <c r="AA174" s="39"/>
      <c r="AB174" s="39"/>
      <c r="AC174" s="40"/>
      <c r="AD174" s="41"/>
      <c r="AE174" s="38"/>
      <c r="AF174" s="39"/>
      <c r="AG174" s="39"/>
      <c r="AH174" s="40"/>
      <c r="AI174" s="41"/>
      <c r="AJ174" s="40"/>
      <c r="AK174" s="30"/>
      <c r="AL174" s="30"/>
      <c r="AM174" s="30"/>
      <c r="AN174" s="43"/>
    </row>
    <row r="175" spans="4:40">
      <c r="D175" s="29"/>
      <c r="I175" s="33"/>
      <c r="J175" s="33"/>
      <c r="K175" s="32"/>
      <c r="L175" s="32"/>
      <c r="M175" s="44"/>
      <c r="N175" s="44"/>
      <c r="O175" s="44"/>
      <c r="P175" s="44"/>
      <c r="Q175" s="33"/>
      <c r="R175" s="33"/>
      <c r="S175" s="33"/>
      <c r="T175" s="33"/>
      <c r="U175" s="38"/>
      <c r="V175" s="39"/>
      <c r="W175" s="39"/>
      <c r="X175" s="40"/>
      <c r="Y175" s="41"/>
      <c r="Z175" s="38"/>
      <c r="AA175" s="39"/>
      <c r="AB175" s="39"/>
      <c r="AC175" s="40"/>
      <c r="AD175" s="41"/>
      <c r="AE175" s="38"/>
      <c r="AF175" s="39"/>
      <c r="AG175" s="39"/>
      <c r="AH175" s="40"/>
      <c r="AI175" s="41"/>
      <c r="AJ175" s="40"/>
      <c r="AK175" s="30"/>
      <c r="AL175" s="30"/>
      <c r="AM175" s="30"/>
      <c r="AN175" s="43"/>
    </row>
    <row r="176" spans="4:40">
      <c r="D176" s="29"/>
      <c r="I176" s="33"/>
      <c r="J176" s="33"/>
      <c r="K176" s="32"/>
      <c r="L176" s="32"/>
      <c r="M176" s="44"/>
      <c r="N176" s="44"/>
      <c r="O176" s="44"/>
      <c r="P176" s="44"/>
      <c r="Q176" s="33"/>
      <c r="R176" s="33"/>
      <c r="S176" s="33"/>
      <c r="T176" s="33"/>
      <c r="U176" s="38"/>
      <c r="V176" s="39"/>
      <c r="W176" s="39"/>
      <c r="X176" s="40"/>
      <c r="Y176" s="41"/>
      <c r="Z176" s="38"/>
      <c r="AA176" s="39"/>
      <c r="AB176" s="39"/>
      <c r="AC176" s="40"/>
      <c r="AD176" s="41"/>
      <c r="AE176" s="38"/>
      <c r="AF176" s="39"/>
      <c r="AG176" s="39"/>
      <c r="AH176" s="40"/>
      <c r="AI176" s="41"/>
      <c r="AJ176" s="40"/>
      <c r="AK176" s="30"/>
      <c r="AL176" s="30"/>
      <c r="AM176" s="30"/>
      <c r="AN176" s="43"/>
    </row>
    <row r="177" spans="4:40">
      <c r="D177" s="29"/>
      <c r="I177" s="33"/>
      <c r="J177" s="33"/>
      <c r="K177" s="32"/>
      <c r="L177" s="32"/>
      <c r="M177" s="44"/>
      <c r="N177" s="44"/>
      <c r="O177" s="44"/>
      <c r="P177" s="44"/>
      <c r="Q177" s="33"/>
      <c r="R177" s="33"/>
      <c r="S177" s="33"/>
      <c r="T177" s="33"/>
      <c r="U177" s="38"/>
      <c r="V177" s="39"/>
      <c r="W177" s="39"/>
      <c r="X177" s="40"/>
      <c r="Y177" s="41"/>
      <c r="Z177" s="38"/>
      <c r="AA177" s="39"/>
      <c r="AB177" s="39"/>
      <c r="AC177" s="40"/>
      <c r="AD177" s="41"/>
      <c r="AE177" s="38"/>
      <c r="AF177" s="39"/>
      <c r="AG177" s="39"/>
      <c r="AH177" s="40"/>
      <c r="AI177" s="41"/>
      <c r="AJ177" s="40"/>
      <c r="AK177" s="30"/>
      <c r="AL177" s="30"/>
      <c r="AM177" s="30"/>
      <c r="AN177" s="43"/>
    </row>
    <row r="178" spans="4:40">
      <c r="D178" s="29"/>
      <c r="I178" s="33"/>
      <c r="J178" s="33"/>
      <c r="K178" s="32"/>
      <c r="L178" s="32"/>
      <c r="M178" s="44"/>
      <c r="N178" s="44"/>
      <c r="O178" s="44"/>
      <c r="P178" s="44"/>
      <c r="Q178" s="33"/>
      <c r="R178" s="33"/>
      <c r="S178" s="33"/>
      <c r="T178" s="33"/>
      <c r="U178" s="38"/>
      <c r="V178" s="39"/>
      <c r="W178" s="39"/>
      <c r="X178" s="40"/>
      <c r="Y178" s="41"/>
      <c r="Z178" s="38"/>
      <c r="AA178" s="39"/>
      <c r="AB178" s="39"/>
      <c r="AC178" s="40"/>
      <c r="AD178" s="41"/>
      <c r="AE178" s="38"/>
      <c r="AF178" s="39"/>
      <c r="AG178" s="39"/>
      <c r="AH178" s="40"/>
      <c r="AI178" s="41"/>
      <c r="AJ178" s="40"/>
      <c r="AK178" s="30"/>
      <c r="AL178" s="30"/>
      <c r="AM178" s="30"/>
      <c r="AN178" s="43"/>
    </row>
    <row r="179" spans="4:40">
      <c r="D179" s="29"/>
      <c r="I179" s="33"/>
      <c r="J179" s="33"/>
      <c r="K179" s="32"/>
      <c r="L179" s="32"/>
      <c r="M179" s="44"/>
      <c r="N179" s="44"/>
      <c r="O179" s="44"/>
      <c r="P179" s="44"/>
      <c r="Q179" s="33"/>
      <c r="R179" s="33"/>
      <c r="S179" s="33"/>
      <c r="T179" s="33"/>
      <c r="U179" s="38"/>
      <c r="V179" s="39"/>
      <c r="W179" s="39"/>
      <c r="X179" s="40"/>
      <c r="Y179" s="41"/>
      <c r="Z179" s="38"/>
      <c r="AA179" s="39"/>
      <c r="AB179" s="39"/>
      <c r="AC179" s="40"/>
      <c r="AD179" s="41"/>
      <c r="AE179" s="38"/>
      <c r="AF179" s="39"/>
      <c r="AG179" s="39"/>
      <c r="AH179" s="40"/>
      <c r="AI179" s="41"/>
      <c r="AJ179" s="40"/>
      <c r="AK179" s="30"/>
      <c r="AL179" s="30"/>
      <c r="AM179" s="30"/>
      <c r="AN179" s="43"/>
    </row>
    <row r="180" spans="4:40">
      <c r="D180" s="29"/>
      <c r="I180" s="33"/>
      <c r="J180" s="33"/>
      <c r="K180" s="32"/>
      <c r="L180" s="32"/>
      <c r="M180" s="44"/>
      <c r="N180" s="44"/>
      <c r="O180" s="44"/>
      <c r="P180" s="44"/>
      <c r="Q180" s="33"/>
      <c r="R180" s="33"/>
      <c r="S180" s="33"/>
      <c r="T180" s="33"/>
      <c r="U180" s="38"/>
      <c r="V180" s="39"/>
      <c r="W180" s="39"/>
      <c r="X180" s="40"/>
      <c r="Y180" s="41"/>
      <c r="Z180" s="38"/>
      <c r="AA180" s="39"/>
      <c r="AB180" s="39"/>
      <c r="AC180" s="40"/>
      <c r="AD180" s="41"/>
      <c r="AE180" s="38"/>
      <c r="AF180" s="39"/>
      <c r="AG180" s="39"/>
      <c r="AH180" s="40"/>
      <c r="AI180" s="41"/>
      <c r="AJ180" s="40"/>
      <c r="AK180" s="30"/>
      <c r="AL180" s="30"/>
      <c r="AM180" s="30"/>
      <c r="AN180" s="43"/>
    </row>
    <row r="181" spans="4:40">
      <c r="D181" s="29"/>
      <c r="I181" s="33"/>
      <c r="J181" s="33"/>
      <c r="K181" s="32"/>
      <c r="L181" s="32"/>
      <c r="M181" s="44"/>
      <c r="N181" s="44"/>
      <c r="O181" s="44"/>
      <c r="P181" s="44"/>
      <c r="Q181" s="33"/>
      <c r="R181" s="33"/>
      <c r="S181" s="33"/>
      <c r="T181" s="33"/>
      <c r="U181" s="38"/>
      <c r="V181" s="39"/>
      <c r="W181" s="39"/>
      <c r="X181" s="40"/>
      <c r="Y181" s="41"/>
      <c r="Z181" s="38"/>
      <c r="AA181" s="39"/>
      <c r="AB181" s="39"/>
      <c r="AC181" s="40"/>
      <c r="AD181" s="41"/>
      <c r="AE181" s="38"/>
      <c r="AF181" s="39"/>
      <c r="AG181" s="39"/>
      <c r="AH181" s="40"/>
      <c r="AI181" s="41"/>
      <c r="AJ181" s="40"/>
      <c r="AK181" s="30"/>
      <c r="AL181" s="30"/>
      <c r="AM181" s="30"/>
      <c r="AN181" s="43"/>
    </row>
    <row r="182" spans="4:40">
      <c r="D182" s="29"/>
      <c r="I182" s="33"/>
      <c r="J182" s="33"/>
      <c r="K182" s="32"/>
      <c r="L182" s="32"/>
      <c r="M182" s="44"/>
      <c r="N182" s="44"/>
      <c r="O182" s="44"/>
      <c r="P182" s="44"/>
      <c r="Q182" s="33"/>
      <c r="R182" s="33"/>
      <c r="S182" s="33"/>
      <c r="T182" s="33"/>
      <c r="U182" s="38"/>
      <c r="V182" s="39"/>
      <c r="W182" s="39"/>
      <c r="X182" s="40"/>
      <c r="Y182" s="41"/>
      <c r="Z182" s="38"/>
      <c r="AA182" s="39"/>
      <c r="AB182" s="39"/>
      <c r="AC182" s="40"/>
      <c r="AD182" s="41"/>
      <c r="AE182" s="38"/>
      <c r="AF182" s="39"/>
      <c r="AG182" s="39"/>
      <c r="AH182" s="40"/>
      <c r="AI182" s="41"/>
      <c r="AJ182" s="40"/>
      <c r="AK182" s="30"/>
      <c r="AL182" s="30"/>
      <c r="AM182" s="30"/>
      <c r="AN182" s="43"/>
    </row>
    <row r="183" spans="4:40">
      <c r="D183" s="29"/>
      <c r="I183" s="33"/>
      <c r="J183" s="33"/>
      <c r="K183" s="32"/>
      <c r="L183" s="32"/>
      <c r="M183" s="44"/>
      <c r="N183" s="44"/>
      <c r="O183" s="44"/>
      <c r="P183" s="44"/>
      <c r="Q183" s="33"/>
      <c r="R183" s="33"/>
      <c r="S183" s="33"/>
      <c r="T183" s="33"/>
      <c r="U183" s="38"/>
      <c r="V183" s="39"/>
      <c r="W183" s="39"/>
      <c r="X183" s="40"/>
      <c r="Y183" s="41"/>
      <c r="Z183" s="38"/>
      <c r="AA183" s="39"/>
      <c r="AB183" s="39"/>
      <c r="AC183" s="40"/>
      <c r="AD183" s="41"/>
      <c r="AE183" s="38"/>
      <c r="AF183" s="39"/>
      <c r="AG183" s="39"/>
      <c r="AH183" s="40"/>
      <c r="AI183" s="41"/>
      <c r="AJ183" s="40"/>
      <c r="AK183" s="30"/>
      <c r="AL183" s="30"/>
      <c r="AM183" s="30"/>
      <c r="AN183" s="43"/>
    </row>
    <row r="184" spans="4:40">
      <c r="D184" s="29"/>
      <c r="I184" s="33"/>
      <c r="J184" s="33"/>
      <c r="K184" s="32"/>
      <c r="L184" s="32"/>
      <c r="M184" s="44"/>
      <c r="N184" s="44"/>
      <c r="O184" s="44"/>
      <c r="P184" s="44"/>
      <c r="Q184" s="33"/>
      <c r="R184" s="33"/>
      <c r="S184" s="33"/>
      <c r="T184" s="33"/>
      <c r="U184" s="38"/>
      <c r="V184" s="39"/>
      <c r="W184" s="39"/>
      <c r="X184" s="40"/>
      <c r="Y184" s="41"/>
      <c r="Z184" s="38"/>
      <c r="AA184" s="39"/>
      <c r="AB184" s="39"/>
      <c r="AC184" s="40"/>
      <c r="AD184" s="41"/>
      <c r="AE184" s="38"/>
      <c r="AF184" s="39"/>
      <c r="AG184" s="39"/>
      <c r="AH184" s="40"/>
      <c r="AI184" s="41"/>
      <c r="AJ184" s="40"/>
      <c r="AK184" s="30"/>
      <c r="AL184" s="30"/>
      <c r="AM184" s="30"/>
      <c r="AN184" s="43"/>
    </row>
    <row r="185" spans="4:40">
      <c r="D185" s="29"/>
      <c r="I185" s="33"/>
      <c r="J185" s="33"/>
      <c r="K185" s="32"/>
      <c r="L185" s="32"/>
      <c r="M185" s="44"/>
      <c r="N185" s="44"/>
      <c r="O185" s="44"/>
      <c r="P185" s="44"/>
      <c r="Q185" s="33"/>
      <c r="R185" s="33"/>
      <c r="S185" s="33"/>
      <c r="T185" s="33"/>
      <c r="U185" s="38"/>
      <c r="V185" s="39"/>
      <c r="W185" s="39"/>
      <c r="X185" s="40"/>
      <c r="Y185" s="41"/>
      <c r="Z185" s="38"/>
      <c r="AA185" s="39"/>
      <c r="AB185" s="39"/>
      <c r="AC185" s="40"/>
      <c r="AD185" s="41"/>
      <c r="AE185" s="38"/>
      <c r="AF185" s="39"/>
      <c r="AG185" s="39"/>
      <c r="AH185" s="40"/>
      <c r="AI185" s="41"/>
      <c r="AJ185" s="40"/>
      <c r="AK185" s="30"/>
      <c r="AL185" s="30"/>
      <c r="AM185" s="30"/>
      <c r="AN185" s="43"/>
    </row>
    <row r="186" spans="4:40">
      <c r="D186" s="29"/>
      <c r="I186" s="33"/>
      <c r="J186" s="33"/>
      <c r="K186" s="32"/>
      <c r="L186" s="32"/>
      <c r="M186" s="44"/>
      <c r="N186" s="44"/>
      <c r="O186" s="44"/>
      <c r="P186" s="44"/>
      <c r="Q186" s="33"/>
      <c r="R186" s="33"/>
      <c r="S186" s="33"/>
      <c r="T186" s="33"/>
      <c r="U186" s="38"/>
      <c r="V186" s="39"/>
      <c r="W186" s="39"/>
      <c r="X186" s="40"/>
      <c r="Y186" s="41"/>
      <c r="Z186" s="38"/>
      <c r="AA186" s="39"/>
      <c r="AB186" s="39"/>
      <c r="AC186" s="40"/>
      <c r="AD186" s="41"/>
      <c r="AE186" s="38"/>
      <c r="AF186" s="39"/>
      <c r="AG186" s="39"/>
      <c r="AH186" s="40"/>
      <c r="AI186" s="41"/>
      <c r="AJ186" s="40"/>
      <c r="AK186" s="30"/>
      <c r="AL186" s="30"/>
      <c r="AM186" s="30"/>
      <c r="AN186" s="43"/>
    </row>
    <row r="187" spans="4:40">
      <c r="D187" s="29"/>
      <c r="I187" s="33"/>
      <c r="J187" s="33"/>
      <c r="K187" s="32"/>
      <c r="L187" s="32"/>
      <c r="M187" s="44"/>
      <c r="N187" s="44"/>
      <c r="O187" s="44"/>
      <c r="P187" s="44"/>
      <c r="Q187" s="33"/>
      <c r="R187" s="33"/>
      <c r="S187" s="33"/>
      <c r="T187" s="33"/>
      <c r="U187" s="38"/>
      <c r="V187" s="39"/>
      <c r="W187" s="39"/>
      <c r="X187" s="40"/>
      <c r="Y187" s="41"/>
      <c r="Z187" s="38"/>
      <c r="AA187" s="39"/>
      <c r="AB187" s="39"/>
      <c r="AC187" s="40"/>
      <c r="AD187" s="41"/>
      <c r="AE187" s="38"/>
      <c r="AF187" s="39"/>
      <c r="AG187" s="39"/>
      <c r="AH187" s="40"/>
      <c r="AI187" s="41"/>
      <c r="AJ187" s="40"/>
      <c r="AK187" s="30"/>
      <c r="AL187" s="30"/>
      <c r="AM187" s="30"/>
      <c r="AN187" s="43"/>
    </row>
    <row r="188" spans="4:40">
      <c r="D188" s="29"/>
      <c r="I188" s="33"/>
      <c r="J188" s="33"/>
      <c r="K188" s="32"/>
      <c r="L188" s="32"/>
      <c r="M188" s="44"/>
      <c r="N188" s="44"/>
      <c r="O188" s="44"/>
      <c r="P188" s="44"/>
      <c r="Q188" s="33"/>
      <c r="R188" s="33"/>
      <c r="S188" s="33"/>
      <c r="T188" s="33"/>
      <c r="U188" s="38"/>
      <c r="V188" s="39"/>
      <c r="W188" s="39"/>
      <c r="X188" s="40"/>
      <c r="Y188" s="41"/>
      <c r="Z188" s="38"/>
      <c r="AA188" s="39"/>
      <c r="AB188" s="39"/>
      <c r="AC188" s="40"/>
      <c r="AD188" s="41"/>
      <c r="AE188" s="38"/>
      <c r="AF188" s="39"/>
      <c r="AG188" s="39"/>
      <c r="AH188" s="40"/>
      <c r="AI188" s="41"/>
      <c r="AJ188" s="40"/>
      <c r="AK188" s="30"/>
      <c r="AL188" s="30"/>
      <c r="AM188" s="30"/>
      <c r="AN188" s="43"/>
    </row>
    <row r="189" spans="4:40">
      <c r="D189" s="29"/>
      <c r="I189" s="33"/>
      <c r="J189" s="33"/>
      <c r="K189" s="32"/>
      <c r="L189" s="32"/>
      <c r="M189" s="44"/>
      <c r="N189" s="44"/>
      <c r="O189" s="44"/>
      <c r="P189" s="44"/>
      <c r="Q189" s="33"/>
      <c r="R189" s="33"/>
      <c r="S189" s="33"/>
      <c r="T189" s="33"/>
      <c r="U189" s="38"/>
      <c r="V189" s="39"/>
      <c r="W189" s="39"/>
      <c r="X189" s="40"/>
      <c r="Y189" s="41"/>
      <c r="Z189" s="38"/>
      <c r="AA189" s="39"/>
      <c r="AB189" s="39"/>
      <c r="AC189" s="40"/>
      <c r="AD189" s="41"/>
      <c r="AE189" s="38"/>
      <c r="AF189" s="39"/>
      <c r="AG189" s="39"/>
      <c r="AH189" s="40"/>
      <c r="AI189" s="41"/>
      <c r="AJ189" s="40"/>
      <c r="AK189" s="30"/>
      <c r="AL189" s="30"/>
      <c r="AM189" s="30"/>
      <c r="AN189" s="43"/>
    </row>
    <row r="190" spans="4:40">
      <c r="D190" s="29"/>
      <c r="I190" s="33"/>
      <c r="J190" s="33"/>
      <c r="K190" s="32"/>
      <c r="L190" s="32"/>
      <c r="M190" s="44"/>
      <c r="N190" s="44"/>
      <c r="O190" s="44"/>
      <c r="P190" s="44"/>
      <c r="Q190" s="33"/>
      <c r="R190" s="33"/>
      <c r="S190" s="33"/>
      <c r="T190" s="33"/>
      <c r="U190" s="38"/>
      <c r="V190" s="39"/>
      <c r="W190" s="39"/>
      <c r="X190" s="40"/>
      <c r="Y190" s="41"/>
      <c r="Z190" s="38"/>
      <c r="AA190" s="39"/>
      <c r="AB190" s="39"/>
      <c r="AC190" s="40"/>
      <c r="AD190" s="41"/>
      <c r="AE190" s="38"/>
      <c r="AF190" s="39"/>
      <c r="AG190" s="39"/>
      <c r="AH190" s="40"/>
      <c r="AI190" s="41"/>
      <c r="AJ190" s="40"/>
      <c r="AK190" s="30"/>
      <c r="AL190" s="30"/>
      <c r="AM190" s="30"/>
      <c r="AN190" s="43"/>
    </row>
    <row r="191" spans="4:40">
      <c r="D191" s="29"/>
      <c r="I191" s="33"/>
      <c r="J191" s="33"/>
      <c r="K191" s="32"/>
      <c r="L191" s="32"/>
      <c r="M191" s="44"/>
      <c r="N191" s="44"/>
      <c r="O191" s="44"/>
      <c r="P191" s="44"/>
      <c r="Q191" s="33"/>
      <c r="R191" s="33"/>
      <c r="S191" s="33"/>
      <c r="T191" s="33"/>
      <c r="U191" s="38"/>
      <c r="V191" s="39"/>
      <c r="W191" s="39"/>
      <c r="X191" s="40"/>
      <c r="Y191" s="41"/>
      <c r="Z191" s="38"/>
      <c r="AA191" s="39"/>
      <c r="AB191" s="39"/>
      <c r="AC191" s="40"/>
      <c r="AD191" s="41"/>
      <c r="AE191" s="38"/>
      <c r="AF191" s="39"/>
      <c r="AG191" s="39"/>
      <c r="AH191" s="40"/>
      <c r="AI191" s="41"/>
      <c r="AJ191" s="40"/>
      <c r="AK191" s="30"/>
      <c r="AL191" s="30"/>
      <c r="AM191" s="30"/>
      <c r="AN191" s="43"/>
    </row>
    <row r="192" spans="4:40">
      <c r="D192" s="29"/>
      <c r="I192" s="33"/>
      <c r="J192" s="33"/>
      <c r="K192" s="32"/>
      <c r="L192" s="32"/>
      <c r="M192" s="44"/>
      <c r="N192" s="44"/>
      <c r="O192" s="44"/>
      <c r="P192" s="44"/>
      <c r="Q192" s="33"/>
      <c r="R192" s="33"/>
      <c r="S192" s="33"/>
      <c r="T192" s="33"/>
      <c r="U192" s="38"/>
      <c r="V192" s="39"/>
      <c r="W192" s="39"/>
      <c r="X192" s="40"/>
      <c r="Y192" s="41"/>
      <c r="Z192" s="38"/>
      <c r="AA192" s="39"/>
      <c r="AB192" s="39"/>
      <c r="AC192" s="40"/>
      <c r="AD192" s="41"/>
      <c r="AE192" s="38"/>
      <c r="AF192" s="39"/>
      <c r="AG192" s="39"/>
      <c r="AH192" s="40"/>
      <c r="AI192" s="41"/>
      <c r="AJ192" s="40"/>
      <c r="AK192" s="30"/>
      <c r="AL192" s="30"/>
      <c r="AM192" s="30"/>
      <c r="AN192" s="43"/>
    </row>
    <row r="193" spans="4:40">
      <c r="D193" s="29"/>
      <c r="I193" s="33"/>
      <c r="J193" s="33"/>
      <c r="K193" s="32"/>
      <c r="L193" s="32"/>
      <c r="M193" s="44"/>
      <c r="N193" s="44"/>
      <c r="O193" s="44"/>
      <c r="P193" s="44"/>
      <c r="Q193" s="33"/>
      <c r="R193" s="33"/>
      <c r="S193" s="33"/>
      <c r="T193" s="33"/>
      <c r="U193" s="38"/>
      <c r="V193" s="39"/>
      <c r="W193" s="39"/>
      <c r="X193" s="40"/>
      <c r="Y193" s="41"/>
      <c r="Z193" s="38"/>
      <c r="AA193" s="39"/>
      <c r="AB193" s="39"/>
      <c r="AC193" s="40"/>
      <c r="AD193" s="41"/>
      <c r="AE193" s="38"/>
      <c r="AF193" s="39"/>
      <c r="AG193" s="39"/>
      <c r="AH193" s="40"/>
      <c r="AI193" s="41"/>
      <c r="AJ193" s="40"/>
      <c r="AK193" s="30"/>
      <c r="AL193" s="30"/>
      <c r="AM193" s="30"/>
      <c r="AN193" s="43"/>
    </row>
    <row r="194" spans="4:40">
      <c r="D194" s="29"/>
      <c r="I194" s="33"/>
      <c r="J194" s="33"/>
      <c r="K194" s="32"/>
      <c r="L194" s="32"/>
      <c r="M194" s="44"/>
      <c r="N194" s="44"/>
      <c r="O194" s="44"/>
      <c r="P194" s="44"/>
      <c r="Q194" s="33"/>
      <c r="R194" s="33"/>
      <c r="S194" s="33"/>
      <c r="T194" s="33"/>
      <c r="U194" s="38"/>
      <c r="V194" s="39"/>
      <c r="W194" s="39"/>
      <c r="X194" s="40"/>
      <c r="Y194" s="41"/>
      <c r="Z194" s="38"/>
      <c r="AA194" s="39"/>
      <c r="AB194" s="39"/>
      <c r="AC194" s="40"/>
      <c r="AD194" s="41"/>
      <c r="AE194" s="38"/>
      <c r="AF194" s="39"/>
      <c r="AG194" s="39"/>
      <c r="AH194" s="40"/>
      <c r="AI194" s="41"/>
      <c r="AJ194" s="40"/>
      <c r="AK194" s="30"/>
      <c r="AL194" s="30"/>
      <c r="AM194" s="30"/>
      <c r="AN194" s="43"/>
    </row>
    <row r="195" spans="4:40">
      <c r="D195" s="29"/>
      <c r="I195" s="33"/>
      <c r="J195" s="33"/>
      <c r="K195" s="32"/>
      <c r="L195" s="32"/>
      <c r="M195" s="44"/>
      <c r="N195" s="44"/>
      <c r="O195" s="44"/>
      <c r="P195" s="44"/>
      <c r="Q195" s="33"/>
      <c r="R195" s="33"/>
      <c r="S195" s="33"/>
      <c r="T195" s="33"/>
      <c r="U195" s="38"/>
      <c r="V195" s="39"/>
      <c r="W195" s="39"/>
      <c r="X195" s="40"/>
      <c r="Y195" s="41"/>
      <c r="Z195" s="38"/>
      <c r="AA195" s="39"/>
      <c r="AB195" s="39"/>
      <c r="AC195" s="40"/>
      <c r="AD195" s="41"/>
      <c r="AE195" s="38"/>
      <c r="AF195" s="39"/>
      <c r="AG195" s="39"/>
      <c r="AH195" s="40"/>
      <c r="AI195" s="41"/>
      <c r="AJ195" s="40"/>
      <c r="AK195" s="30"/>
      <c r="AL195" s="30"/>
      <c r="AM195" s="30"/>
      <c r="AN195" s="43"/>
    </row>
    <row r="196" spans="4:40">
      <c r="D196" s="29"/>
      <c r="I196" s="33"/>
      <c r="J196" s="33"/>
      <c r="K196" s="32"/>
      <c r="L196" s="32"/>
      <c r="M196" s="44"/>
      <c r="N196" s="44"/>
      <c r="O196" s="44"/>
      <c r="P196" s="44"/>
      <c r="Q196" s="33"/>
      <c r="R196" s="33"/>
      <c r="S196" s="33"/>
      <c r="T196" s="33"/>
      <c r="U196" s="38"/>
      <c r="V196" s="39"/>
      <c r="W196" s="39"/>
      <c r="X196" s="40"/>
      <c r="Y196" s="41"/>
      <c r="Z196" s="38"/>
      <c r="AA196" s="39"/>
      <c r="AB196" s="39"/>
      <c r="AC196" s="40"/>
      <c r="AD196" s="41"/>
      <c r="AE196" s="38"/>
      <c r="AF196" s="39"/>
      <c r="AG196" s="39"/>
      <c r="AH196" s="40"/>
      <c r="AI196" s="41"/>
      <c r="AJ196" s="40"/>
      <c r="AK196" s="30"/>
      <c r="AL196" s="30"/>
      <c r="AM196" s="30"/>
      <c r="AN196" s="43"/>
    </row>
    <row r="197" spans="4:40">
      <c r="D197" s="29"/>
      <c r="I197" s="33"/>
      <c r="J197" s="33"/>
      <c r="K197" s="32"/>
      <c r="L197" s="32"/>
      <c r="M197" s="44"/>
      <c r="N197" s="44"/>
      <c r="O197" s="44"/>
      <c r="P197" s="44"/>
      <c r="Q197" s="33"/>
      <c r="R197" s="33"/>
      <c r="S197" s="33"/>
      <c r="T197" s="33"/>
      <c r="U197" s="38"/>
      <c r="V197" s="39"/>
      <c r="W197" s="39"/>
      <c r="X197" s="40"/>
      <c r="Y197" s="41"/>
      <c r="Z197" s="38"/>
      <c r="AA197" s="39"/>
      <c r="AB197" s="39"/>
      <c r="AC197" s="40"/>
      <c r="AD197" s="41"/>
      <c r="AE197" s="38"/>
      <c r="AF197" s="39"/>
      <c r="AG197" s="39"/>
      <c r="AH197" s="40"/>
      <c r="AI197" s="41"/>
      <c r="AJ197" s="40"/>
      <c r="AK197" s="30"/>
      <c r="AL197" s="30"/>
      <c r="AM197" s="30"/>
      <c r="AN197" s="43"/>
    </row>
    <row r="198" spans="4:40">
      <c r="D198" s="29"/>
      <c r="I198" s="33"/>
      <c r="J198" s="33"/>
      <c r="K198" s="32"/>
      <c r="L198" s="32"/>
      <c r="M198" s="44"/>
      <c r="N198" s="44"/>
      <c r="O198" s="44"/>
      <c r="P198" s="44"/>
      <c r="Q198" s="33"/>
      <c r="R198" s="33"/>
      <c r="S198" s="33"/>
      <c r="T198" s="33"/>
      <c r="U198" s="38"/>
      <c r="V198" s="39"/>
      <c r="W198" s="39"/>
      <c r="X198" s="40"/>
      <c r="Y198" s="41"/>
      <c r="Z198" s="38"/>
      <c r="AA198" s="39"/>
      <c r="AB198" s="39"/>
      <c r="AC198" s="40"/>
      <c r="AD198" s="41"/>
      <c r="AE198" s="38"/>
      <c r="AF198" s="39"/>
      <c r="AG198" s="39"/>
      <c r="AH198" s="40"/>
      <c r="AI198" s="41"/>
      <c r="AJ198" s="40"/>
      <c r="AK198" s="30"/>
      <c r="AL198" s="30"/>
      <c r="AM198" s="30"/>
      <c r="AN198" s="43"/>
    </row>
    <row r="199" spans="4:40">
      <c r="D199" s="29"/>
      <c r="I199" s="33"/>
      <c r="J199" s="33"/>
      <c r="K199" s="32"/>
      <c r="L199" s="32"/>
      <c r="M199" s="44"/>
      <c r="N199" s="44"/>
      <c r="O199" s="44"/>
      <c r="P199" s="44"/>
      <c r="Q199" s="33"/>
      <c r="R199" s="33"/>
      <c r="S199" s="33"/>
      <c r="T199" s="33"/>
      <c r="U199" s="38"/>
      <c r="V199" s="39"/>
      <c r="W199" s="39"/>
      <c r="X199" s="40"/>
      <c r="Y199" s="41"/>
      <c r="Z199" s="38"/>
      <c r="AA199" s="39"/>
      <c r="AB199" s="39"/>
      <c r="AC199" s="40"/>
      <c r="AD199" s="41"/>
      <c r="AE199" s="38"/>
      <c r="AF199" s="39"/>
      <c r="AG199" s="39"/>
      <c r="AH199" s="40"/>
      <c r="AI199" s="41"/>
      <c r="AJ199" s="40"/>
      <c r="AK199" s="30"/>
      <c r="AL199" s="30"/>
      <c r="AM199" s="30"/>
      <c r="AN199" s="43"/>
    </row>
    <row r="200" spans="4:40">
      <c r="D200" s="29"/>
      <c r="I200" s="33"/>
      <c r="J200" s="33"/>
      <c r="K200" s="32"/>
      <c r="L200" s="32"/>
      <c r="M200" s="44"/>
      <c r="N200" s="44"/>
      <c r="O200" s="44"/>
      <c r="P200" s="44"/>
      <c r="Q200" s="33"/>
      <c r="R200" s="33"/>
      <c r="S200" s="33"/>
      <c r="T200" s="33"/>
      <c r="U200" s="38"/>
      <c r="V200" s="39"/>
      <c r="W200" s="39"/>
      <c r="X200" s="40"/>
      <c r="Y200" s="41"/>
      <c r="Z200" s="38"/>
      <c r="AA200" s="39"/>
      <c r="AB200" s="39"/>
      <c r="AC200" s="40"/>
      <c r="AD200" s="41"/>
      <c r="AE200" s="38"/>
      <c r="AF200" s="39"/>
      <c r="AG200" s="39"/>
      <c r="AH200" s="40"/>
      <c r="AI200" s="41"/>
      <c r="AJ200" s="40"/>
      <c r="AK200" s="30"/>
      <c r="AL200" s="30"/>
      <c r="AM200" s="30"/>
      <c r="AN200" s="43"/>
    </row>
    <row r="201" spans="4:40">
      <c r="D201" s="29"/>
      <c r="I201" s="33"/>
      <c r="J201" s="33"/>
      <c r="K201" s="32"/>
      <c r="L201" s="32"/>
      <c r="M201" s="44"/>
      <c r="N201" s="44"/>
      <c r="O201" s="44"/>
      <c r="P201" s="44"/>
      <c r="Q201" s="33"/>
      <c r="R201" s="33"/>
      <c r="S201" s="33"/>
      <c r="T201" s="33"/>
      <c r="U201" s="38"/>
      <c r="V201" s="39"/>
      <c r="W201" s="39"/>
      <c r="X201" s="40"/>
      <c r="Y201" s="41"/>
      <c r="Z201" s="38"/>
      <c r="AA201" s="39"/>
      <c r="AB201" s="39"/>
      <c r="AC201" s="40"/>
      <c r="AD201" s="41"/>
      <c r="AE201" s="38"/>
      <c r="AF201" s="39"/>
      <c r="AG201" s="39"/>
      <c r="AH201" s="40"/>
      <c r="AI201" s="41"/>
      <c r="AJ201" s="40"/>
      <c r="AK201" s="30"/>
      <c r="AL201" s="30"/>
      <c r="AM201" s="30"/>
      <c r="AN201" s="43"/>
    </row>
    <row r="202" spans="4:40">
      <c r="D202" s="29"/>
      <c r="I202" s="33"/>
      <c r="J202" s="33"/>
      <c r="K202" s="32"/>
      <c r="L202" s="32"/>
      <c r="M202" s="44"/>
      <c r="N202" s="44"/>
      <c r="O202" s="44"/>
      <c r="P202" s="44"/>
      <c r="Q202" s="33"/>
      <c r="R202" s="33"/>
      <c r="S202" s="33"/>
      <c r="T202" s="33"/>
      <c r="U202" s="38"/>
      <c r="V202" s="39"/>
      <c r="W202" s="39"/>
      <c r="X202" s="40"/>
      <c r="Y202" s="41"/>
      <c r="Z202" s="38"/>
      <c r="AA202" s="39"/>
      <c r="AB202" s="39"/>
      <c r="AC202" s="40"/>
      <c r="AD202" s="41"/>
      <c r="AE202" s="38"/>
      <c r="AF202" s="39"/>
      <c r="AG202" s="39"/>
      <c r="AH202" s="40"/>
      <c r="AI202" s="41"/>
      <c r="AJ202" s="40"/>
      <c r="AK202" s="30"/>
      <c r="AL202" s="30"/>
      <c r="AM202" s="30"/>
      <c r="AN202" s="43"/>
    </row>
    <row r="203" spans="4:40">
      <c r="D203" s="29"/>
      <c r="I203" s="33"/>
      <c r="J203" s="33"/>
      <c r="K203" s="32"/>
      <c r="L203" s="32"/>
      <c r="M203" s="44"/>
      <c r="N203" s="44"/>
      <c r="O203" s="44"/>
      <c r="P203" s="44"/>
      <c r="Q203" s="33"/>
      <c r="R203" s="33"/>
      <c r="S203" s="33"/>
      <c r="T203" s="33"/>
      <c r="U203" s="38"/>
      <c r="V203" s="39"/>
      <c r="W203" s="39"/>
      <c r="X203" s="40"/>
      <c r="Y203" s="41"/>
      <c r="Z203" s="38"/>
      <c r="AA203" s="39"/>
      <c r="AB203" s="39"/>
      <c r="AC203" s="40"/>
      <c r="AD203" s="41"/>
      <c r="AE203" s="38"/>
      <c r="AF203" s="39"/>
      <c r="AG203" s="39"/>
      <c r="AH203" s="40"/>
      <c r="AI203" s="41"/>
      <c r="AJ203" s="40"/>
      <c r="AK203" s="30"/>
      <c r="AL203" s="30"/>
      <c r="AM203" s="30"/>
      <c r="AN203" s="43"/>
    </row>
    <row r="204" spans="4:40">
      <c r="D204" s="29"/>
      <c r="I204" s="33"/>
      <c r="J204" s="33"/>
      <c r="K204" s="32"/>
      <c r="L204" s="32"/>
      <c r="M204" s="44"/>
      <c r="N204" s="44"/>
      <c r="O204" s="44"/>
      <c r="P204" s="44"/>
      <c r="Q204" s="33"/>
      <c r="R204" s="33"/>
      <c r="S204" s="33"/>
      <c r="T204" s="33"/>
      <c r="U204" s="38"/>
      <c r="V204" s="39"/>
      <c r="W204" s="39"/>
      <c r="X204" s="40"/>
      <c r="Y204" s="41"/>
      <c r="Z204" s="38"/>
      <c r="AA204" s="39"/>
      <c r="AB204" s="39"/>
      <c r="AC204" s="40"/>
      <c r="AD204" s="41"/>
      <c r="AE204" s="38"/>
      <c r="AF204" s="39"/>
      <c r="AG204" s="39"/>
      <c r="AH204" s="40"/>
      <c r="AI204" s="41"/>
      <c r="AJ204" s="40"/>
      <c r="AK204" s="30"/>
      <c r="AL204" s="30"/>
      <c r="AM204" s="30"/>
      <c r="AN204" s="43"/>
    </row>
    <row r="205" spans="4:40">
      <c r="D205" s="29"/>
      <c r="I205" s="33"/>
      <c r="J205" s="33"/>
      <c r="K205" s="32"/>
      <c r="L205" s="32"/>
      <c r="M205" s="44"/>
      <c r="N205" s="44"/>
      <c r="O205" s="44"/>
      <c r="P205" s="44"/>
      <c r="Q205" s="33"/>
      <c r="R205" s="33"/>
      <c r="S205" s="33"/>
      <c r="T205" s="33"/>
      <c r="U205" s="38"/>
      <c r="V205" s="39"/>
      <c r="W205" s="39"/>
      <c r="X205" s="40"/>
      <c r="Y205" s="41"/>
      <c r="Z205" s="38"/>
      <c r="AA205" s="39"/>
      <c r="AB205" s="39"/>
      <c r="AC205" s="40"/>
      <c r="AD205" s="41"/>
      <c r="AE205" s="38"/>
      <c r="AF205" s="39"/>
      <c r="AG205" s="39"/>
      <c r="AH205" s="40"/>
      <c r="AI205" s="41"/>
      <c r="AJ205" s="40"/>
      <c r="AK205" s="30"/>
      <c r="AL205" s="30"/>
      <c r="AM205" s="30"/>
      <c r="AN205" s="43"/>
    </row>
    <row r="206" spans="4:40">
      <c r="D206" s="29"/>
      <c r="I206" s="33"/>
      <c r="J206" s="33"/>
      <c r="K206" s="32"/>
      <c r="L206" s="32"/>
      <c r="M206" s="44"/>
      <c r="N206" s="44"/>
      <c r="O206" s="44"/>
      <c r="P206" s="44"/>
      <c r="Q206" s="33"/>
      <c r="R206" s="33"/>
      <c r="S206" s="33"/>
      <c r="T206" s="33"/>
      <c r="U206" s="38"/>
      <c r="V206" s="39"/>
      <c r="W206" s="39"/>
      <c r="X206" s="40"/>
      <c r="Y206" s="41"/>
      <c r="Z206" s="38"/>
      <c r="AA206" s="39"/>
      <c r="AB206" s="39"/>
      <c r="AC206" s="40"/>
      <c r="AD206" s="41"/>
      <c r="AE206" s="38"/>
      <c r="AF206" s="39"/>
      <c r="AG206" s="39"/>
      <c r="AH206" s="40"/>
      <c r="AI206" s="41"/>
      <c r="AJ206" s="40"/>
      <c r="AK206" s="30"/>
      <c r="AL206" s="30"/>
      <c r="AM206" s="30"/>
      <c r="AN206" s="43"/>
    </row>
    <row r="207" spans="4:40">
      <c r="D207" s="29"/>
      <c r="I207" s="33"/>
      <c r="J207" s="33"/>
      <c r="K207" s="32"/>
      <c r="L207" s="32"/>
      <c r="M207" s="44"/>
      <c r="N207" s="44"/>
      <c r="O207" s="44"/>
      <c r="P207" s="44"/>
      <c r="Q207" s="33"/>
      <c r="R207" s="33"/>
      <c r="S207" s="33"/>
      <c r="T207" s="33"/>
      <c r="U207" s="38"/>
      <c r="V207" s="39"/>
      <c r="W207" s="39"/>
      <c r="X207" s="40"/>
      <c r="Y207" s="41"/>
      <c r="Z207" s="38"/>
      <c r="AA207" s="39"/>
      <c r="AB207" s="39"/>
      <c r="AC207" s="40"/>
      <c r="AD207" s="41"/>
      <c r="AE207" s="38"/>
      <c r="AF207" s="39"/>
      <c r="AG207" s="39"/>
      <c r="AH207" s="40"/>
      <c r="AI207" s="41"/>
      <c r="AJ207" s="40"/>
      <c r="AK207" s="30"/>
      <c r="AL207" s="30"/>
      <c r="AM207" s="30"/>
      <c r="AN207" s="43"/>
    </row>
    <row r="208" spans="4:40">
      <c r="D208" s="29"/>
      <c r="I208" s="33"/>
      <c r="J208" s="33"/>
      <c r="K208" s="32"/>
      <c r="L208" s="32"/>
      <c r="M208" s="44"/>
      <c r="N208" s="44"/>
      <c r="O208" s="44"/>
      <c r="P208" s="44"/>
      <c r="Q208" s="33"/>
      <c r="R208" s="33"/>
      <c r="S208" s="33"/>
      <c r="T208" s="33"/>
      <c r="U208" s="38"/>
      <c r="V208" s="39"/>
      <c r="W208" s="39"/>
      <c r="X208" s="40"/>
      <c r="Y208" s="41"/>
      <c r="Z208" s="38"/>
      <c r="AA208" s="39"/>
      <c r="AB208" s="39"/>
      <c r="AC208" s="40"/>
      <c r="AD208" s="41"/>
      <c r="AE208" s="38"/>
      <c r="AF208" s="39"/>
      <c r="AG208" s="39"/>
      <c r="AH208" s="40"/>
      <c r="AI208" s="41"/>
      <c r="AJ208" s="40"/>
      <c r="AK208" s="30"/>
      <c r="AL208" s="30"/>
      <c r="AM208" s="30"/>
      <c r="AN208" s="43"/>
    </row>
    <row r="209" spans="4:40">
      <c r="D209" s="29"/>
      <c r="I209" s="33"/>
      <c r="J209" s="33"/>
      <c r="K209" s="32"/>
      <c r="L209" s="32"/>
      <c r="M209" s="44"/>
      <c r="N209" s="44"/>
      <c r="O209" s="44"/>
      <c r="P209" s="44"/>
      <c r="Q209" s="33"/>
      <c r="R209" s="33"/>
      <c r="S209" s="33"/>
      <c r="T209" s="33"/>
      <c r="U209" s="38"/>
      <c r="V209" s="39"/>
      <c r="W209" s="39"/>
      <c r="X209" s="40"/>
      <c r="Y209" s="41"/>
      <c r="Z209" s="38"/>
      <c r="AA209" s="39"/>
      <c r="AB209" s="39"/>
      <c r="AC209" s="40"/>
      <c r="AD209" s="41"/>
      <c r="AE209" s="38"/>
      <c r="AF209" s="39"/>
      <c r="AG209" s="39"/>
      <c r="AH209" s="40"/>
      <c r="AI209" s="41"/>
      <c r="AJ209" s="40"/>
      <c r="AK209" s="30"/>
      <c r="AL209" s="30"/>
      <c r="AM209" s="30"/>
      <c r="AN209" s="43"/>
    </row>
    <row r="210" spans="4:40">
      <c r="D210" s="29"/>
      <c r="I210" s="33"/>
      <c r="J210" s="33"/>
      <c r="K210" s="32"/>
      <c r="L210" s="32"/>
      <c r="M210" s="44"/>
      <c r="N210" s="44"/>
      <c r="O210" s="44"/>
      <c r="P210" s="44"/>
      <c r="Q210" s="33"/>
      <c r="R210" s="33"/>
      <c r="S210" s="33"/>
      <c r="T210" s="33"/>
      <c r="U210" s="38"/>
      <c r="V210" s="39"/>
      <c r="W210" s="39"/>
      <c r="X210" s="40"/>
      <c r="Y210" s="41"/>
      <c r="Z210" s="38"/>
      <c r="AA210" s="39"/>
      <c r="AB210" s="39"/>
      <c r="AC210" s="40"/>
      <c r="AD210" s="41"/>
      <c r="AE210" s="38"/>
      <c r="AF210" s="39"/>
      <c r="AG210" s="39"/>
      <c r="AH210" s="40"/>
      <c r="AI210" s="41"/>
      <c r="AJ210" s="40"/>
      <c r="AK210" s="30"/>
      <c r="AL210" s="30"/>
      <c r="AM210" s="30"/>
      <c r="AN210" s="43"/>
    </row>
    <row r="211" spans="4:40">
      <c r="D211" s="29"/>
      <c r="I211" s="33"/>
      <c r="J211" s="33"/>
      <c r="K211" s="32"/>
      <c r="L211" s="32"/>
      <c r="M211" s="44"/>
      <c r="N211" s="44"/>
      <c r="O211" s="44"/>
      <c r="P211" s="44"/>
      <c r="Q211" s="33"/>
      <c r="R211" s="33"/>
      <c r="S211" s="33"/>
      <c r="T211" s="33"/>
      <c r="U211" s="38"/>
      <c r="V211" s="39"/>
      <c r="W211" s="39"/>
      <c r="X211" s="40"/>
      <c r="Y211" s="41"/>
      <c r="Z211" s="38"/>
      <c r="AA211" s="39"/>
      <c r="AB211" s="39"/>
      <c r="AC211" s="40"/>
      <c r="AD211" s="41"/>
      <c r="AE211" s="38"/>
      <c r="AF211" s="39"/>
      <c r="AG211" s="39"/>
      <c r="AH211" s="40"/>
      <c r="AI211" s="41"/>
      <c r="AJ211" s="40"/>
      <c r="AK211" s="30"/>
      <c r="AL211" s="30"/>
      <c r="AM211" s="30"/>
      <c r="AN211" s="43"/>
    </row>
    <row r="212" spans="4:40">
      <c r="D212" s="29"/>
      <c r="I212" s="33"/>
      <c r="J212" s="33"/>
      <c r="K212" s="32"/>
      <c r="L212" s="32"/>
      <c r="M212" s="44"/>
      <c r="N212" s="44"/>
      <c r="O212" s="44"/>
      <c r="P212" s="44"/>
      <c r="Q212" s="33"/>
      <c r="R212" s="33"/>
      <c r="S212" s="33"/>
      <c r="T212" s="33"/>
      <c r="U212" s="38"/>
      <c r="V212" s="39"/>
      <c r="W212" s="39"/>
      <c r="X212" s="40"/>
      <c r="Y212" s="41"/>
      <c r="Z212" s="38"/>
      <c r="AA212" s="39"/>
      <c r="AB212" s="39"/>
      <c r="AC212" s="40"/>
      <c r="AD212" s="41"/>
      <c r="AE212" s="38"/>
      <c r="AF212" s="39"/>
      <c r="AG212" s="39"/>
      <c r="AH212" s="40"/>
      <c r="AI212" s="41"/>
      <c r="AJ212" s="40"/>
      <c r="AK212" s="30"/>
      <c r="AL212" s="30"/>
      <c r="AM212" s="30"/>
      <c r="AN212" s="43"/>
    </row>
    <row r="213" spans="4:40">
      <c r="D213" s="29"/>
      <c r="I213" s="33"/>
      <c r="J213" s="33"/>
      <c r="K213" s="32"/>
      <c r="L213" s="32"/>
      <c r="M213" s="44"/>
      <c r="N213" s="44"/>
      <c r="O213" s="44"/>
      <c r="P213" s="44"/>
      <c r="Q213" s="33"/>
      <c r="R213" s="33"/>
      <c r="S213" s="33"/>
      <c r="T213" s="33"/>
      <c r="U213" s="38"/>
      <c r="V213" s="39"/>
      <c r="W213" s="39"/>
      <c r="X213" s="40"/>
      <c r="Y213" s="41"/>
      <c r="Z213" s="38"/>
      <c r="AA213" s="39"/>
      <c r="AB213" s="39"/>
      <c r="AC213" s="40"/>
      <c r="AD213" s="41"/>
      <c r="AE213" s="38"/>
      <c r="AF213" s="39"/>
      <c r="AG213" s="39"/>
      <c r="AH213" s="40"/>
      <c r="AI213" s="41"/>
      <c r="AJ213" s="40"/>
      <c r="AK213" s="30"/>
      <c r="AL213" s="30"/>
      <c r="AM213" s="30"/>
      <c r="AN213" s="43"/>
    </row>
    <row r="214" spans="4:40">
      <c r="D214" s="29"/>
      <c r="I214" s="33"/>
      <c r="J214" s="33"/>
      <c r="K214" s="32"/>
      <c r="L214" s="32"/>
      <c r="M214" s="44"/>
      <c r="N214" s="44"/>
      <c r="O214" s="44"/>
      <c r="P214" s="44"/>
      <c r="Q214" s="33"/>
      <c r="R214" s="33"/>
      <c r="S214" s="33"/>
      <c r="T214" s="33"/>
      <c r="U214" s="38"/>
      <c r="V214" s="39"/>
      <c r="W214" s="39"/>
      <c r="X214" s="40"/>
      <c r="Y214" s="41"/>
      <c r="Z214" s="38"/>
      <c r="AA214" s="39"/>
      <c r="AB214" s="39"/>
      <c r="AC214" s="40"/>
      <c r="AD214" s="41"/>
      <c r="AE214" s="38"/>
      <c r="AF214" s="39"/>
      <c r="AG214" s="39"/>
      <c r="AH214" s="40"/>
      <c r="AI214" s="41"/>
      <c r="AJ214" s="40"/>
      <c r="AK214" s="30"/>
      <c r="AL214" s="30"/>
      <c r="AM214" s="30"/>
      <c r="AN214" s="43"/>
    </row>
    <row r="215" spans="4:40">
      <c r="D215" s="29"/>
      <c r="I215" s="33"/>
      <c r="J215" s="33"/>
      <c r="K215" s="32"/>
      <c r="L215" s="32"/>
      <c r="M215" s="44"/>
      <c r="N215" s="44"/>
      <c r="O215" s="44"/>
      <c r="P215" s="44"/>
      <c r="Q215" s="33"/>
      <c r="R215" s="33"/>
      <c r="S215" s="33"/>
      <c r="T215" s="33"/>
      <c r="U215" s="38"/>
      <c r="V215" s="39"/>
      <c r="W215" s="39"/>
      <c r="X215" s="40"/>
      <c r="Y215" s="41"/>
      <c r="Z215" s="38"/>
      <c r="AA215" s="39"/>
      <c r="AB215" s="39"/>
      <c r="AC215" s="40"/>
      <c r="AD215" s="41"/>
      <c r="AE215" s="38"/>
      <c r="AF215" s="39"/>
      <c r="AG215" s="39"/>
      <c r="AH215" s="40"/>
      <c r="AI215" s="41"/>
      <c r="AJ215" s="40"/>
      <c r="AK215" s="30"/>
      <c r="AL215" s="30"/>
      <c r="AM215" s="30"/>
      <c r="AN215" s="43"/>
    </row>
    <row r="216" spans="4:40">
      <c r="D216" s="29"/>
      <c r="I216" s="33"/>
      <c r="J216" s="33"/>
      <c r="K216" s="32"/>
      <c r="L216" s="32"/>
      <c r="M216" s="44"/>
      <c r="N216" s="44"/>
      <c r="O216" s="44"/>
      <c r="P216" s="44"/>
      <c r="Q216" s="33"/>
      <c r="R216" s="33"/>
      <c r="S216" s="33"/>
      <c r="T216" s="33"/>
      <c r="U216" s="38"/>
      <c r="V216" s="39"/>
      <c r="W216" s="39"/>
      <c r="X216" s="40"/>
      <c r="Y216" s="41"/>
      <c r="Z216" s="38"/>
      <c r="AA216" s="39"/>
      <c r="AB216" s="39"/>
      <c r="AC216" s="40"/>
      <c r="AD216" s="41"/>
      <c r="AE216" s="38"/>
      <c r="AF216" s="39"/>
      <c r="AG216" s="39"/>
      <c r="AH216" s="40"/>
      <c r="AI216" s="41"/>
      <c r="AJ216" s="40"/>
      <c r="AK216" s="30"/>
      <c r="AL216" s="30"/>
      <c r="AM216" s="30"/>
      <c r="AN216" s="43"/>
    </row>
    <row r="217" spans="4:40">
      <c r="D217" s="29"/>
      <c r="I217" s="33"/>
      <c r="J217" s="33"/>
      <c r="K217" s="32"/>
      <c r="L217" s="32"/>
      <c r="M217" s="44"/>
      <c r="N217" s="44"/>
      <c r="O217" s="44"/>
      <c r="P217" s="44"/>
      <c r="Q217" s="33"/>
      <c r="R217" s="33"/>
      <c r="S217" s="33"/>
      <c r="T217" s="33"/>
      <c r="U217" s="38"/>
      <c r="V217" s="39"/>
      <c r="W217" s="39"/>
      <c r="X217" s="40"/>
      <c r="Y217" s="41"/>
      <c r="Z217" s="38"/>
      <c r="AA217" s="39"/>
      <c r="AB217" s="39"/>
      <c r="AC217" s="40"/>
      <c r="AD217" s="41"/>
      <c r="AE217" s="38"/>
      <c r="AF217" s="39"/>
      <c r="AG217" s="39"/>
      <c r="AH217" s="40"/>
      <c r="AI217" s="41"/>
      <c r="AJ217" s="40"/>
      <c r="AK217" s="30"/>
      <c r="AL217" s="30"/>
      <c r="AM217" s="30"/>
      <c r="AN217" s="43"/>
    </row>
    <row r="218" spans="4:40">
      <c r="D218" s="29"/>
      <c r="I218" s="33"/>
      <c r="J218" s="33"/>
      <c r="K218" s="32"/>
      <c r="L218" s="32"/>
      <c r="M218" s="44"/>
      <c r="N218" s="44"/>
      <c r="O218" s="44"/>
      <c r="P218" s="44"/>
      <c r="Q218" s="33"/>
      <c r="R218" s="33"/>
      <c r="S218" s="33"/>
      <c r="T218" s="33"/>
      <c r="U218" s="38"/>
      <c r="V218" s="39"/>
      <c r="W218" s="39"/>
      <c r="X218" s="40"/>
      <c r="Y218" s="41"/>
      <c r="Z218" s="38"/>
      <c r="AA218" s="39"/>
      <c r="AB218" s="39"/>
      <c r="AC218" s="40"/>
      <c r="AD218" s="41"/>
      <c r="AE218" s="38"/>
      <c r="AF218" s="39"/>
      <c r="AG218" s="39"/>
      <c r="AH218" s="40"/>
      <c r="AI218" s="41"/>
      <c r="AJ218" s="40"/>
      <c r="AK218" s="30"/>
      <c r="AL218" s="30"/>
      <c r="AM218" s="30"/>
      <c r="AN218" s="43"/>
    </row>
    <row r="219" spans="4:40">
      <c r="D219" s="29"/>
      <c r="I219" s="33"/>
      <c r="J219" s="33"/>
      <c r="K219" s="32"/>
      <c r="L219" s="32"/>
      <c r="M219" s="44"/>
      <c r="N219" s="44"/>
      <c r="O219" s="44"/>
      <c r="P219" s="44"/>
      <c r="Q219" s="33"/>
      <c r="R219" s="33"/>
      <c r="S219" s="33"/>
      <c r="T219" s="33"/>
      <c r="U219" s="38"/>
      <c r="V219" s="39"/>
      <c r="W219" s="39"/>
      <c r="X219" s="40"/>
      <c r="Y219" s="41"/>
      <c r="Z219" s="38"/>
      <c r="AA219" s="39"/>
      <c r="AB219" s="39"/>
      <c r="AC219" s="40"/>
      <c r="AD219" s="41"/>
      <c r="AE219" s="38"/>
      <c r="AF219" s="39"/>
      <c r="AG219" s="39"/>
      <c r="AH219" s="40"/>
      <c r="AI219" s="41"/>
      <c r="AJ219" s="40"/>
      <c r="AK219" s="30"/>
      <c r="AL219" s="30"/>
      <c r="AM219" s="30"/>
      <c r="AN219" s="43"/>
    </row>
  </sheetData>
  <sortState ref="A20:AN120">
    <sortCondition descending="1" ref="AN20:AN120"/>
  </sortState>
  <phoneticPr fontId="5" type="noConversion"/>
  <pageMargins left="0.7" right="0.7" top="0.75" bottom="0.75" header="0.3" footer="0.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26"/>
  <sheetViews>
    <sheetView zoomScale="85" zoomScaleNormal="85" workbookViewId="0"/>
  </sheetViews>
  <sheetFormatPr defaultRowHeight="12.75"/>
  <cols>
    <col min="1" max="16384" width="9.140625" style="2"/>
  </cols>
  <sheetData>
    <row r="26" spans="3:3">
      <c r="C26" s="1"/>
    </row>
  </sheetData>
  <phoneticPr fontId="6" type="noConversion"/>
  <pageMargins left="0.7" right="0.7" top="0.75" bottom="0.75" header="0.3" footer="0.3"/>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Overall</vt:lpstr>
      <vt:lpstr>Summary</vt:lpstr>
      <vt:lpstr>TopNames</vt:lpstr>
      <vt:lpstr>S&amp;P500</vt:lpstr>
      <vt:lpstr>S&amp;P400</vt:lpstr>
      <vt:lpstr>S&amp;P600</vt:lpstr>
      <vt:lpstr>S&amp;P100</vt:lpstr>
      <vt:lpstr>Contact</vt:lpstr>
    </vt:vector>
  </TitlesOfParts>
  <Company>Nomura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611646</dc:creator>
  <cp:lastModifiedBy>coles</cp:lastModifiedBy>
  <dcterms:created xsi:type="dcterms:W3CDTF">2009-03-11T05:08:42Z</dcterms:created>
  <dcterms:modified xsi:type="dcterms:W3CDTF">2015-06-16T16:05:44Z</dcterms:modified>
</cp:coreProperties>
</file>