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roush7\Desktop\Georgia Tech\grad school\2020- Fall\AE 6343- Aircraft design\exam1\"/>
    </mc:Choice>
  </mc:AlternateContent>
  <xr:revisionPtr revIDLastSave="0" documentId="8_{87065CA2-3A7F-4B0A-BFC1-551D5EAE1C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rading Sheet" sheetId="27" r:id="rId1"/>
    <sheet name="Sheet1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9" i="27" l="1"/>
  <c r="D20" i="27" s="1"/>
  <c r="C19" i="27"/>
  <c r="D14" i="27"/>
  <c r="C14" i="27"/>
  <c r="D10" i="27"/>
  <c r="C10" i="27"/>
  <c r="C20" i="27" l="1"/>
</calcChain>
</file>

<file path=xl/sharedStrings.xml><?xml version="1.0" encoding="utf-8"?>
<sst xmlns="http://schemas.openxmlformats.org/spreadsheetml/2006/main" count="34" uniqueCount="33">
  <si>
    <t>Awarded</t>
  </si>
  <si>
    <t>Maximum</t>
  </si>
  <si>
    <t>Question</t>
  </si>
  <si>
    <t>1a</t>
  </si>
  <si>
    <t>1b</t>
  </si>
  <si>
    <t>1c</t>
  </si>
  <si>
    <t>1d</t>
  </si>
  <si>
    <t>1e</t>
  </si>
  <si>
    <t>1f</t>
  </si>
  <si>
    <t>Q1 Total</t>
  </si>
  <si>
    <t>Student Name:</t>
  </si>
  <si>
    <t>2a</t>
  </si>
  <si>
    <t>2b</t>
  </si>
  <si>
    <t>2c</t>
  </si>
  <si>
    <t>Q2 Total</t>
  </si>
  <si>
    <t>3a</t>
  </si>
  <si>
    <t>3b</t>
  </si>
  <si>
    <t>3c</t>
  </si>
  <si>
    <t>3d</t>
  </si>
  <si>
    <t>Q3 Total</t>
  </si>
  <si>
    <t>Exam Total</t>
  </si>
  <si>
    <t>Comment</t>
  </si>
  <si>
    <t>Karl</t>
  </si>
  <si>
    <t>Roush</t>
  </si>
  <si>
    <t>(-3) incorrect assessment of the turn constraint change</t>
  </si>
  <si>
    <t>(-1) Is the turn constraint affected by altitude?
(-1) turn constraint missing from the plot</t>
  </si>
  <si>
    <t>(-2) What about the Kutta condition?</t>
  </si>
  <si>
    <t>(-1) lift goes to zero at the tip;
(-2) eliptical profile is ideal due to it's constant downwash profile</t>
  </si>
  <si>
    <t>(-8) what about numerical panel methods, discretization of geometry, B.C.s, etc.;
remember, this is supposed to be for a wing of arbitrary shape</t>
  </si>
  <si>
    <t>(-21) Non-zero R is correct. However, the assessment of it's impact is not.
(-3) incorrect assessment of the approach constraint</t>
  </si>
  <si>
    <t>(-2) Analysis was looking just for an increase in speed, although the analysis for n increasing is valid. Should have mention that approach doesn't change</t>
  </si>
  <si>
    <t>(-7) The lift curve slope is 2*pi. 2*pi*alpha = Cl. What about Cp and a.c.? Should have clearly stated the thin airfoil theory postulates. The lift curve slope is the same for both cambered and uncambered</t>
  </si>
  <si>
    <t>(-4) missing fundamental concept of chordwise and spanwise flow and how they create/shape the vortices;
(-2) vortices are not equal in strength - do not talk about the bound vortex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</si>
</sst>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1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1"/>
      <name val="Calibri"/>
      <family val="2"/>
    </font>
    <font>
      <b/>
      <sz val="13"/>
      <color indexed="61"/>
      <name val="Calibri"/>
      <family val="2"/>
    </font>
    <font>
      <b/>
      <sz val="11"/>
      <color indexed="61"/>
      <name val="Calibri"/>
      <family val="2"/>
    </font>
    <font>
      <sz val="11"/>
      <color indexed="61"/>
      <name val="Calibri"/>
      <family val="2"/>
    </font>
    <font>
      <sz val="11"/>
      <color indexed="51"/>
      <name val="Calibri"/>
      <family val="2"/>
    </font>
    <font>
      <sz val="11"/>
      <color indexed="59"/>
      <name val="Calibri"/>
      <family val="2"/>
    </font>
    <font>
      <b/>
      <sz val="11"/>
      <color indexed="62"/>
      <name val="Calibri"/>
      <family val="2"/>
    </font>
    <font>
      <b/>
      <sz val="18"/>
      <color indexed="61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63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2"/>
      </left>
      <right style="double">
        <color indexed="62"/>
      </right>
      <top style="double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double">
        <color indexed="5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2" applyNumberFormat="0" applyAlignment="0" applyProtection="0"/>
    <xf numFmtId="0" fontId="5" fillId="16" borderId="3" applyNumberFormat="0" applyAlignment="0" applyProtection="0"/>
    <xf numFmtId="0" fontId="7" fillId="0" borderId="0" applyNumberFormat="0" applyFill="0" applyBorder="0" applyAlignment="0" applyProtection="0"/>
    <xf numFmtId="0" fontId="8" fillId="17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2" applyNumberFormat="0" applyAlignment="0" applyProtection="0"/>
    <xf numFmtId="0" fontId="13" fillId="0" borderId="7" applyNumberFormat="0" applyFill="0" applyAlignment="0" applyProtection="0"/>
    <xf numFmtId="0" fontId="14" fillId="7" borderId="0" applyNumberFormat="0" applyBorder="0" applyAlignment="0" applyProtection="0"/>
    <xf numFmtId="0" fontId="6" fillId="4" borderId="8" applyNumberFormat="0" applyFont="0" applyAlignment="0" applyProtection="0"/>
    <xf numFmtId="0" fontId="15" fillId="15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21" fillId="0" borderId="1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9" fillId="19" borderId="11" xfId="0" applyFont="1" applyFill="1" applyBorder="1" applyAlignment="1">
      <alignment horizont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6" fillId="18" borderId="1" xfId="0" applyFont="1" applyFill="1" applyBorder="1" applyAlignme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</cellXfs>
  <cellStyles count="4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xr:uid="{00000000-0005-0000-0000-000023000000}"/>
    <cellStyle name="Normal" xfId="0" builtinId="0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xr:uid="{00000000-0005-0000-0000-000028000000}"/>
    <cellStyle name="Warning Text" xfId="41" xr:uid="{00000000-0005-0000-0000-000029000000}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0"/>
  <sheetViews>
    <sheetView tabSelected="1" topLeftCell="A3" workbookViewId="0">
      <selection activeCell="E17" sqref="E17"/>
    </sheetView>
  </sheetViews>
  <sheetFormatPr defaultRowHeight="12.75" x14ac:dyDescent="0.2"/>
  <cols>
    <col min="1" max="1" width="9.140625" customWidth="1"/>
    <col min="2" max="2" width="21" style="2" bestFit="1" customWidth="1"/>
    <col min="3" max="4" width="14.7109375" style="2" customWidth="1"/>
    <col min="5" max="5" width="64.140625" customWidth="1"/>
  </cols>
  <sheetData>
    <row r="1" spans="2:5" ht="18.75" thickBot="1" x14ac:dyDescent="0.3">
      <c r="B1" s="4" t="s">
        <v>10</v>
      </c>
      <c r="C1" s="8" t="s">
        <v>22</v>
      </c>
      <c r="D1" s="8" t="s">
        <v>23</v>
      </c>
    </row>
    <row r="3" spans="2:5" ht="15.75" x14ac:dyDescent="0.2">
      <c r="B3" s="6" t="s">
        <v>2</v>
      </c>
      <c r="C3" s="6" t="s">
        <v>0</v>
      </c>
      <c r="D3" s="6" t="s">
        <v>1</v>
      </c>
      <c r="E3" s="7" t="s">
        <v>21</v>
      </c>
    </row>
    <row r="4" spans="2:5" x14ac:dyDescent="0.2">
      <c r="B4" s="1" t="s">
        <v>3</v>
      </c>
      <c r="C4" s="1">
        <v>5</v>
      </c>
      <c r="D4" s="1">
        <v>5</v>
      </c>
    </row>
    <row r="5" spans="2:5" x14ac:dyDescent="0.2">
      <c r="B5" s="1" t="s">
        <v>4</v>
      </c>
      <c r="C5" s="1">
        <v>3</v>
      </c>
      <c r="D5" s="1">
        <v>6</v>
      </c>
      <c r="E5" t="s">
        <v>24</v>
      </c>
    </row>
    <row r="6" spans="2:5" ht="25.5" x14ac:dyDescent="0.2">
      <c r="B6" s="1" t="s">
        <v>5</v>
      </c>
      <c r="C6" s="1">
        <v>2</v>
      </c>
      <c r="D6" s="1">
        <v>6</v>
      </c>
      <c r="E6" s="9" t="s">
        <v>29</v>
      </c>
    </row>
    <row r="7" spans="2:5" ht="25.5" x14ac:dyDescent="0.2">
      <c r="B7" s="1" t="s">
        <v>6</v>
      </c>
      <c r="C7" s="1">
        <v>4</v>
      </c>
      <c r="D7" s="1">
        <v>6</v>
      </c>
      <c r="E7" s="9" t="s">
        <v>25</v>
      </c>
    </row>
    <row r="8" spans="2:5" x14ac:dyDescent="0.2">
      <c r="B8" s="1" t="s">
        <v>7</v>
      </c>
      <c r="C8" s="1">
        <v>4</v>
      </c>
      <c r="D8" s="1">
        <v>6</v>
      </c>
      <c r="E8" t="s">
        <v>30</v>
      </c>
    </row>
    <row r="9" spans="2:5" x14ac:dyDescent="0.2">
      <c r="B9" s="1" t="s">
        <v>8</v>
      </c>
      <c r="C9" s="1">
        <v>3</v>
      </c>
      <c r="D9" s="1">
        <v>6</v>
      </c>
      <c r="E9" t="s">
        <v>24</v>
      </c>
    </row>
    <row r="10" spans="2:5" x14ac:dyDescent="0.2">
      <c r="B10" s="5" t="s">
        <v>9</v>
      </c>
      <c r="C10" s="5">
        <f>SUM(C4:C9)</f>
        <v>21</v>
      </c>
      <c r="D10" s="5">
        <f>SUM(D4:D9)</f>
        <v>35</v>
      </c>
    </row>
    <row r="11" spans="2:5" x14ac:dyDescent="0.2">
      <c r="B11" s="1" t="s">
        <v>11</v>
      </c>
      <c r="C11" s="1">
        <v>8</v>
      </c>
      <c r="D11" s="1">
        <v>10</v>
      </c>
      <c r="E11" s="10" t="s">
        <v>26</v>
      </c>
    </row>
    <row r="12" spans="2:5" x14ac:dyDescent="0.2">
      <c r="B12" s="1" t="s">
        <v>12</v>
      </c>
      <c r="C12" s="1">
        <v>10</v>
      </c>
      <c r="D12" s="1">
        <v>10</v>
      </c>
    </row>
    <row r="13" spans="2:5" x14ac:dyDescent="0.2">
      <c r="B13" s="1" t="s">
        <v>13</v>
      </c>
      <c r="C13" s="1">
        <v>3</v>
      </c>
      <c r="D13" s="1">
        <v>10</v>
      </c>
      <c r="E13" s="10" t="s">
        <v>31</v>
      </c>
    </row>
    <row r="14" spans="2:5" x14ac:dyDescent="0.2">
      <c r="B14" s="5" t="s">
        <v>14</v>
      </c>
      <c r="C14" s="5">
        <f>SUM(C11:C13)</f>
        <v>21</v>
      </c>
      <c r="D14" s="5">
        <f>SUM(D11:D13)</f>
        <v>30</v>
      </c>
    </row>
    <row r="15" spans="2:5" x14ac:dyDescent="0.2">
      <c r="B15" s="1" t="s">
        <v>15</v>
      </c>
      <c r="C15" s="1">
        <v>5</v>
      </c>
      <c r="D15" s="1">
        <v>5</v>
      </c>
    </row>
    <row r="16" spans="2:5" ht="38.25" x14ac:dyDescent="0.2">
      <c r="B16" s="1" t="s">
        <v>16</v>
      </c>
      <c r="C16" s="1">
        <v>4</v>
      </c>
      <c r="D16" s="1">
        <v>10</v>
      </c>
      <c r="E16" s="11" t="s">
        <v>32</v>
      </c>
    </row>
    <row r="17" spans="2:5" ht="25.5" x14ac:dyDescent="0.2">
      <c r="B17" s="1" t="s">
        <v>17</v>
      </c>
      <c r="C17" s="1">
        <v>7</v>
      </c>
      <c r="D17" s="1">
        <v>10</v>
      </c>
      <c r="E17" s="11" t="s">
        <v>27</v>
      </c>
    </row>
    <row r="18" spans="2:5" ht="38.25" x14ac:dyDescent="0.2">
      <c r="B18" s="1" t="s">
        <v>18</v>
      </c>
      <c r="C18" s="1">
        <v>2</v>
      </c>
      <c r="D18" s="1">
        <v>10</v>
      </c>
      <c r="E18" s="11" t="s">
        <v>28</v>
      </c>
    </row>
    <row r="19" spans="2:5" x14ac:dyDescent="0.2">
      <c r="B19" s="5" t="s">
        <v>19</v>
      </c>
      <c r="C19" s="5">
        <f>SUM(C15:C18)</f>
        <v>18</v>
      </c>
      <c r="D19" s="5">
        <f>SUM(D15:D18)</f>
        <v>35</v>
      </c>
    </row>
    <row r="20" spans="2:5" ht="15.75" x14ac:dyDescent="0.25">
      <c r="B20" s="3" t="s">
        <v>20</v>
      </c>
      <c r="C20" s="3">
        <f>SUM(C19,C14,C10)</f>
        <v>60</v>
      </c>
      <c r="D20" s="3">
        <f>SUM(D19,D14,D10)</f>
        <v>100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 Sheet</vt:lpstr>
      <vt:lpstr>Sheet1</vt:lpstr>
    </vt:vector>
  </TitlesOfParts>
  <Manager/>
  <Company>ASDL, Georgia Institute of Technology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mprior</dc:creator>
  <cp:keywords/>
  <dc:description/>
  <cp:lastModifiedBy>kroush7</cp:lastModifiedBy>
  <cp:revision/>
  <dcterms:created xsi:type="dcterms:W3CDTF">2010-10-15T19:24:01Z</dcterms:created>
  <dcterms:modified xsi:type="dcterms:W3CDTF">2020-11-12T20:07:52Z</dcterms:modified>
  <cp:category/>
  <cp:contentStatus/>
</cp:coreProperties>
</file>