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Sheet1" sheetId="1" state="visible" r:id="rId2"/>
    <sheet name="Sheet2" sheetId="2" state="visible" r:id="rId3"/>
  </sheets>
  <definedNames>
    <definedName function="false" hidden="false" localSheetId="0" name="_xlnm.Print_Area" vbProcedure="false">Sheet1!$F$47</definedName>
    <definedName function="false" hidden="false" localSheetId="0" name="_xlnm.Print_Area" vbProcedure="false">Sheet1!$F$47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<sst xmlns="http://schemas.openxmlformats.org/spreadsheetml/2006/main" count="30" uniqueCount="25">
  <si>
    <t xml:space="preserve">Num Images  x  ms b/t calling “capture”</t>
  </si>
  <si>
    <t xml:space="preserve">5x5</t>
  </si>
  <si>
    <t xml:space="preserve">System time in nanos when photo is taken</t>
  </si>
  <si>
    <t xml:space="preserve">micros</t>
  </si>
  <si>
    <t xml:space="preserve">millis</t>
  </si>
  <si>
    <t xml:space="preserve">cumulative</t>
  </si>
  <si>
    <t xml:space="preserve">MSE5</t>
  </si>
  <si>
    <t xml:space="preserve">SSIM5</t>
  </si>
  <si>
    <t xml:space="preserve">8x8</t>
  </si>
  <si>
    <t xml:space="preserve">time (ms)</t>
  </si>
  <si>
    <t xml:space="preserve">MSE8</t>
  </si>
  <si>
    <t xml:space="preserve">SSIM8</t>
  </si>
  <si>
    <t xml:space="preserve">10x10</t>
  </si>
  <si>
    <t xml:space="preserve">MSE10</t>
  </si>
  <si>
    <t xml:space="preserve">SSIM10</t>
  </si>
  <si>
    <t xml:space="preserve">video</t>
  </si>
  <si>
    <t xml:space="preserve">MSEv</t>
  </si>
  <si>
    <t xml:space="preserve">SSIMv</t>
  </si>
  <si>
    <t xml:space="preserve">images/speed/Dustin/4k/30_Hand2/</t>
  </si>
  <si>
    <t xml:space="preserve">images/speed/Dustin/4k/30_Hand1/</t>
  </si>
  <si>
    <t xml:space="preserve">images/speed/Dustin/4k/30_Arm/</t>
  </si>
  <si>
    <t xml:space="preserve">images/speed/Dustin/1080/120/Hand/</t>
  </si>
  <si>
    <t xml:space="preserve">images/speed/Dustin/1080/120/Arm/</t>
  </si>
  <si>
    <t xml:space="preserve">images/speed/Dustin/720/240_Hand/</t>
  </si>
  <si>
    <t xml:space="preserve">images/speed/Dustin/720/240_Arm/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</si>
</sst>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MSE8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Sheet1!$E$10:$E$17</c:f>
              <c:numCache>
                <c:formatCode>General</c:formatCode>
                <c:ptCount val="8"/>
                <c:pt idx="0">
                  <c:v>0</c:v>
                </c:pt>
                <c:pt idx="1">
                  <c:v>582.546291</c:v>
                </c:pt>
                <c:pt idx="2">
                  <c:v>1281.244666</c:v>
                </c:pt>
                <c:pt idx="3">
                  <c:v>1926.063166</c:v>
                </c:pt>
                <c:pt idx="4">
                  <c:v>2581.273041</c:v>
                </c:pt>
                <c:pt idx="5">
                  <c:v>3245.531916</c:v>
                </c:pt>
                <c:pt idx="6">
                  <c:v>4539.221375</c:v>
                </c:pt>
                <c:pt idx="7">
                  <c:v>5255.515916</c:v>
                </c:pt>
              </c:numCache>
            </c:numRef>
          </c:xVal>
          <c:yVal>
            <c:numRef>
              <c:f>Sheet1!$F$10:$F$17</c:f>
              <c:numCache>
                <c:formatCode>General</c:formatCode>
                <c:ptCount val="8"/>
                <c:pt idx="0">
                  <c:v>0</c:v>
                </c:pt>
                <c:pt idx="1">
                  <c:v>15.35</c:v>
                </c:pt>
                <c:pt idx="2">
                  <c:v>16.07</c:v>
                </c:pt>
                <c:pt idx="3">
                  <c:v>16.26</c:v>
                </c:pt>
                <c:pt idx="4">
                  <c:v>16.25</c:v>
                </c:pt>
                <c:pt idx="5">
                  <c:v>16.32</c:v>
                </c:pt>
                <c:pt idx="6">
                  <c:v>16.4</c:v>
                </c:pt>
                <c:pt idx="7">
                  <c:v>16.22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MSEv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Sheet1!$C$32:$C$106</c:f>
              <c:numCache>
                <c:formatCode>General</c:formatCode>
                <c:ptCount val="75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  <c:pt idx="30">
                  <c:v>1000</c:v>
                </c:pt>
                <c:pt idx="31">
                  <c:v>1033.33333333333</c:v>
                </c:pt>
                <c:pt idx="32">
                  <c:v>1066.66666666667</c:v>
                </c:pt>
                <c:pt idx="33">
                  <c:v>1100</c:v>
                </c:pt>
                <c:pt idx="34">
                  <c:v>1133.33333333333</c:v>
                </c:pt>
                <c:pt idx="35">
                  <c:v>1166.66666666667</c:v>
                </c:pt>
                <c:pt idx="36">
                  <c:v>1200</c:v>
                </c:pt>
                <c:pt idx="37">
                  <c:v>1233.33333333333</c:v>
                </c:pt>
                <c:pt idx="38">
                  <c:v>1266.66666666667</c:v>
                </c:pt>
                <c:pt idx="39">
                  <c:v>1300</c:v>
                </c:pt>
                <c:pt idx="40">
                  <c:v>1333.33333333333</c:v>
                </c:pt>
                <c:pt idx="41">
                  <c:v>1366.66666666667</c:v>
                </c:pt>
                <c:pt idx="42">
                  <c:v>1400</c:v>
                </c:pt>
                <c:pt idx="43">
                  <c:v>1433.33333333333</c:v>
                </c:pt>
                <c:pt idx="44">
                  <c:v>1466.66666666667</c:v>
                </c:pt>
                <c:pt idx="45">
                  <c:v>1500</c:v>
                </c:pt>
                <c:pt idx="46">
                  <c:v>1533.33333333333</c:v>
                </c:pt>
                <c:pt idx="47">
                  <c:v>1566.66666666667</c:v>
                </c:pt>
                <c:pt idx="48">
                  <c:v>1600</c:v>
                </c:pt>
                <c:pt idx="49">
                  <c:v>1633.33333333333</c:v>
                </c:pt>
                <c:pt idx="50">
                  <c:v>1666.66666666667</c:v>
                </c:pt>
                <c:pt idx="51">
                  <c:v>1700</c:v>
                </c:pt>
                <c:pt idx="52">
                  <c:v>1733.33333333333</c:v>
                </c:pt>
                <c:pt idx="53">
                  <c:v>1766.66666666667</c:v>
                </c:pt>
                <c:pt idx="54">
                  <c:v>1800</c:v>
                </c:pt>
                <c:pt idx="55">
                  <c:v>1833.33333333333</c:v>
                </c:pt>
                <c:pt idx="56">
                  <c:v>1866.66666666667</c:v>
                </c:pt>
                <c:pt idx="57">
                  <c:v>1900</c:v>
                </c:pt>
                <c:pt idx="58">
                  <c:v>1933.33333333333</c:v>
                </c:pt>
                <c:pt idx="59">
                  <c:v>1966.66666666667</c:v>
                </c:pt>
                <c:pt idx="60">
                  <c:v>2000</c:v>
                </c:pt>
                <c:pt idx="61">
                  <c:v>2033.33333333333</c:v>
                </c:pt>
                <c:pt idx="62">
                  <c:v>2066.66666666666</c:v>
                </c:pt>
                <c:pt idx="63">
                  <c:v>2100</c:v>
                </c:pt>
                <c:pt idx="64">
                  <c:v>2133.33333333333</c:v>
                </c:pt>
                <c:pt idx="65">
                  <c:v>2166.66666666667</c:v>
                </c:pt>
                <c:pt idx="66">
                  <c:v>2200</c:v>
                </c:pt>
                <c:pt idx="67">
                  <c:v>2233.33333333333</c:v>
                </c:pt>
                <c:pt idx="68">
                  <c:v>2266.66666666667</c:v>
                </c:pt>
                <c:pt idx="69">
                  <c:v>2300</c:v>
                </c:pt>
                <c:pt idx="70">
                  <c:v>2333.33333333333</c:v>
                </c:pt>
                <c:pt idx="71">
                  <c:v>2366.66666666667</c:v>
                </c:pt>
                <c:pt idx="72">
                  <c:v>2400</c:v>
                </c:pt>
                <c:pt idx="73">
                  <c:v>2433.33333333333</c:v>
                </c:pt>
                <c:pt idx="74">
                  <c:v>2466.66666666667</c:v>
                </c:pt>
              </c:numCache>
            </c:numRef>
          </c:xVal>
          <c:yVal>
            <c:numRef>
              <c:f>Sheet1!$D$32:$D$106</c:f>
              <c:numCache>
                <c:formatCode>General</c:formatCode>
                <c:ptCount val="75"/>
                <c:pt idx="0">
                  <c:v>0</c:v>
                </c:pt>
                <c:pt idx="1">
                  <c:v>47.53</c:v>
                </c:pt>
                <c:pt idx="2">
                  <c:v>57.61</c:v>
                </c:pt>
                <c:pt idx="3">
                  <c:v>45.1</c:v>
                </c:pt>
                <c:pt idx="4">
                  <c:v>47.91</c:v>
                </c:pt>
                <c:pt idx="5">
                  <c:v>31.18</c:v>
                </c:pt>
                <c:pt idx="6">
                  <c:v>34.88</c:v>
                </c:pt>
                <c:pt idx="7">
                  <c:v>25.67</c:v>
                </c:pt>
                <c:pt idx="8">
                  <c:v>40.75</c:v>
                </c:pt>
                <c:pt idx="9">
                  <c:v>41.52</c:v>
                </c:pt>
                <c:pt idx="10">
                  <c:v>28.19</c:v>
                </c:pt>
                <c:pt idx="11">
                  <c:v>38</c:v>
                </c:pt>
                <c:pt idx="12">
                  <c:v>49.77</c:v>
                </c:pt>
                <c:pt idx="13">
                  <c:v>58.78</c:v>
                </c:pt>
                <c:pt idx="14">
                  <c:v>28.93</c:v>
                </c:pt>
                <c:pt idx="15">
                  <c:v>22.48</c:v>
                </c:pt>
                <c:pt idx="16">
                  <c:v>37.21</c:v>
                </c:pt>
                <c:pt idx="17">
                  <c:v>38.23</c:v>
                </c:pt>
                <c:pt idx="18">
                  <c:v>51.69</c:v>
                </c:pt>
                <c:pt idx="19">
                  <c:v>57.93</c:v>
                </c:pt>
                <c:pt idx="20">
                  <c:v>82.47</c:v>
                </c:pt>
                <c:pt idx="21">
                  <c:v>89.18</c:v>
                </c:pt>
                <c:pt idx="22">
                  <c:v>71.53</c:v>
                </c:pt>
                <c:pt idx="23">
                  <c:v>55.8</c:v>
                </c:pt>
                <c:pt idx="24">
                  <c:v>33.51</c:v>
                </c:pt>
                <c:pt idx="25">
                  <c:v>23.27</c:v>
                </c:pt>
                <c:pt idx="26">
                  <c:v>35.78</c:v>
                </c:pt>
                <c:pt idx="27">
                  <c:v>31.32</c:v>
                </c:pt>
                <c:pt idx="28">
                  <c:v>21.89</c:v>
                </c:pt>
                <c:pt idx="29">
                  <c:v>27.29</c:v>
                </c:pt>
                <c:pt idx="30">
                  <c:v>42.31</c:v>
                </c:pt>
                <c:pt idx="31">
                  <c:v>44.86</c:v>
                </c:pt>
                <c:pt idx="32">
                  <c:v>44.27</c:v>
                </c:pt>
                <c:pt idx="33">
                  <c:v>48.61</c:v>
                </c:pt>
                <c:pt idx="34">
                  <c:v>44.74</c:v>
                </c:pt>
                <c:pt idx="35">
                  <c:v>39.85</c:v>
                </c:pt>
                <c:pt idx="36">
                  <c:v>48.69</c:v>
                </c:pt>
                <c:pt idx="37">
                  <c:v>56.95</c:v>
                </c:pt>
                <c:pt idx="38">
                  <c:v>49.36</c:v>
                </c:pt>
                <c:pt idx="39">
                  <c:v>44.93</c:v>
                </c:pt>
                <c:pt idx="40">
                  <c:v>54.11</c:v>
                </c:pt>
                <c:pt idx="41">
                  <c:v>59.31</c:v>
                </c:pt>
                <c:pt idx="42">
                  <c:v>50.16</c:v>
                </c:pt>
                <c:pt idx="43">
                  <c:v>34.98</c:v>
                </c:pt>
                <c:pt idx="44">
                  <c:v>26.66</c:v>
                </c:pt>
                <c:pt idx="45">
                  <c:v>31.29</c:v>
                </c:pt>
                <c:pt idx="46">
                  <c:v>25.28</c:v>
                </c:pt>
                <c:pt idx="47">
                  <c:v>32.5</c:v>
                </c:pt>
                <c:pt idx="48">
                  <c:v>27.42</c:v>
                </c:pt>
                <c:pt idx="49">
                  <c:v>41.98</c:v>
                </c:pt>
                <c:pt idx="50">
                  <c:v>41.43</c:v>
                </c:pt>
                <c:pt idx="51">
                  <c:v>35.03</c:v>
                </c:pt>
                <c:pt idx="52">
                  <c:v>54.86</c:v>
                </c:pt>
                <c:pt idx="53">
                  <c:v>77.68</c:v>
                </c:pt>
                <c:pt idx="54">
                  <c:v>68.83</c:v>
                </c:pt>
                <c:pt idx="55">
                  <c:v>57.57</c:v>
                </c:pt>
                <c:pt idx="56">
                  <c:v>56.91</c:v>
                </c:pt>
                <c:pt idx="57">
                  <c:v>37.68</c:v>
                </c:pt>
                <c:pt idx="58">
                  <c:v>79.59</c:v>
                </c:pt>
                <c:pt idx="59">
                  <c:v>95.52</c:v>
                </c:pt>
                <c:pt idx="60">
                  <c:v>99.12</c:v>
                </c:pt>
                <c:pt idx="61">
                  <c:v>83.96</c:v>
                </c:pt>
                <c:pt idx="62">
                  <c:v>74.2</c:v>
                </c:pt>
                <c:pt idx="63">
                  <c:v>80.7</c:v>
                </c:pt>
                <c:pt idx="64">
                  <c:v>87.28</c:v>
                </c:pt>
                <c:pt idx="65">
                  <c:v>80.77</c:v>
                </c:pt>
                <c:pt idx="66">
                  <c:v>66.12</c:v>
                </c:pt>
                <c:pt idx="67">
                  <c:v>48.49</c:v>
                </c:pt>
                <c:pt idx="68">
                  <c:v>55.93</c:v>
                </c:pt>
                <c:pt idx="69">
                  <c:v>60.22</c:v>
                </c:pt>
                <c:pt idx="70">
                  <c:v>47.14</c:v>
                </c:pt>
                <c:pt idx="71">
                  <c:v>59.94</c:v>
                </c:pt>
                <c:pt idx="72">
                  <c:v>67.97</c:v>
                </c:pt>
                <c:pt idx="73">
                  <c:v>82</c:v>
                </c:pt>
                <c:pt idx="74">
                  <c:v>69.12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MSE10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Sheet1!$E$20:$E$29</c:f>
              <c:numCache>
                <c:formatCode>General</c:formatCode>
                <c:ptCount val="10"/>
                <c:pt idx="0">
                  <c:v>0</c:v>
                </c:pt>
                <c:pt idx="1">
                  <c:v>498.665125</c:v>
                </c:pt>
                <c:pt idx="2">
                  <c:v>1143.760375</c:v>
                </c:pt>
                <c:pt idx="3">
                  <c:v>1915.709583</c:v>
                </c:pt>
                <c:pt idx="4">
                  <c:v>2562.612083</c:v>
                </c:pt>
                <c:pt idx="5">
                  <c:v>3916.403666</c:v>
                </c:pt>
                <c:pt idx="6">
                  <c:v>5508.495083</c:v>
                </c:pt>
                <c:pt idx="7">
                  <c:v>6149.662333</c:v>
                </c:pt>
                <c:pt idx="8">
                  <c:v>6894.359416</c:v>
                </c:pt>
                <c:pt idx="9">
                  <c:v>7800.002541</c:v>
                </c:pt>
              </c:numCache>
            </c:numRef>
          </c:xVal>
          <c:yVal>
            <c:numRef>
              <c:f>Sheet1!$F$20:$F$29</c:f>
              <c:numCache>
                <c:formatCode>General</c:formatCode>
                <c:ptCount val="10"/>
                <c:pt idx="0">
                  <c:v>0</c:v>
                </c:pt>
                <c:pt idx="1">
                  <c:v>14.42</c:v>
                </c:pt>
                <c:pt idx="2">
                  <c:v>17.62</c:v>
                </c:pt>
                <c:pt idx="3">
                  <c:v>20.63</c:v>
                </c:pt>
                <c:pt idx="4">
                  <c:v>21.49</c:v>
                </c:pt>
                <c:pt idx="5">
                  <c:v>23.26</c:v>
                </c:pt>
                <c:pt idx="6">
                  <c:v>23.27</c:v>
                </c:pt>
                <c:pt idx="7">
                  <c:v>24.57</c:v>
                </c:pt>
                <c:pt idx="8">
                  <c:v>24.56</c:v>
                </c:pt>
                <c:pt idx="9">
                  <c:v>23.25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MSE5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508.779417</c:v>
                </c:pt>
                <c:pt idx="2">
                  <c:v>1205.519708</c:v>
                </c:pt>
                <c:pt idx="3">
                  <c:v>1743.061583</c:v>
                </c:pt>
                <c:pt idx="4">
                  <c:v>2467.516417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19.05</c:v>
                </c:pt>
                <c:pt idx="2">
                  <c:v>20.43</c:v>
                </c:pt>
                <c:pt idx="3">
                  <c:v>22.36</c:v>
                </c:pt>
                <c:pt idx="4">
                  <c:v>21.13</c:v>
                </c:pt>
              </c:numCache>
            </c:numRef>
          </c:yVal>
          <c:smooth val="0"/>
        </c:ser>
        <c:axId val="45777583"/>
        <c:axId val="89151965"/>
      </c:scatterChart>
      <c:valAx>
        <c:axId val="4577758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151965"/>
        <c:crosses val="autoZero"/>
        <c:crossBetween val="midCat"/>
      </c:valAx>
      <c:valAx>
        <c:axId val="89151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7775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6339132382588"/>
          <c:y val="0.0451555904584274"/>
          <c:w val="0.729522885089226"/>
          <c:h val="0.8658093648768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SSIM10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Sheet1!$E$20:$E$29</c:f>
              <c:numCache>
                <c:formatCode>General</c:formatCode>
                <c:ptCount val="10"/>
                <c:pt idx="0">
                  <c:v>0</c:v>
                </c:pt>
                <c:pt idx="1">
                  <c:v>498.665125</c:v>
                </c:pt>
                <c:pt idx="2">
                  <c:v>1143.760375</c:v>
                </c:pt>
                <c:pt idx="3">
                  <c:v>1915.709583</c:v>
                </c:pt>
                <c:pt idx="4">
                  <c:v>2562.612083</c:v>
                </c:pt>
                <c:pt idx="5">
                  <c:v>3916.403666</c:v>
                </c:pt>
                <c:pt idx="6">
                  <c:v>5508.495083</c:v>
                </c:pt>
                <c:pt idx="7">
                  <c:v>6149.662333</c:v>
                </c:pt>
                <c:pt idx="8">
                  <c:v>6894.359416</c:v>
                </c:pt>
                <c:pt idx="9">
                  <c:v>7800.002541</c:v>
                </c:pt>
              </c:numCache>
            </c:numRef>
          </c:xVal>
          <c:yVal>
            <c:numRef>
              <c:f>Sheet1!$G$20:$G$29</c:f>
              <c:numCache>
                <c:formatCode>General</c:formatCode>
                <c:ptCount val="10"/>
                <c:pt idx="0">
                  <c:v>1</c:v>
                </c:pt>
                <c:pt idx="1">
                  <c:v>0.864093</c:v>
                </c:pt>
                <c:pt idx="2">
                  <c:v>0.848425</c:v>
                </c:pt>
                <c:pt idx="3">
                  <c:v>0.835507</c:v>
                </c:pt>
                <c:pt idx="4">
                  <c:v>0.835708</c:v>
                </c:pt>
                <c:pt idx="5">
                  <c:v>0.833135</c:v>
                </c:pt>
                <c:pt idx="6">
                  <c:v>0.831867</c:v>
                </c:pt>
                <c:pt idx="7">
                  <c:v>0.828427</c:v>
                </c:pt>
                <c:pt idx="8">
                  <c:v>0.830079</c:v>
                </c:pt>
                <c:pt idx="9">
                  <c:v>0.831911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Sheet1!$E$31</c:f>
              <c:strCache>
                <c:ptCount val="1"/>
                <c:pt idx="0">
                  <c:v>SSIMv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Sheet1!$C$32:$C$106</c:f>
              <c:numCache>
                <c:formatCode>General</c:formatCode>
                <c:ptCount val="75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  <c:pt idx="30">
                  <c:v>1000</c:v>
                </c:pt>
                <c:pt idx="31">
                  <c:v>1033.33333333333</c:v>
                </c:pt>
                <c:pt idx="32">
                  <c:v>1066.66666666667</c:v>
                </c:pt>
                <c:pt idx="33">
                  <c:v>1100</c:v>
                </c:pt>
                <c:pt idx="34">
                  <c:v>1133.33333333333</c:v>
                </c:pt>
                <c:pt idx="35">
                  <c:v>1166.66666666667</c:v>
                </c:pt>
                <c:pt idx="36">
                  <c:v>1200</c:v>
                </c:pt>
                <c:pt idx="37">
                  <c:v>1233.33333333333</c:v>
                </c:pt>
                <c:pt idx="38">
                  <c:v>1266.66666666667</c:v>
                </c:pt>
                <c:pt idx="39">
                  <c:v>1300</c:v>
                </c:pt>
                <c:pt idx="40">
                  <c:v>1333.33333333333</c:v>
                </c:pt>
                <c:pt idx="41">
                  <c:v>1366.66666666667</c:v>
                </c:pt>
                <c:pt idx="42">
                  <c:v>1400</c:v>
                </c:pt>
                <c:pt idx="43">
                  <c:v>1433.33333333333</c:v>
                </c:pt>
                <c:pt idx="44">
                  <c:v>1466.66666666667</c:v>
                </c:pt>
                <c:pt idx="45">
                  <c:v>1500</c:v>
                </c:pt>
                <c:pt idx="46">
                  <c:v>1533.33333333333</c:v>
                </c:pt>
                <c:pt idx="47">
                  <c:v>1566.66666666667</c:v>
                </c:pt>
                <c:pt idx="48">
                  <c:v>1600</c:v>
                </c:pt>
                <c:pt idx="49">
                  <c:v>1633.33333333333</c:v>
                </c:pt>
                <c:pt idx="50">
                  <c:v>1666.66666666667</c:v>
                </c:pt>
                <c:pt idx="51">
                  <c:v>1700</c:v>
                </c:pt>
                <c:pt idx="52">
                  <c:v>1733.33333333333</c:v>
                </c:pt>
                <c:pt idx="53">
                  <c:v>1766.66666666667</c:v>
                </c:pt>
                <c:pt idx="54">
                  <c:v>1800</c:v>
                </c:pt>
                <c:pt idx="55">
                  <c:v>1833.33333333333</c:v>
                </c:pt>
                <c:pt idx="56">
                  <c:v>1866.66666666667</c:v>
                </c:pt>
                <c:pt idx="57">
                  <c:v>1900</c:v>
                </c:pt>
                <c:pt idx="58">
                  <c:v>1933.33333333333</c:v>
                </c:pt>
                <c:pt idx="59">
                  <c:v>1966.66666666667</c:v>
                </c:pt>
                <c:pt idx="60">
                  <c:v>2000</c:v>
                </c:pt>
                <c:pt idx="61">
                  <c:v>2033.33333333333</c:v>
                </c:pt>
                <c:pt idx="62">
                  <c:v>2066.66666666666</c:v>
                </c:pt>
                <c:pt idx="63">
                  <c:v>2100</c:v>
                </c:pt>
                <c:pt idx="64">
                  <c:v>2133.33333333333</c:v>
                </c:pt>
                <c:pt idx="65">
                  <c:v>2166.66666666667</c:v>
                </c:pt>
                <c:pt idx="66">
                  <c:v>2200</c:v>
                </c:pt>
                <c:pt idx="67">
                  <c:v>2233.33333333333</c:v>
                </c:pt>
                <c:pt idx="68">
                  <c:v>2266.66666666667</c:v>
                </c:pt>
                <c:pt idx="69">
                  <c:v>2300</c:v>
                </c:pt>
                <c:pt idx="70">
                  <c:v>2333.33333333333</c:v>
                </c:pt>
                <c:pt idx="71">
                  <c:v>2366.66666666667</c:v>
                </c:pt>
                <c:pt idx="72">
                  <c:v>2400</c:v>
                </c:pt>
                <c:pt idx="73">
                  <c:v>2433.33333333333</c:v>
                </c:pt>
                <c:pt idx="74">
                  <c:v>2466.66666666667</c:v>
                </c:pt>
              </c:numCache>
            </c:numRef>
          </c:xVal>
          <c:yVal>
            <c:numRef>
              <c:f>Sheet1!$E$32:$E$106</c:f>
              <c:numCache>
                <c:formatCode>General</c:formatCode>
                <c:ptCount val="75"/>
                <c:pt idx="0">
                  <c:v>1</c:v>
                </c:pt>
                <c:pt idx="1">
                  <c:v>0.804812</c:v>
                </c:pt>
                <c:pt idx="2">
                  <c:v>0.80544</c:v>
                </c:pt>
                <c:pt idx="3">
                  <c:v>0.837227</c:v>
                </c:pt>
                <c:pt idx="4">
                  <c:v>0.800446</c:v>
                </c:pt>
                <c:pt idx="5">
                  <c:v>0.851187</c:v>
                </c:pt>
                <c:pt idx="6">
                  <c:v>0.836999</c:v>
                </c:pt>
                <c:pt idx="7">
                  <c:v>0.889138</c:v>
                </c:pt>
                <c:pt idx="8">
                  <c:v>0.834195</c:v>
                </c:pt>
                <c:pt idx="9">
                  <c:v>0.814175</c:v>
                </c:pt>
                <c:pt idx="10">
                  <c:v>0.868791</c:v>
                </c:pt>
                <c:pt idx="11">
                  <c:v>0.823206</c:v>
                </c:pt>
                <c:pt idx="12">
                  <c:v>0.798356</c:v>
                </c:pt>
                <c:pt idx="13">
                  <c:v>0.763014</c:v>
                </c:pt>
                <c:pt idx="14">
                  <c:v>0.859326</c:v>
                </c:pt>
                <c:pt idx="15">
                  <c:v>0.883736</c:v>
                </c:pt>
                <c:pt idx="16">
                  <c:v>0.848344</c:v>
                </c:pt>
                <c:pt idx="17">
                  <c:v>0.822061</c:v>
                </c:pt>
                <c:pt idx="18">
                  <c:v>0.792111</c:v>
                </c:pt>
                <c:pt idx="19">
                  <c:v>0.773794</c:v>
                </c:pt>
                <c:pt idx="20">
                  <c:v>0.757782</c:v>
                </c:pt>
                <c:pt idx="21">
                  <c:v>0.75402</c:v>
                </c:pt>
                <c:pt idx="22">
                  <c:v>0.770224</c:v>
                </c:pt>
                <c:pt idx="23">
                  <c:v>0.774758</c:v>
                </c:pt>
                <c:pt idx="24">
                  <c:v>0.830684</c:v>
                </c:pt>
                <c:pt idx="25">
                  <c:v>0.884801</c:v>
                </c:pt>
                <c:pt idx="26">
                  <c:v>0.838871</c:v>
                </c:pt>
                <c:pt idx="27">
                  <c:v>0.854828</c:v>
                </c:pt>
                <c:pt idx="28">
                  <c:v>0.885131</c:v>
                </c:pt>
                <c:pt idx="29">
                  <c:v>0.876616</c:v>
                </c:pt>
                <c:pt idx="30">
                  <c:v>0.837789</c:v>
                </c:pt>
                <c:pt idx="31">
                  <c:v>0.829037</c:v>
                </c:pt>
                <c:pt idx="32">
                  <c:v>0.827973</c:v>
                </c:pt>
                <c:pt idx="33">
                  <c:v>0.814625</c:v>
                </c:pt>
                <c:pt idx="34">
                  <c:v>0.827164</c:v>
                </c:pt>
                <c:pt idx="35">
                  <c:v>0.834031</c:v>
                </c:pt>
                <c:pt idx="36">
                  <c:v>0.809872</c:v>
                </c:pt>
                <c:pt idx="37">
                  <c:v>0.792792</c:v>
                </c:pt>
                <c:pt idx="38">
                  <c:v>0.805963</c:v>
                </c:pt>
                <c:pt idx="39">
                  <c:v>0.816347</c:v>
                </c:pt>
                <c:pt idx="40">
                  <c:v>0.794482</c:v>
                </c:pt>
                <c:pt idx="41">
                  <c:v>0.774695</c:v>
                </c:pt>
                <c:pt idx="42">
                  <c:v>0.792806</c:v>
                </c:pt>
                <c:pt idx="43">
                  <c:v>0.839902</c:v>
                </c:pt>
                <c:pt idx="44">
                  <c:v>0.871536</c:v>
                </c:pt>
                <c:pt idx="45">
                  <c:v>0.845974</c:v>
                </c:pt>
                <c:pt idx="46">
                  <c:v>0.864767</c:v>
                </c:pt>
                <c:pt idx="47">
                  <c:v>0.834867</c:v>
                </c:pt>
                <c:pt idx="48">
                  <c:v>0.854501</c:v>
                </c:pt>
                <c:pt idx="49">
                  <c:v>0.803341</c:v>
                </c:pt>
                <c:pt idx="50">
                  <c:v>0.820067</c:v>
                </c:pt>
                <c:pt idx="51">
                  <c:v>0.84485</c:v>
                </c:pt>
                <c:pt idx="52">
                  <c:v>0.815639</c:v>
                </c:pt>
                <c:pt idx="53">
                  <c:v>0.77758</c:v>
                </c:pt>
                <c:pt idx="54">
                  <c:v>0.798428</c:v>
                </c:pt>
                <c:pt idx="55">
                  <c:v>0.809325</c:v>
                </c:pt>
                <c:pt idx="56">
                  <c:v>0.810791</c:v>
                </c:pt>
                <c:pt idx="57">
                  <c:v>0.827394</c:v>
                </c:pt>
                <c:pt idx="58">
                  <c:v>0.75737</c:v>
                </c:pt>
                <c:pt idx="59">
                  <c:v>0.771523</c:v>
                </c:pt>
                <c:pt idx="60">
                  <c:v>0.771124</c:v>
                </c:pt>
                <c:pt idx="61">
                  <c:v>0.766308</c:v>
                </c:pt>
                <c:pt idx="62">
                  <c:v>0.77003</c:v>
                </c:pt>
                <c:pt idx="63">
                  <c:v>0.763644</c:v>
                </c:pt>
                <c:pt idx="64">
                  <c:v>0.765495</c:v>
                </c:pt>
                <c:pt idx="65">
                  <c:v>0.762911</c:v>
                </c:pt>
                <c:pt idx="66">
                  <c:v>0.777794</c:v>
                </c:pt>
                <c:pt idx="67">
                  <c:v>0.801629</c:v>
                </c:pt>
                <c:pt idx="68">
                  <c:v>0.805458</c:v>
                </c:pt>
                <c:pt idx="69">
                  <c:v>0.786111</c:v>
                </c:pt>
                <c:pt idx="70">
                  <c:v>0.813718</c:v>
                </c:pt>
                <c:pt idx="71">
                  <c:v>0.79546</c:v>
                </c:pt>
                <c:pt idx="72">
                  <c:v>0.779987</c:v>
                </c:pt>
                <c:pt idx="73">
                  <c:v>0.763774</c:v>
                </c:pt>
                <c:pt idx="74">
                  <c:v>0.776049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SSIM5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508.779417</c:v>
                </c:pt>
                <c:pt idx="2">
                  <c:v>1205.519708</c:v>
                </c:pt>
                <c:pt idx="3">
                  <c:v>1743.061583</c:v>
                </c:pt>
                <c:pt idx="4">
                  <c:v>2467.516417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0.841578</c:v>
                </c:pt>
                <c:pt idx="2">
                  <c:v>0.854941</c:v>
                </c:pt>
                <c:pt idx="3">
                  <c:v>0.851975</c:v>
                </c:pt>
                <c:pt idx="4">
                  <c:v>0.856541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Sheet1!$G$9</c:f>
              <c:strCache>
                <c:ptCount val="1"/>
                <c:pt idx="0">
                  <c:v>SSIM8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Sheet1!$E$10:$E$17</c:f>
              <c:numCache>
                <c:formatCode>General</c:formatCode>
                <c:ptCount val="8"/>
                <c:pt idx="0">
                  <c:v>0</c:v>
                </c:pt>
                <c:pt idx="1">
                  <c:v>582.546291</c:v>
                </c:pt>
                <c:pt idx="2">
                  <c:v>1281.244666</c:v>
                </c:pt>
                <c:pt idx="3">
                  <c:v>1926.063166</c:v>
                </c:pt>
                <c:pt idx="4">
                  <c:v>2581.273041</c:v>
                </c:pt>
                <c:pt idx="5">
                  <c:v>3245.531916</c:v>
                </c:pt>
                <c:pt idx="6">
                  <c:v>4539.221375</c:v>
                </c:pt>
                <c:pt idx="7">
                  <c:v>5255.515916</c:v>
                </c:pt>
              </c:numCache>
            </c:numRef>
          </c:xVal>
          <c:yVal>
            <c:numRef>
              <c:f>Sheet1!$G$10:$G$17</c:f>
              <c:numCache>
                <c:formatCode>General</c:formatCode>
                <c:ptCount val="8"/>
                <c:pt idx="0">
                  <c:v>1</c:v>
                </c:pt>
                <c:pt idx="1">
                  <c:v>0.871605</c:v>
                </c:pt>
                <c:pt idx="2">
                  <c:v>0.86657</c:v>
                </c:pt>
                <c:pt idx="3">
                  <c:v>0.865314</c:v>
                </c:pt>
                <c:pt idx="4">
                  <c:v>0.86523</c:v>
                </c:pt>
                <c:pt idx="5">
                  <c:v>0.86502</c:v>
                </c:pt>
                <c:pt idx="6">
                  <c:v>0.864784</c:v>
                </c:pt>
                <c:pt idx="7">
                  <c:v>0.865363</c:v>
                </c:pt>
              </c:numCache>
            </c:numRef>
          </c:yVal>
          <c:smooth val="0"/>
        </c:ser>
        <c:axId val="56367935"/>
        <c:axId val="69120013"/>
      </c:scatterChart>
      <c:valAx>
        <c:axId val="5636793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120013"/>
        <c:crosses val="autoZero"/>
        <c:crossBetween val="midCat"/>
      </c:valAx>
      <c:valAx>
        <c:axId val="69120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367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images/speed/Dustin/4k/30_Hand2/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Sheet2!$A$3:$A$32</c:f>
              <c:numCache>
                <c:formatCode>General</c:formatCode>
                <c:ptCount val="30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</c:numCache>
            </c:numRef>
          </c:xVal>
          <c:yVal>
            <c:numRef>
              <c:f>Sheet2!$B$3:$B$32</c:f>
              <c:numCache>
                <c:formatCode>General</c:formatCode>
                <c:ptCount val="30"/>
                <c:pt idx="0">
                  <c:v>0</c:v>
                </c:pt>
                <c:pt idx="1">
                  <c:v>5.33</c:v>
                </c:pt>
                <c:pt idx="2">
                  <c:v>10.6</c:v>
                </c:pt>
                <c:pt idx="3">
                  <c:v>15.78</c:v>
                </c:pt>
                <c:pt idx="4">
                  <c:v>15.45</c:v>
                </c:pt>
                <c:pt idx="5">
                  <c:v>18.3</c:v>
                </c:pt>
                <c:pt idx="6">
                  <c:v>17.37</c:v>
                </c:pt>
                <c:pt idx="7">
                  <c:v>15.64</c:v>
                </c:pt>
                <c:pt idx="8">
                  <c:v>12.03</c:v>
                </c:pt>
                <c:pt idx="9">
                  <c:v>13.4</c:v>
                </c:pt>
                <c:pt idx="10">
                  <c:v>35.24</c:v>
                </c:pt>
                <c:pt idx="11">
                  <c:v>30.61</c:v>
                </c:pt>
                <c:pt idx="12">
                  <c:v>27.8</c:v>
                </c:pt>
                <c:pt idx="13">
                  <c:v>43.35</c:v>
                </c:pt>
                <c:pt idx="14">
                  <c:v>45.06</c:v>
                </c:pt>
                <c:pt idx="15">
                  <c:v>52.55</c:v>
                </c:pt>
                <c:pt idx="16">
                  <c:v>55.57</c:v>
                </c:pt>
                <c:pt idx="17">
                  <c:v>52.94</c:v>
                </c:pt>
                <c:pt idx="18">
                  <c:v>53.66</c:v>
                </c:pt>
                <c:pt idx="19">
                  <c:v>52.6</c:v>
                </c:pt>
                <c:pt idx="20">
                  <c:v>51.05</c:v>
                </c:pt>
                <c:pt idx="21">
                  <c:v>52.21</c:v>
                </c:pt>
                <c:pt idx="22">
                  <c:v>45.36</c:v>
                </c:pt>
                <c:pt idx="23">
                  <c:v>32.07</c:v>
                </c:pt>
                <c:pt idx="24">
                  <c:v>33.88</c:v>
                </c:pt>
                <c:pt idx="25">
                  <c:v>46.2</c:v>
                </c:pt>
                <c:pt idx="26">
                  <c:v>51.11</c:v>
                </c:pt>
                <c:pt idx="27">
                  <c:v>46.68</c:v>
                </c:pt>
                <c:pt idx="28">
                  <c:v>46.04</c:v>
                </c:pt>
                <c:pt idx="29">
                  <c:v>47.3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images/speed/Dustin/4k/30_Hand1/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Sheet2!$A$3:$A$32</c:f>
              <c:numCache>
                <c:formatCode>General</c:formatCode>
                <c:ptCount val="30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</c:numCache>
            </c:numRef>
          </c:xVal>
          <c:yVal>
            <c:numRef>
              <c:f>Sheet2!$C$3:$C$32</c:f>
              <c:numCache>
                <c:formatCode>General</c:formatCode>
                <c:ptCount val="30"/>
                <c:pt idx="0">
                  <c:v>0</c:v>
                </c:pt>
                <c:pt idx="1">
                  <c:v>11.99</c:v>
                </c:pt>
                <c:pt idx="2">
                  <c:v>16.35</c:v>
                </c:pt>
                <c:pt idx="3">
                  <c:v>14.34</c:v>
                </c:pt>
                <c:pt idx="4">
                  <c:v>17.18</c:v>
                </c:pt>
                <c:pt idx="5">
                  <c:v>15.29</c:v>
                </c:pt>
                <c:pt idx="6">
                  <c:v>15.79</c:v>
                </c:pt>
                <c:pt idx="7">
                  <c:v>17.45</c:v>
                </c:pt>
                <c:pt idx="8">
                  <c:v>16.41</c:v>
                </c:pt>
                <c:pt idx="9">
                  <c:v>15.95</c:v>
                </c:pt>
                <c:pt idx="10">
                  <c:v>15.41</c:v>
                </c:pt>
                <c:pt idx="11">
                  <c:v>15.77</c:v>
                </c:pt>
                <c:pt idx="12">
                  <c:v>17.53</c:v>
                </c:pt>
                <c:pt idx="13">
                  <c:v>17.37</c:v>
                </c:pt>
                <c:pt idx="14">
                  <c:v>19.57</c:v>
                </c:pt>
                <c:pt idx="15">
                  <c:v>18.31</c:v>
                </c:pt>
                <c:pt idx="16">
                  <c:v>18.19</c:v>
                </c:pt>
                <c:pt idx="17">
                  <c:v>20.07</c:v>
                </c:pt>
                <c:pt idx="18">
                  <c:v>22.79</c:v>
                </c:pt>
                <c:pt idx="19">
                  <c:v>24.32</c:v>
                </c:pt>
                <c:pt idx="20">
                  <c:v>23.25</c:v>
                </c:pt>
                <c:pt idx="21">
                  <c:v>21.41</c:v>
                </c:pt>
                <c:pt idx="22">
                  <c:v>20.23</c:v>
                </c:pt>
                <c:pt idx="23">
                  <c:v>20.09</c:v>
                </c:pt>
                <c:pt idx="24">
                  <c:v>20.24</c:v>
                </c:pt>
                <c:pt idx="25">
                  <c:v>20.47</c:v>
                </c:pt>
                <c:pt idx="26">
                  <c:v>25.4</c:v>
                </c:pt>
                <c:pt idx="27">
                  <c:v>29.53</c:v>
                </c:pt>
                <c:pt idx="28">
                  <c:v>28.67</c:v>
                </c:pt>
                <c:pt idx="29">
                  <c:v>32.48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images/speed/Dustin/4k/30_Arm/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Sheet2!$A$3:$A$32</c:f>
              <c:numCache>
                <c:formatCode>General</c:formatCode>
                <c:ptCount val="30"/>
                <c:pt idx="0">
                  <c:v>0</c:v>
                </c:pt>
                <c:pt idx="1">
                  <c:v>33.3333333333333</c:v>
                </c:pt>
                <c:pt idx="2">
                  <c:v>66.6666666666667</c:v>
                </c:pt>
                <c:pt idx="3">
                  <c:v>100</c:v>
                </c:pt>
                <c:pt idx="4">
                  <c:v>133.333333333333</c:v>
                </c:pt>
                <c:pt idx="5">
                  <c:v>166.666666666667</c:v>
                </c:pt>
                <c:pt idx="6">
                  <c:v>200</c:v>
                </c:pt>
                <c:pt idx="7">
                  <c:v>233.333333333333</c:v>
                </c:pt>
                <c:pt idx="8">
                  <c:v>266.666666666667</c:v>
                </c:pt>
                <c:pt idx="9">
                  <c:v>300</c:v>
                </c:pt>
                <c:pt idx="10">
                  <c:v>333.333333333333</c:v>
                </c:pt>
                <c:pt idx="11">
                  <c:v>366.666666666667</c:v>
                </c:pt>
                <c:pt idx="12">
                  <c:v>400</c:v>
                </c:pt>
                <c:pt idx="13">
                  <c:v>433.333333333333</c:v>
                </c:pt>
                <c:pt idx="14">
                  <c:v>466.666666666667</c:v>
                </c:pt>
                <c:pt idx="15">
                  <c:v>500</c:v>
                </c:pt>
                <c:pt idx="16">
                  <c:v>533.333333333333</c:v>
                </c:pt>
                <c:pt idx="17">
                  <c:v>566.666666666667</c:v>
                </c:pt>
                <c:pt idx="18">
                  <c:v>600</c:v>
                </c:pt>
                <c:pt idx="19">
                  <c:v>633.333333333333</c:v>
                </c:pt>
                <c:pt idx="20">
                  <c:v>666.666666666667</c:v>
                </c:pt>
                <c:pt idx="21">
                  <c:v>700</c:v>
                </c:pt>
                <c:pt idx="22">
                  <c:v>733.333333333334</c:v>
                </c:pt>
                <c:pt idx="23">
                  <c:v>766.666666666667</c:v>
                </c:pt>
                <c:pt idx="24">
                  <c:v>800</c:v>
                </c:pt>
                <c:pt idx="25">
                  <c:v>833.333333333334</c:v>
                </c:pt>
                <c:pt idx="26">
                  <c:v>866.666666666667</c:v>
                </c:pt>
                <c:pt idx="27">
                  <c:v>900</c:v>
                </c:pt>
                <c:pt idx="28">
                  <c:v>933.333333333334</c:v>
                </c:pt>
                <c:pt idx="29">
                  <c:v>966.666666666667</c:v>
                </c:pt>
              </c:numCache>
            </c:numRef>
          </c:xVal>
          <c:yVal>
            <c:numRef>
              <c:f>Sheet2!$D$3:$D$32</c:f>
              <c:numCache>
                <c:formatCode>General</c:formatCode>
                <c:ptCount val="30"/>
                <c:pt idx="0">
                  <c:v>0</c:v>
                </c:pt>
                <c:pt idx="1">
                  <c:v>168.52</c:v>
                </c:pt>
                <c:pt idx="2">
                  <c:v>376.53</c:v>
                </c:pt>
                <c:pt idx="3">
                  <c:v>388.13</c:v>
                </c:pt>
                <c:pt idx="4">
                  <c:v>176.46</c:v>
                </c:pt>
                <c:pt idx="5">
                  <c:v>256.34</c:v>
                </c:pt>
                <c:pt idx="6">
                  <c:v>232.04</c:v>
                </c:pt>
                <c:pt idx="7">
                  <c:v>87.13</c:v>
                </c:pt>
                <c:pt idx="8">
                  <c:v>130.22</c:v>
                </c:pt>
                <c:pt idx="9">
                  <c:v>145.56</c:v>
                </c:pt>
                <c:pt idx="10">
                  <c:v>61.35</c:v>
                </c:pt>
                <c:pt idx="11">
                  <c:v>44.73</c:v>
                </c:pt>
                <c:pt idx="12">
                  <c:v>146.38</c:v>
                </c:pt>
                <c:pt idx="13">
                  <c:v>159.75</c:v>
                </c:pt>
                <c:pt idx="14">
                  <c:v>175.05</c:v>
                </c:pt>
                <c:pt idx="15">
                  <c:v>235.7</c:v>
                </c:pt>
                <c:pt idx="16">
                  <c:v>109.08</c:v>
                </c:pt>
                <c:pt idx="17">
                  <c:v>106.36</c:v>
                </c:pt>
                <c:pt idx="18">
                  <c:v>167.82</c:v>
                </c:pt>
                <c:pt idx="19">
                  <c:v>120.62</c:v>
                </c:pt>
                <c:pt idx="20">
                  <c:v>259.54</c:v>
                </c:pt>
                <c:pt idx="21">
                  <c:v>376.55</c:v>
                </c:pt>
                <c:pt idx="22">
                  <c:v>420.18</c:v>
                </c:pt>
                <c:pt idx="23">
                  <c:v>457.77</c:v>
                </c:pt>
                <c:pt idx="24">
                  <c:v>464.15</c:v>
                </c:pt>
                <c:pt idx="25">
                  <c:v>415.13</c:v>
                </c:pt>
                <c:pt idx="26">
                  <c:v>364.44</c:v>
                </c:pt>
                <c:pt idx="27">
                  <c:v>374.08</c:v>
                </c:pt>
                <c:pt idx="28">
                  <c:v>345.1</c:v>
                </c:pt>
                <c:pt idx="29">
                  <c:v>212.07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Sheet2!$G$2</c:f>
              <c:strCache>
                <c:ptCount val="1"/>
                <c:pt idx="0">
                  <c:v>images/speed/Dustin/1080/120/Hand/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Sheet2!$F$3:$F$122</c:f>
              <c:numCache>
                <c:formatCode>General</c:formatCode>
                <c:ptCount val="120"/>
                <c:pt idx="0">
                  <c:v>0</c:v>
                </c:pt>
                <c:pt idx="1">
                  <c:v>8.33333333333333</c:v>
                </c:pt>
                <c:pt idx="2">
                  <c:v>16.6666666666667</c:v>
                </c:pt>
                <c:pt idx="3">
                  <c:v>25</c:v>
                </c:pt>
                <c:pt idx="4">
                  <c:v>33.3333333333333</c:v>
                </c:pt>
                <c:pt idx="5">
                  <c:v>41.6666666666667</c:v>
                </c:pt>
                <c:pt idx="6">
                  <c:v>50</c:v>
                </c:pt>
                <c:pt idx="7">
                  <c:v>58.3333333333333</c:v>
                </c:pt>
                <c:pt idx="8">
                  <c:v>66.6666666666667</c:v>
                </c:pt>
                <c:pt idx="9">
                  <c:v>75</c:v>
                </c:pt>
                <c:pt idx="10">
                  <c:v>83.3333333333333</c:v>
                </c:pt>
                <c:pt idx="11">
                  <c:v>91.6666666666667</c:v>
                </c:pt>
                <c:pt idx="12">
                  <c:v>100</c:v>
                </c:pt>
                <c:pt idx="13">
                  <c:v>108.333333333333</c:v>
                </c:pt>
                <c:pt idx="14">
                  <c:v>116.666666666667</c:v>
                </c:pt>
                <c:pt idx="15">
                  <c:v>125</c:v>
                </c:pt>
                <c:pt idx="16">
                  <c:v>133.333333333333</c:v>
                </c:pt>
                <c:pt idx="17">
                  <c:v>141.666666666667</c:v>
                </c:pt>
                <c:pt idx="18">
                  <c:v>150</c:v>
                </c:pt>
                <c:pt idx="19">
                  <c:v>158.333333333333</c:v>
                </c:pt>
                <c:pt idx="20">
                  <c:v>166.666666666667</c:v>
                </c:pt>
                <c:pt idx="21">
                  <c:v>175</c:v>
                </c:pt>
                <c:pt idx="22">
                  <c:v>183.333333333333</c:v>
                </c:pt>
                <c:pt idx="23">
                  <c:v>191.666666666667</c:v>
                </c:pt>
                <c:pt idx="24">
                  <c:v>200</c:v>
                </c:pt>
                <c:pt idx="25">
                  <c:v>208.333333333333</c:v>
                </c:pt>
                <c:pt idx="26">
                  <c:v>216.666666666667</c:v>
                </c:pt>
                <c:pt idx="27">
                  <c:v>225</c:v>
                </c:pt>
                <c:pt idx="28">
                  <c:v>233.333333333333</c:v>
                </c:pt>
                <c:pt idx="29">
                  <c:v>241.666666666667</c:v>
                </c:pt>
                <c:pt idx="30">
                  <c:v>250</c:v>
                </c:pt>
                <c:pt idx="31">
                  <c:v>258.333333333333</c:v>
                </c:pt>
                <c:pt idx="32">
                  <c:v>266.666666666667</c:v>
                </c:pt>
                <c:pt idx="33">
                  <c:v>275</c:v>
                </c:pt>
                <c:pt idx="34">
                  <c:v>283.333333333333</c:v>
                </c:pt>
                <c:pt idx="35">
                  <c:v>291.666666666667</c:v>
                </c:pt>
                <c:pt idx="36">
                  <c:v>300</c:v>
                </c:pt>
                <c:pt idx="37">
                  <c:v>308.333333333333</c:v>
                </c:pt>
                <c:pt idx="38">
                  <c:v>316.666666666667</c:v>
                </c:pt>
                <c:pt idx="39">
                  <c:v>325</c:v>
                </c:pt>
                <c:pt idx="40">
                  <c:v>333.333333333333</c:v>
                </c:pt>
                <c:pt idx="41">
                  <c:v>341.666666666667</c:v>
                </c:pt>
                <c:pt idx="42">
                  <c:v>350</c:v>
                </c:pt>
                <c:pt idx="43">
                  <c:v>358.333333333333</c:v>
                </c:pt>
                <c:pt idx="44">
                  <c:v>366.666666666667</c:v>
                </c:pt>
                <c:pt idx="45">
                  <c:v>375</c:v>
                </c:pt>
                <c:pt idx="46">
                  <c:v>383.333333333333</c:v>
                </c:pt>
                <c:pt idx="47">
                  <c:v>391.666666666666</c:v>
                </c:pt>
                <c:pt idx="48">
                  <c:v>400</c:v>
                </c:pt>
                <c:pt idx="49">
                  <c:v>408.333333333333</c:v>
                </c:pt>
                <c:pt idx="50">
                  <c:v>416.666666666666</c:v>
                </c:pt>
                <c:pt idx="51">
                  <c:v>425</c:v>
                </c:pt>
                <c:pt idx="52">
                  <c:v>433.333333333333</c:v>
                </c:pt>
                <c:pt idx="53">
                  <c:v>441.666666666666</c:v>
                </c:pt>
                <c:pt idx="54">
                  <c:v>450</c:v>
                </c:pt>
                <c:pt idx="55">
                  <c:v>458.333333333333</c:v>
                </c:pt>
                <c:pt idx="56">
                  <c:v>466.666666666666</c:v>
                </c:pt>
                <c:pt idx="57">
                  <c:v>475</c:v>
                </c:pt>
                <c:pt idx="58">
                  <c:v>483.333333333333</c:v>
                </c:pt>
                <c:pt idx="59">
                  <c:v>491.666666666666</c:v>
                </c:pt>
                <c:pt idx="60">
                  <c:v>500</c:v>
                </c:pt>
                <c:pt idx="61">
                  <c:v>508.333333333333</c:v>
                </c:pt>
                <c:pt idx="62">
                  <c:v>516.666666666666</c:v>
                </c:pt>
                <c:pt idx="63">
                  <c:v>525</c:v>
                </c:pt>
                <c:pt idx="64">
                  <c:v>533.333333333333</c:v>
                </c:pt>
                <c:pt idx="65">
                  <c:v>541.666666666666</c:v>
                </c:pt>
                <c:pt idx="66">
                  <c:v>550</c:v>
                </c:pt>
                <c:pt idx="67">
                  <c:v>558.333333333333</c:v>
                </c:pt>
                <c:pt idx="68">
                  <c:v>566.666666666666</c:v>
                </c:pt>
                <c:pt idx="69">
                  <c:v>575</c:v>
                </c:pt>
                <c:pt idx="70">
                  <c:v>583.333333333333</c:v>
                </c:pt>
                <c:pt idx="71">
                  <c:v>591.666666666667</c:v>
                </c:pt>
                <c:pt idx="72">
                  <c:v>600</c:v>
                </c:pt>
                <c:pt idx="73">
                  <c:v>608.333333333333</c:v>
                </c:pt>
                <c:pt idx="74">
                  <c:v>616.666666666667</c:v>
                </c:pt>
                <c:pt idx="75">
                  <c:v>625</c:v>
                </c:pt>
                <c:pt idx="76">
                  <c:v>633.333333333333</c:v>
                </c:pt>
                <c:pt idx="77">
                  <c:v>641.666666666667</c:v>
                </c:pt>
                <c:pt idx="78">
                  <c:v>650</c:v>
                </c:pt>
                <c:pt idx="79">
                  <c:v>658.333333333334</c:v>
                </c:pt>
                <c:pt idx="80">
                  <c:v>666.666666666667</c:v>
                </c:pt>
                <c:pt idx="81">
                  <c:v>675</c:v>
                </c:pt>
                <c:pt idx="82">
                  <c:v>683.333333333334</c:v>
                </c:pt>
                <c:pt idx="83">
                  <c:v>691.666666666667</c:v>
                </c:pt>
                <c:pt idx="84">
                  <c:v>700</c:v>
                </c:pt>
                <c:pt idx="85">
                  <c:v>708.333333333334</c:v>
                </c:pt>
                <c:pt idx="86">
                  <c:v>716.666666666667</c:v>
                </c:pt>
                <c:pt idx="87">
                  <c:v>725</c:v>
                </c:pt>
                <c:pt idx="88">
                  <c:v>733.333333333334</c:v>
                </c:pt>
                <c:pt idx="89">
                  <c:v>741.666666666667</c:v>
                </c:pt>
                <c:pt idx="90">
                  <c:v>750.000000000001</c:v>
                </c:pt>
                <c:pt idx="91">
                  <c:v>758.333333333334</c:v>
                </c:pt>
                <c:pt idx="92">
                  <c:v>766.666666666667</c:v>
                </c:pt>
                <c:pt idx="93">
                  <c:v>775.000000000001</c:v>
                </c:pt>
                <c:pt idx="94">
                  <c:v>783.333333333334</c:v>
                </c:pt>
                <c:pt idx="95">
                  <c:v>791.666666666667</c:v>
                </c:pt>
                <c:pt idx="96">
                  <c:v>800.000000000001</c:v>
                </c:pt>
                <c:pt idx="97">
                  <c:v>808.333333333334</c:v>
                </c:pt>
                <c:pt idx="98">
                  <c:v>816.666666666668</c:v>
                </c:pt>
                <c:pt idx="99">
                  <c:v>825.000000000001</c:v>
                </c:pt>
                <c:pt idx="100">
                  <c:v>833.333333333334</c:v>
                </c:pt>
                <c:pt idx="101">
                  <c:v>841.666666666668</c:v>
                </c:pt>
                <c:pt idx="102">
                  <c:v>850.000000000001</c:v>
                </c:pt>
                <c:pt idx="103">
                  <c:v>858.333333333334</c:v>
                </c:pt>
                <c:pt idx="104">
                  <c:v>866.666666666668</c:v>
                </c:pt>
                <c:pt idx="105">
                  <c:v>875.000000000001</c:v>
                </c:pt>
                <c:pt idx="106">
                  <c:v>883.333333333334</c:v>
                </c:pt>
                <c:pt idx="107">
                  <c:v>891.666666666668</c:v>
                </c:pt>
                <c:pt idx="108">
                  <c:v>900.000000000001</c:v>
                </c:pt>
                <c:pt idx="109">
                  <c:v>908.333333333335</c:v>
                </c:pt>
                <c:pt idx="110">
                  <c:v>916.666666666668</c:v>
                </c:pt>
                <c:pt idx="111">
                  <c:v>925.000000000001</c:v>
                </c:pt>
                <c:pt idx="112">
                  <c:v>933.333333333335</c:v>
                </c:pt>
                <c:pt idx="113">
                  <c:v>941.666666666668</c:v>
                </c:pt>
                <c:pt idx="114">
                  <c:v>950.000000000001</c:v>
                </c:pt>
                <c:pt idx="115">
                  <c:v>958.333333333335</c:v>
                </c:pt>
                <c:pt idx="116">
                  <c:v>966.666666666668</c:v>
                </c:pt>
                <c:pt idx="117">
                  <c:v>975.000000000002</c:v>
                </c:pt>
                <c:pt idx="118">
                  <c:v>983.333333333335</c:v>
                </c:pt>
                <c:pt idx="119">
                  <c:v>991.666666666668</c:v>
                </c:pt>
              </c:numCache>
            </c:numRef>
          </c:xVal>
          <c:yVal>
            <c:numRef>
              <c:f>Sheet2!$G$3:$G$122</c:f>
              <c:numCache>
                <c:formatCode>General</c:formatCode>
                <c:ptCount val="120"/>
                <c:pt idx="0">
                  <c:v>0</c:v>
                </c:pt>
                <c:pt idx="1">
                  <c:v>1.38</c:v>
                </c:pt>
                <c:pt idx="2">
                  <c:v>1.63</c:v>
                </c:pt>
                <c:pt idx="3">
                  <c:v>1.91</c:v>
                </c:pt>
                <c:pt idx="4">
                  <c:v>2.14</c:v>
                </c:pt>
                <c:pt idx="5">
                  <c:v>2.3</c:v>
                </c:pt>
                <c:pt idx="6">
                  <c:v>2.43</c:v>
                </c:pt>
                <c:pt idx="7">
                  <c:v>2.55</c:v>
                </c:pt>
                <c:pt idx="8">
                  <c:v>2.62</c:v>
                </c:pt>
                <c:pt idx="9">
                  <c:v>2.63</c:v>
                </c:pt>
                <c:pt idx="10">
                  <c:v>2.69</c:v>
                </c:pt>
                <c:pt idx="11">
                  <c:v>2.79</c:v>
                </c:pt>
                <c:pt idx="12">
                  <c:v>2.89</c:v>
                </c:pt>
                <c:pt idx="13">
                  <c:v>3</c:v>
                </c:pt>
                <c:pt idx="14">
                  <c:v>3.24</c:v>
                </c:pt>
                <c:pt idx="15">
                  <c:v>3.79</c:v>
                </c:pt>
                <c:pt idx="16">
                  <c:v>4.79</c:v>
                </c:pt>
                <c:pt idx="17">
                  <c:v>7.15</c:v>
                </c:pt>
                <c:pt idx="18">
                  <c:v>10.41</c:v>
                </c:pt>
                <c:pt idx="19">
                  <c:v>13.58</c:v>
                </c:pt>
                <c:pt idx="20">
                  <c:v>16.39</c:v>
                </c:pt>
                <c:pt idx="21">
                  <c:v>18.93</c:v>
                </c:pt>
                <c:pt idx="22">
                  <c:v>21.27</c:v>
                </c:pt>
                <c:pt idx="23">
                  <c:v>23.35</c:v>
                </c:pt>
                <c:pt idx="24">
                  <c:v>24.98</c:v>
                </c:pt>
                <c:pt idx="25">
                  <c:v>25.87</c:v>
                </c:pt>
                <c:pt idx="26">
                  <c:v>26.03</c:v>
                </c:pt>
                <c:pt idx="27">
                  <c:v>25.51</c:v>
                </c:pt>
                <c:pt idx="28">
                  <c:v>24.9</c:v>
                </c:pt>
                <c:pt idx="29">
                  <c:v>22.89</c:v>
                </c:pt>
                <c:pt idx="30">
                  <c:v>20.49</c:v>
                </c:pt>
                <c:pt idx="31">
                  <c:v>17.96</c:v>
                </c:pt>
                <c:pt idx="32">
                  <c:v>16.24</c:v>
                </c:pt>
                <c:pt idx="33">
                  <c:v>14.83</c:v>
                </c:pt>
                <c:pt idx="34">
                  <c:v>14.52</c:v>
                </c:pt>
                <c:pt idx="35">
                  <c:v>15.4</c:v>
                </c:pt>
                <c:pt idx="36">
                  <c:v>16.83</c:v>
                </c:pt>
                <c:pt idx="37">
                  <c:v>19.32</c:v>
                </c:pt>
                <c:pt idx="38">
                  <c:v>21.69</c:v>
                </c:pt>
                <c:pt idx="39">
                  <c:v>23.46</c:v>
                </c:pt>
                <c:pt idx="40">
                  <c:v>24.21</c:v>
                </c:pt>
                <c:pt idx="41">
                  <c:v>23.9</c:v>
                </c:pt>
                <c:pt idx="42">
                  <c:v>22.39</c:v>
                </c:pt>
                <c:pt idx="43">
                  <c:v>19.89</c:v>
                </c:pt>
                <c:pt idx="44">
                  <c:v>17.12</c:v>
                </c:pt>
                <c:pt idx="45">
                  <c:v>14.39</c:v>
                </c:pt>
                <c:pt idx="46">
                  <c:v>12.48</c:v>
                </c:pt>
                <c:pt idx="47">
                  <c:v>11.39</c:v>
                </c:pt>
                <c:pt idx="48">
                  <c:v>11.15</c:v>
                </c:pt>
                <c:pt idx="49">
                  <c:v>11.25</c:v>
                </c:pt>
                <c:pt idx="50">
                  <c:v>12.25</c:v>
                </c:pt>
                <c:pt idx="51">
                  <c:v>14.32</c:v>
                </c:pt>
                <c:pt idx="52">
                  <c:v>17.08</c:v>
                </c:pt>
                <c:pt idx="53">
                  <c:v>19.76</c:v>
                </c:pt>
                <c:pt idx="54">
                  <c:v>21.63</c:v>
                </c:pt>
                <c:pt idx="55">
                  <c:v>22.51</c:v>
                </c:pt>
                <c:pt idx="56">
                  <c:v>22.21</c:v>
                </c:pt>
                <c:pt idx="57">
                  <c:v>20.6</c:v>
                </c:pt>
                <c:pt idx="58">
                  <c:v>18.06</c:v>
                </c:pt>
                <c:pt idx="59">
                  <c:v>15.41</c:v>
                </c:pt>
                <c:pt idx="60">
                  <c:v>13.04</c:v>
                </c:pt>
                <c:pt idx="61">
                  <c:v>10.91</c:v>
                </c:pt>
                <c:pt idx="62">
                  <c:v>9.55</c:v>
                </c:pt>
                <c:pt idx="63">
                  <c:v>9.18</c:v>
                </c:pt>
                <c:pt idx="64">
                  <c:v>9.06</c:v>
                </c:pt>
                <c:pt idx="65">
                  <c:v>9.2</c:v>
                </c:pt>
                <c:pt idx="66">
                  <c:v>10.15</c:v>
                </c:pt>
                <c:pt idx="67">
                  <c:v>11.61</c:v>
                </c:pt>
                <c:pt idx="68">
                  <c:v>12.94</c:v>
                </c:pt>
                <c:pt idx="69">
                  <c:v>14.32</c:v>
                </c:pt>
                <c:pt idx="70">
                  <c:v>15.18</c:v>
                </c:pt>
                <c:pt idx="71">
                  <c:v>14.75</c:v>
                </c:pt>
                <c:pt idx="72">
                  <c:v>13.3</c:v>
                </c:pt>
                <c:pt idx="73">
                  <c:v>10.88</c:v>
                </c:pt>
                <c:pt idx="74">
                  <c:v>9.33</c:v>
                </c:pt>
                <c:pt idx="75">
                  <c:v>8.28</c:v>
                </c:pt>
                <c:pt idx="76">
                  <c:v>7.85</c:v>
                </c:pt>
                <c:pt idx="77">
                  <c:v>7.58</c:v>
                </c:pt>
                <c:pt idx="78">
                  <c:v>7.58</c:v>
                </c:pt>
                <c:pt idx="79">
                  <c:v>7.92</c:v>
                </c:pt>
                <c:pt idx="80">
                  <c:v>8.85</c:v>
                </c:pt>
                <c:pt idx="81">
                  <c:v>10.23</c:v>
                </c:pt>
                <c:pt idx="82">
                  <c:v>11.59</c:v>
                </c:pt>
                <c:pt idx="83">
                  <c:v>12.34</c:v>
                </c:pt>
                <c:pt idx="84">
                  <c:v>12.56</c:v>
                </c:pt>
                <c:pt idx="85">
                  <c:v>12.39</c:v>
                </c:pt>
                <c:pt idx="86">
                  <c:v>12</c:v>
                </c:pt>
                <c:pt idx="87">
                  <c:v>11.57</c:v>
                </c:pt>
                <c:pt idx="88">
                  <c:v>11.49</c:v>
                </c:pt>
                <c:pt idx="89">
                  <c:v>12.06</c:v>
                </c:pt>
                <c:pt idx="90">
                  <c:v>13.51</c:v>
                </c:pt>
                <c:pt idx="91">
                  <c:v>15.43</c:v>
                </c:pt>
                <c:pt idx="92">
                  <c:v>17.21</c:v>
                </c:pt>
                <c:pt idx="93">
                  <c:v>19.48</c:v>
                </c:pt>
                <c:pt idx="94">
                  <c:v>21.01</c:v>
                </c:pt>
                <c:pt idx="95">
                  <c:v>21.91</c:v>
                </c:pt>
                <c:pt idx="96">
                  <c:v>21.89</c:v>
                </c:pt>
                <c:pt idx="97">
                  <c:v>20.95</c:v>
                </c:pt>
                <c:pt idx="98">
                  <c:v>19.55</c:v>
                </c:pt>
                <c:pt idx="99">
                  <c:v>18.19</c:v>
                </c:pt>
                <c:pt idx="100">
                  <c:v>17.23</c:v>
                </c:pt>
                <c:pt idx="101">
                  <c:v>15.83</c:v>
                </c:pt>
                <c:pt idx="102">
                  <c:v>14.78</c:v>
                </c:pt>
                <c:pt idx="103">
                  <c:v>14.23</c:v>
                </c:pt>
                <c:pt idx="104">
                  <c:v>14.35</c:v>
                </c:pt>
                <c:pt idx="105">
                  <c:v>14.65</c:v>
                </c:pt>
                <c:pt idx="106">
                  <c:v>14.65</c:v>
                </c:pt>
                <c:pt idx="107">
                  <c:v>13.87</c:v>
                </c:pt>
                <c:pt idx="108">
                  <c:v>12.81</c:v>
                </c:pt>
                <c:pt idx="109">
                  <c:v>11</c:v>
                </c:pt>
                <c:pt idx="110">
                  <c:v>9.34</c:v>
                </c:pt>
                <c:pt idx="111">
                  <c:v>8.08</c:v>
                </c:pt>
                <c:pt idx="112">
                  <c:v>7.52</c:v>
                </c:pt>
                <c:pt idx="113">
                  <c:v>7.52</c:v>
                </c:pt>
                <c:pt idx="114">
                  <c:v>8.09</c:v>
                </c:pt>
                <c:pt idx="115">
                  <c:v>9.58</c:v>
                </c:pt>
                <c:pt idx="116">
                  <c:v>12.64</c:v>
                </c:pt>
                <c:pt idx="117">
                  <c:v>16.9</c:v>
                </c:pt>
                <c:pt idx="118">
                  <c:v>21.06</c:v>
                </c:pt>
                <c:pt idx="119">
                  <c:v>24.32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Sheet2!$H$2</c:f>
              <c:strCache>
                <c:ptCount val="1"/>
                <c:pt idx="0">
                  <c:v>images/speed/Dustin/1080/120/Arm/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Sheet2!$F$3:$F$122</c:f>
              <c:numCache>
                <c:formatCode>General</c:formatCode>
                <c:ptCount val="120"/>
                <c:pt idx="0">
                  <c:v>0</c:v>
                </c:pt>
                <c:pt idx="1">
                  <c:v>8.33333333333333</c:v>
                </c:pt>
                <c:pt idx="2">
                  <c:v>16.6666666666667</c:v>
                </c:pt>
                <c:pt idx="3">
                  <c:v>25</c:v>
                </c:pt>
                <c:pt idx="4">
                  <c:v>33.3333333333333</c:v>
                </c:pt>
                <c:pt idx="5">
                  <c:v>41.6666666666667</c:v>
                </c:pt>
                <c:pt idx="6">
                  <c:v>50</c:v>
                </c:pt>
                <c:pt idx="7">
                  <c:v>58.3333333333333</c:v>
                </c:pt>
                <c:pt idx="8">
                  <c:v>66.6666666666667</c:v>
                </c:pt>
                <c:pt idx="9">
                  <c:v>75</c:v>
                </c:pt>
                <c:pt idx="10">
                  <c:v>83.3333333333333</c:v>
                </c:pt>
                <c:pt idx="11">
                  <c:v>91.6666666666667</c:v>
                </c:pt>
                <c:pt idx="12">
                  <c:v>100</c:v>
                </c:pt>
                <c:pt idx="13">
                  <c:v>108.333333333333</c:v>
                </c:pt>
                <c:pt idx="14">
                  <c:v>116.666666666667</c:v>
                </c:pt>
                <c:pt idx="15">
                  <c:v>125</c:v>
                </c:pt>
                <c:pt idx="16">
                  <c:v>133.333333333333</c:v>
                </c:pt>
                <c:pt idx="17">
                  <c:v>141.666666666667</c:v>
                </c:pt>
                <c:pt idx="18">
                  <c:v>150</c:v>
                </c:pt>
                <c:pt idx="19">
                  <c:v>158.333333333333</c:v>
                </c:pt>
                <c:pt idx="20">
                  <c:v>166.666666666667</c:v>
                </c:pt>
                <c:pt idx="21">
                  <c:v>175</c:v>
                </c:pt>
                <c:pt idx="22">
                  <c:v>183.333333333333</c:v>
                </c:pt>
                <c:pt idx="23">
                  <c:v>191.666666666667</c:v>
                </c:pt>
                <c:pt idx="24">
                  <c:v>200</c:v>
                </c:pt>
                <c:pt idx="25">
                  <c:v>208.333333333333</c:v>
                </c:pt>
                <c:pt idx="26">
                  <c:v>216.666666666667</c:v>
                </c:pt>
                <c:pt idx="27">
                  <c:v>225</c:v>
                </c:pt>
                <c:pt idx="28">
                  <c:v>233.333333333333</c:v>
                </c:pt>
                <c:pt idx="29">
                  <c:v>241.666666666667</c:v>
                </c:pt>
                <c:pt idx="30">
                  <c:v>250</c:v>
                </c:pt>
                <c:pt idx="31">
                  <c:v>258.333333333333</c:v>
                </c:pt>
                <c:pt idx="32">
                  <c:v>266.666666666667</c:v>
                </c:pt>
                <c:pt idx="33">
                  <c:v>275</c:v>
                </c:pt>
                <c:pt idx="34">
                  <c:v>283.333333333333</c:v>
                </c:pt>
                <c:pt idx="35">
                  <c:v>291.666666666667</c:v>
                </c:pt>
                <c:pt idx="36">
                  <c:v>300</c:v>
                </c:pt>
                <c:pt idx="37">
                  <c:v>308.333333333333</c:v>
                </c:pt>
                <c:pt idx="38">
                  <c:v>316.666666666667</c:v>
                </c:pt>
                <c:pt idx="39">
                  <c:v>325</c:v>
                </c:pt>
                <c:pt idx="40">
                  <c:v>333.333333333333</c:v>
                </c:pt>
                <c:pt idx="41">
                  <c:v>341.666666666667</c:v>
                </c:pt>
                <c:pt idx="42">
                  <c:v>350</c:v>
                </c:pt>
                <c:pt idx="43">
                  <c:v>358.333333333333</c:v>
                </c:pt>
                <c:pt idx="44">
                  <c:v>366.666666666667</c:v>
                </c:pt>
                <c:pt idx="45">
                  <c:v>375</c:v>
                </c:pt>
                <c:pt idx="46">
                  <c:v>383.333333333333</c:v>
                </c:pt>
                <c:pt idx="47">
                  <c:v>391.666666666666</c:v>
                </c:pt>
                <c:pt idx="48">
                  <c:v>400</c:v>
                </c:pt>
                <c:pt idx="49">
                  <c:v>408.333333333333</c:v>
                </c:pt>
                <c:pt idx="50">
                  <c:v>416.666666666666</c:v>
                </c:pt>
                <c:pt idx="51">
                  <c:v>425</c:v>
                </c:pt>
                <c:pt idx="52">
                  <c:v>433.333333333333</c:v>
                </c:pt>
                <c:pt idx="53">
                  <c:v>441.666666666666</c:v>
                </c:pt>
                <c:pt idx="54">
                  <c:v>450</c:v>
                </c:pt>
                <c:pt idx="55">
                  <c:v>458.333333333333</c:v>
                </c:pt>
                <c:pt idx="56">
                  <c:v>466.666666666666</c:v>
                </c:pt>
                <c:pt idx="57">
                  <c:v>475</c:v>
                </c:pt>
                <c:pt idx="58">
                  <c:v>483.333333333333</c:v>
                </c:pt>
                <c:pt idx="59">
                  <c:v>491.666666666666</c:v>
                </c:pt>
                <c:pt idx="60">
                  <c:v>500</c:v>
                </c:pt>
                <c:pt idx="61">
                  <c:v>508.333333333333</c:v>
                </c:pt>
                <c:pt idx="62">
                  <c:v>516.666666666666</c:v>
                </c:pt>
                <c:pt idx="63">
                  <c:v>525</c:v>
                </c:pt>
                <c:pt idx="64">
                  <c:v>533.333333333333</c:v>
                </c:pt>
                <c:pt idx="65">
                  <c:v>541.666666666666</c:v>
                </c:pt>
                <c:pt idx="66">
                  <c:v>550</c:v>
                </c:pt>
                <c:pt idx="67">
                  <c:v>558.333333333333</c:v>
                </c:pt>
                <c:pt idx="68">
                  <c:v>566.666666666666</c:v>
                </c:pt>
                <c:pt idx="69">
                  <c:v>575</c:v>
                </c:pt>
                <c:pt idx="70">
                  <c:v>583.333333333333</c:v>
                </c:pt>
                <c:pt idx="71">
                  <c:v>591.666666666667</c:v>
                </c:pt>
                <c:pt idx="72">
                  <c:v>600</c:v>
                </c:pt>
                <c:pt idx="73">
                  <c:v>608.333333333333</c:v>
                </c:pt>
                <c:pt idx="74">
                  <c:v>616.666666666667</c:v>
                </c:pt>
                <c:pt idx="75">
                  <c:v>625</c:v>
                </c:pt>
                <c:pt idx="76">
                  <c:v>633.333333333333</c:v>
                </c:pt>
                <c:pt idx="77">
                  <c:v>641.666666666667</c:v>
                </c:pt>
                <c:pt idx="78">
                  <c:v>650</c:v>
                </c:pt>
                <c:pt idx="79">
                  <c:v>658.333333333334</c:v>
                </c:pt>
                <c:pt idx="80">
                  <c:v>666.666666666667</c:v>
                </c:pt>
                <c:pt idx="81">
                  <c:v>675</c:v>
                </c:pt>
                <c:pt idx="82">
                  <c:v>683.333333333334</c:v>
                </c:pt>
                <c:pt idx="83">
                  <c:v>691.666666666667</c:v>
                </c:pt>
                <c:pt idx="84">
                  <c:v>700</c:v>
                </c:pt>
                <c:pt idx="85">
                  <c:v>708.333333333334</c:v>
                </c:pt>
                <c:pt idx="86">
                  <c:v>716.666666666667</c:v>
                </c:pt>
                <c:pt idx="87">
                  <c:v>725</c:v>
                </c:pt>
                <c:pt idx="88">
                  <c:v>733.333333333334</c:v>
                </c:pt>
                <c:pt idx="89">
                  <c:v>741.666666666667</c:v>
                </c:pt>
                <c:pt idx="90">
                  <c:v>750.000000000001</c:v>
                </c:pt>
                <c:pt idx="91">
                  <c:v>758.333333333334</c:v>
                </c:pt>
                <c:pt idx="92">
                  <c:v>766.666666666667</c:v>
                </c:pt>
                <c:pt idx="93">
                  <c:v>775.000000000001</c:v>
                </c:pt>
                <c:pt idx="94">
                  <c:v>783.333333333334</c:v>
                </c:pt>
                <c:pt idx="95">
                  <c:v>791.666666666667</c:v>
                </c:pt>
                <c:pt idx="96">
                  <c:v>800.000000000001</c:v>
                </c:pt>
                <c:pt idx="97">
                  <c:v>808.333333333334</c:v>
                </c:pt>
                <c:pt idx="98">
                  <c:v>816.666666666668</c:v>
                </c:pt>
                <c:pt idx="99">
                  <c:v>825.000000000001</c:v>
                </c:pt>
                <c:pt idx="100">
                  <c:v>833.333333333334</c:v>
                </c:pt>
                <c:pt idx="101">
                  <c:v>841.666666666668</c:v>
                </c:pt>
                <c:pt idx="102">
                  <c:v>850.000000000001</c:v>
                </c:pt>
                <c:pt idx="103">
                  <c:v>858.333333333334</c:v>
                </c:pt>
                <c:pt idx="104">
                  <c:v>866.666666666668</c:v>
                </c:pt>
                <c:pt idx="105">
                  <c:v>875.000000000001</c:v>
                </c:pt>
                <c:pt idx="106">
                  <c:v>883.333333333334</c:v>
                </c:pt>
                <c:pt idx="107">
                  <c:v>891.666666666668</c:v>
                </c:pt>
                <c:pt idx="108">
                  <c:v>900.000000000001</c:v>
                </c:pt>
                <c:pt idx="109">
                  <c:v>908.333333333335</c:v>
                </c:pt>
                <c:pt idx="110">
                  <c:v>916.666666666668</c:v>
                </c:pt>
                <c:pt idx="111">
                  <c:v>925.000000000001</c:v>
                </c:pt>
                <c:pt idx="112">
                  <c:v>933.333333333335</c:v>
                </c:pt>
                <c:pt idx="113">
                  <c:v>941.666666666668</c:v>
                </c:pt>
                <c:pt idx="114">
                  <c:v>950.000000000001</c:v>
                </c:pt>
                <c:pt idx="115">
                  <c:v>958.333333333335</c:v>
                </c:pt>
                <c:pt idx="116">
                  <c:v>966.666666666668</c:v>
                </c:pt>
                <c:pt idx="117">
                  <c:v>975.000000000002</c:v>
                </c:pt>
                <c:pt idx="118">
                  <c:v>983.333333333335</c:v>
                </c:pt>
                <c:pt idx="119">
                  <c:v>991.666666666668</c:v>
                </c:pt>
              </c:numCache>
            </c:numRef>
          </c:xVal>
          <c:yVal>
            <c:numRef>
              <c:f>Sheet2!$H$3:$H$122</c:f>
              <c:numCache>
                <c:formatCode>General</c:formatCode>
                <c:ptCount val="120"/>
                <c:pt idx="0">
                  <c:v>0</c:v>
                </c:pt>
                <c:pt idx="1">
                  <c:v>8.26</c:v>
                </c:pt>
                <c:pt idx="2">
                  <c:v>29.68</c:v>
                </c:pt>
                <c:pt idx="3">
                  <c:v>59.52</c:v>
                </c:pt>
                <c:pt idx="4">
                  <c:v>85.43</c:v>
                </c:pt>
                <c:pt idx="5">
                  <c:v>131.98</c:v>
                </c:pt>
                <c:pt idx="6">
                  <c:v>209.63</c:v>
                </c:pt>
                <c:pt idx="7">
                  <c:v>285.7</c:v>
                </c:pt>
                <c:pt idx="8">
                  <c:v>346.24</c:v>
                </c:pt>
                <c:pt idx="9">
                  <c:v>395.54</c:v>
                </c:pt>
                <c:pt idx="10">
                  <c:v>441.88</c:v>
                </c:pt>
                <c:pt idx="11">
                  <c:v>477.4</c:v>
                </c:pt>
                <c:pt idx="12">
                  <c:v>503.64</c:v>
                </c:pt>
                <c:pt idx="13">
                  <c:v>524.54</c:v>
                </c:pt>
                <c:pt idx="14">
                  <c:v>536.08</c:v>
                </c:pt>
                <c:pt idx="15">
                  <c:v>533.15</c:v>
                </c:pt>
                <c:pt idx="16">
                  <c:v>519.59</c:v>
                </c:pt>
                <c:pt idx="17">
                  <c:v>518.97</c:v>
                </c:pt>
                <c:pt idx="18">
                  <c:v>524.39</c:v>
                </c:pt>
                <c:pt idx="19">
                  <c:v>524.98</c:v>
                </c:pt>
                <c:pt idx="20">
                  <c:v>525.16</c:v>
                </c:pt>
                <c:pt idx="21">
                  <c:v>524.46</c:v>
                </c:pt>
                <c:pt idx="22">
                  <c:v>521.28</c:v>
                </c:pt>
                <c:pt idx="23">
                  <c:v>524.3</c:v>
                </c:pt>
                <c:pt idx="24">
                  <c:v>532.19</c:v>
                </c:pt>
                <c:pt idx="25">
                  <c:v>537.24</c:v>
                </c:pt>
                <c:pt idx="26">
                  <c:v>541.72</c:v>
                </c:pt>
                <c:pt idx="27">
                  <c:v>544.81</c:v>
                </c:pt>
                <c:pt idx="28">
                  <c:v>544.71</c:v>
                </c:pt>
                <c:pt idx="29">
                  <c:v>539.95</c:v>
                </c:pt>
                <c:pt idx="30">
                  <c:v>530.62</c:v>
                </c:pt>
                <c:pt idx="31">
                  <c:v>520.92</c:v>
                </c:pt>
                <c:pt idx="32">
                  <c:v>513.11</c:v>
                </c:pt>
                <c:pt idx="33">
                  <c:v>508.52</c:v>
                </c:pt>
                <c:pt idx="34">
                  <c:v>507.77</c:v>
                </c:pt>
                <c:pt idx="35">
                  <c:v>510.91</c:v>
                </c:pt>
                <c:pt idx="36">
                  <c:v>513.82</c:v>
                </c:pt>
                <c:pt idx="37">
                  <c:v>515.22</c:v>
                </c:pt>
                <c:pt idx="38">
                  <c:v>515.3</c:v>
                </c:pt>
                <c:pt idx="39">
                  <c:v>513.65</c:v>
                </c:pt>
                <c:pt idx="40">
                  <c:v>509.88</c:v>
                </c:pt>
                <c:pt idx="41">
                  <c:v>503.84</c:v>
                </c:pt>
                <c:pt idx="42">
                  <c:v>497.11</c:v>
                </c:pt>
                <c:pt idx="43">
                  <c:v>486.91</c:v>
                </c:pt>
                <c:pt idx="44">
                  <c:v>475.51</c:v>
                </c:pt>
                <c:pt idx="45">
                  <c:v>463.83</c:v>
                </c:pt>
                <c:pt idx="46">
                  <c:v>454.32</c:v>
                </c:pt>
                <c:pt idx="47">
                  <c:v>447.51</c:v>
                </c:pt>
                <c:pt idx="48">
                  <c:v>445.22</c:v>
                </c:pt>
                <c:pt idx="49">
                  <c:v>443.68</c:v>
                </c:pt>
                <c:pt idx="50">
                  <c:v>442.58</c:v>
                </c:pt>
                <c:pt idx="51">
                  <c:v>443.02</c:v>
                </c:pt>
                <c:pt idx="52">
                  <c:v>443.79</c:v>
                </c:pt>
                <c:pt idx="53">
                  <c:v>446.3</c:v>
                </c:pt>
                <c:pt idx="54">
                  <c:v>447.15</c:v>
                </c:pt>
                <c:pt idx="55">
                  <c:v>447.1</c:v>
                </c:pt>
                <c:pt idx="56">
                  <c:v>445.57</c:v>
                </c:pt>
                <c:pt idx="57">
                  <c:v>442.96</c:v>
                </c:pt>
                <c:pt idx="58">
                  <c:v>438.84</c:v>
                </c:pt>
                <c:pt idx="59">
                  <c:v>437.17</c:v>
                </c:pt>
                <c:pt idx="60">
                  <c:v>434.23</c:v>
                </c:pt>
                <c:pt idx="61">
                  <c:v>429.7</c:v>
                </c:pt>
                <c:pt idx="62">
                  <c:v>425.24</c:v>
                </c:pt>
                <c:pt idx="63">
                  <c:v>421.59</c:v>
                </c:pt>
                <c:pt idx="64">
                  <c:v>419.18</c:v>
                </c:pt>
                <c:pt idx="65">
                  <c:v>417.85</c:v>
                </c:pt>
                <c:pt idx="66">
                  <c:v>415.94</c:v>
                </c:pt>
                <c:pt idx="67">
                  <c:v>414.68</c:v>
                </c:pt>
                <c:pt idx="68">
                  <c:v>412.27</c:v>
                </c:pt>
                <c:pt idx="69">
                  <c:v>410.48</c:v>
                </c:pt>
                <c:pt idx="70">
                  <c:v>406.95</c:v>
                </c:pt>
                <c:pt idx="71">
                  <c:v>401.08</c:v>
                </c:pt>
                <c:pt idx="72">
                  <c:v>395.61</c:v>
                </c:pt>
                <c:pt idx="73">
                  <c:v>389.78</c:v>
                </c:pt>
                <c:pt idx="74">
                  <c:v>387.6</c:v>
                </c:pt>
                <c:pt idx="75">
                  <c:v>388.93</c:v>
                </c:pt>
                <c:pt idx="76">
                  <c:v>391.52</c:v>
                </c:pt>
                <c:pt idx="77">
                  <c:v>395.78</c:v>
                </c:pt>
                <c:pt idx="78">
                  <c:v>398.49</c:v>
                </c:pt>
                <c:pt idx="79">
                  <c:v>401.29</c:v>
                </c:pt>
                <c:pt idx="80">
                  <c:v>402.88</c:v>
                </c:pt>
                <c:pt idx="81">
                  <c:v>404.31</c:v>
                </c:pt>
                <c:pt idx="82">
                  <c:v>404.3</c:v>
                </c:pt>
                <c:pt idx="83">
                  <c:v>405.54</c:v>
                </c:pt>
                <c:pt idx="84">
                  <c:v>406.86</c:v>
                </c:pt>
                <c:pt idx="85">
                  <c:v>409.09</c:v>
                </c:pt>
                <c:pt idx="86">
                  <c:v>411.03</c:v>
                </c:pt>
                <c:pt idx="87">
                  <c:v>412.53</c:v>
                </c:pt>
                <c:pt idx="88">
                  <c:v>412.49</c:v>
                </c:pt>
                <c:pt idx="89">
                  <c:v>410.67</c:v>
                </c:pt>
                <c:pt idx="90">
                  <c:v>409.26</c:v>
                </c:pt>
                <c:pt idx="91">
                  <c:v>406.73</c:v>
                </c:pt>
                <c:pt idx="92">
                  <c:v>404.72</c:v>
                </c:pt>
                <c:pt idx="93">
                  <c:v>400.73</c:v>
                </c:pt>
                <c:pt idx="94">
                  <c:v>397.47</c:v>
                </c:pt>
                <c:pt idx="95">
                  <c:v>393.83</c:v>
                </c:pt>
                <c:pt idx="96">
                  <c:v>393.32</c:v>
                </c:pt>
                <c:pt idx="97">
                  <c:v>393.23</c:v>
                </c:pt>
                <c:pt idx="98">
                  <c:v>397.37</c:v>
                </c:pt>
                <c:pt idx="99">
                  <c:v>402.94</c:v>
                </c:pt>
                <c:pt idx="100">
                  <c:v>407.78</c:v>
                </c:pt>
                <c:pt idx="101">
                  <c:v>410.11</c:v>
                </c:pt>
                <c:pt idx="102">
                  <c:v>409.44</c:v>
                </c:pt>
                <c:pt idx="103">
                  <c:v>408.9</c:v>
                </c:pt>
                <c:pt idx="104">
                  <c:v>408.2</c:v>
                </c:pt>
                <c:pt idx="105">
                  <c:v>406.69</c:v>
                </c:pt>
                <c:pt idx="106">
                  <c:v>402.73</c:v>
                </c:pt>
                <c:pt idx="107">
                  <c:v>403.04</c:v>
                </c:pt>
                <c:pt idx="108">
                  <c:v>405.41</c:v>
                </c:pt>
                <c:pt idx="109">
                  <c:v>411.13</c:v>
                </c:pt>
                <c:pt idx="110">
                  <c:v>413.98</c:v>
                </c:pt>
                <c:pt idx="111">
                  <c:v>413.05</c:v>
                </c:pt>
                <c:pt idx="112">
                  <c:v>410.17</c:v>
                </c:pt>
                <c:pt idx="113">
                  <c:v>405.42</c:v>
                </c:pt>
                <c:pt idx="114">
                  <c:v>403.24</c:v>
                </c:pt>
                <c:pt idx="115">
                  <c:v>402.51</c:v>
                </c:pt>
                <c:pt idx="116">
                  <c:v>403.03</c:v>
                </c:pt>
                <c:pt idx="117">
                  <c:v>398.96</c:v>
                </c:pt>
                <c:pt idx="118">
                  <c:v>399.98</c:v>
                </c:pt>
                <c:pt idx="119">
                  <c:v>400.16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Sheet2!$K$2</c:f>
              <c:strCache>
                <c:ptCount val="1"/>
                <c:pt idx="0">
                  <c:v>images/speed/Dustin/720/240_Hand/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Sheet2!$J$3:$J$242</c:f>
              <c:numCache>
                <c:formatCode>General</c:formatCode>
                <c:ptCount val="240"/>
                <c:pt idx="0">
                  <c:v>0</c:v>
                </c:pt>
                <c:pt idx="1">
                  <c:v>4.16666666666667</c:v>
                </c:pt>
                <c:pt idx="2">
                  <c:v>8.33333333333333</c:v>
                </c:pt>
                <c:pt idx="3">
                  <c:v>12.5</c:v>
                </c:pt>
                <c:pt idx="4">
                  <c:v>16.6666666666667</c:v>
                </c:pt>
                <c:pt idx="5">
                  <c:v>20.8333333333333</c:v>
                </c:pt>
                <c:pt idx="6">
                  <c:v>25</c:v>
                </c:pt>
                <c:pt idx="7">
                  <c:v>29.1666666666667</c:v>
                </c:pt>
                <c:pt idx="8">
                  <c:v>33.3333333333333</c:v>
                </c:pt>
                <c:pt idx="9">
                  <c:v>37.5</c:v>
                </c:pt>
                <c:pt idx="10">
                  <c:v>41.6666666666667</c:v>
                </c:pt>
                <c:pt idx="11">
                  <c:v>45.8333333333333</c:v>
                </c:pt>
                <c:pt idx="12">
                  <c:v>50</c:v>
                </c:pt>
                <c:pt idx="13">
                  <c:v>54.1666666666667</c:v>
                </c:pt>
                <c:pt idx="14">
                  <c:v>58.3333333333333</c:v>
                </c:pt>
                <c:pt idx="15">
                  <c:v>62.5</c:v>
                </c:pt>
                <c:pt idx="16">
                  <c:v>66.6666666666667</c:v>
                </c:pt>
                <c:pt idx="17">
                  <c:v>70.8333333333333</c:v>
                </c:pt>
                <c:pt idx="18">
                  <c:v>75</c:v>
                </c:pt>
                <c:pt idx="19">
                  <c:v>79.1666666666667</c:v>
                </c:pt>
                <c:pt idx="20">
                  <c:v>83.3333333333333</c:v>
                </c:pt>
                <c:pt idx="21">
                  <c:v>87.5</c:v>
                </c:pt>
                <c:pt idx="22">
                  <c:v>91.6666666666667</c:v>
                </c:pt>
                <c:pt idx="23">
                  <c:v>95.8333333333334</c:v>
                </c:pt>
                <c:pt idx="24">
                  <c:v>100</c:v>
                </c:pt>
                <c:pt idx="25">
                  <c:v>104.166666666667</c:v>
                </c:pt>
                <c:pt idx="26">
                  <c:v>108.333333333333</c:v>
                </c:pt>
                <c:pt idx="27">
                  <c:v>112.5</c:v>
                </c:pt>
                <c:pt idx="28">
                  <c:v>116.666666666667</c:v>
                </c:pt>
                <c:pt idx="29">
                  <c:v>120.833333333333</c:v>
                </c:pt>
                <c:pt idx="30">
                  <c:v>125</c:v>
                </c:pt>
                <c:pt idx="31">
                  <c:v>129.166666666667</c:v>
                </c:pt>
                <c:pt idx="32">
                  <c:v>133.333333333333</c:v>
                </c:pt>
                <c:pt idx="33">
                  <c:v>137.5</c:v>
                </c:pt>
                <c:pt idx="34">
                  <c:v>141.666666666667</c:v>
                </c:pt>
                <c:pt idx="35">
                  <c:v>145.833333333333</c:v>
                </c:pt>
                <c:pt idx="36">
                  <c:v>150</c:v>
                </c:pt>
                <c:pt idx="37">
                  <c:v>154.166666666667</c:v>
                </c:pt>
                <c:pt idx="38">
                  <c:v>158.333333333333</c:v>
                </c:pt>
                <c:pt idx="39">
                  <c:v>162.5</c:v>
                </c:pt>
                <c:pt idx="40">
                  <c:v>166.666666666667</c:v>
                </c:pt>
                <c:pt idx="41">
                  <c:v>170.833333333333</c:v>
                </c:pt>
                <c:pt idx="42">
                  <c:v>175</c:v>
                </c:pt>
                <c:pt idx="43">
                  <c:v>179.166666666667</c:v>
                </c:pt>
                <c:pt idx="44">
                  <c:v>183.333333333333</c:v>
                </c:pt>
                <c:pt idx="45">
                  <c:v>187.5</c:v>
                </c:pt>
                <c:pt idx="46">
                  <c:v>191.666666666667</c:v>
                </c:pt>
                <c:pt idx="47">
                  <c:v>195.833333333333</c:v>
                </c:pt>
                <c:pt idx="48">
                  <c:v>200</c:v>
                </c:pt>
                <c:pt idx="49">
                  <c:v>204.166666666667</c:v>
                </c:pt>
                <c:pt idx="50">
                  <c:v>208.333333333333</c:v>
                </c:pt>
                <c:pt idx="51">
                  <c:v>212.5</c:v>
                </c:pt>
                <c:pt idx="52">
                  <c:v>216.666666666667</c:v>
                </c:pt>
                <c:pt idx="53">
                  <c:v>220.833333333333</c:v>
                </c:pt>
                <c:pt idx="54">
                  <c:v>225</c:v>
                </c:pt>
                <c:pt idx="55">
                  <c:v>229.166666666666</c:v>
                </c:pt>
                <c:pt idx="56">
                  <c:v>233.333333333333</c:v>
                </c:pt>
                <c:pt idx="57">
                  <c:v>237.5</c:v>
                </c:pt>
                <c:pt idx="58">
                  <c:v>241.666666666666</c:v>
                </c:pt>
                <c:pt idx="59">
                  <c:v>245.833333333333</c:v>
                </c:pt>
                <c:pt idx="60">
                  <c:v>250</c:v>
                </c:pt>
                <c:pt idx="61">
                  <c:v>254.166666666666</c:v>
                </c:pt>
                <c:pt idx="62">
                  <c:v>258.333333333333</c:v>
                </c:pt>
                <c:pt idx="63">
                  <c:v>262.5</c:v>
                </c:pt>
                <c:pt idx="64">
                  <c:v>266.666666666666</c:v>
                </c:pt>
                <c:pt idx="65">
                  <c:v>270.833333333333</c:v>
                </c:pt>
                <c:pt idx="66">
                  <c:v>275</c:v>
                </c:pt>
                <c:pt idx="67">
                  <c:v>279.166666666667</c:v>
                </c:pt>
                <c:pt idx="68">
                  <c:v>283.333333333333</c:v>
                </c:pt>
                <c:pt idx="69">
                  <c:v>287.5</c:v>
                </c:pt>
                <c:pt idx="70">
                  <c:v>291.666666666667</c:v>
                </c:pt>
                <c:pt idx="71">
                  <c:v>295.833333333333</c:v>
                </c:pt>
                <c:pt idx="72">
                  <c:v>300</c:v>
                </c:pt>
                <c:pt idx="73">
                  <c:v>304.166666666667</c:v>
                </c:pt>
                <c:pt idx="74">
                  <c:v>308.333333333333</c:v>
                </c:pt>
                <c:pt idx="75">
                  <c:v>312.5</c:v>
                </c:pt>
                <c:pt idx="76">
                  <c:v>316.666666666667</c:v>
                </c:pt>
                <c:pt idx="77">
                  <c:v>320.833333333333</c:v>
                </c:pt>
                <c:pt idx="78">
                  <c:v>325</c:v>
                </c:pt>
                <c:pt idx="79">
                  <c:v>329.166666666667</c:v>
                </c:pt>
                <c:pt idx="80">
                  <c:v>333.333333333333</c:v>
                </c:pt>
                <c:pt idx="81">
                  <c:v>337.5</c:v>
                </c:pt>
                <c:pt idx="82">
                  <c:v>341.666666666667</c:v>
                </c:pt>
                <c:pt idx="83">
                  <c:v>345.833333333333</c:v>
                </c:pt>
                <c:pt idx="84">
                  <c:v>350</c:v>
                </c:pt>
                <c:pt idx="85">
                  <c:v>354.166666666667</c:v>
                </c:pt>
                <c:pt idx="86">
                  <c:v>358.333333333334</c:v>
                </c:pt>
                <c:pt idx="87">
                  <c:v>362.5</c:v>
                </c:pt>
                <c:pt idx="88">
                  <c:v>366.666666666667</c:v>
                </c:pt>
                <c:pt idx="89">
                  <c:v>370.833333333334</c:v>
                </c:pt>
                <c:pt idx="90">
                  <c:v>375</c:v>
                </c:pt>
                <c:pt idx="91">
                  <c:v>379.166666666667</c:v>
                </c:pt>
                <c:pt idx="92">
                  <c:v>383.333333333334</c:v>
                </c:pt>
                <c:pt idx="93">
                  <c:v>387.5</c:v>
                </c:pt>
                <c:pt idx="94">
                  <c:v>391.666666666667</c:v>
                </c:pt>
                <c:pt idx="95">
                  <c:v>395.833333333334</c:v>
                </c:pt>
                <c:pt idx="96">
                  <c:v>400</c:v>
                </c:pt>
                <c:pt idx="97">
                  <c:v>404.166666666667</c:v>
                </c:pt>
                <c:pt idx="98">
                  <c:v>408.333333333334</c:v>
                </c:pt>
                <c:pt idx="99">
                  <c:v>412.5</c:v>
                </c:pt>
                <c:pt idx="100">
                  <c:v>416.666666666667</c:v>
                </c:pt>
                <c:pt idx="101">
                  <c:v>420.833333333334</c:v>
                </c:pt>
                <c:pt idx="102">
                  <c:v>425.000000000001</c:v>
                </c:pt>
                <c:pt idx="103">
                  <c:v>429.166666666667</c:v>
                </c:pt>
                <c:pt idx="104">
                  <c:v>433.333333333334</c:v>
                </c:pt>
                <c:pt idx="105">
                  <c:v>437.500000000001</c:v>
                </c:pt>
                <c:pt idx="106">
                  <c:v>441.666666666667</c:v>
                </c:pt>
                <c:pt idx="107">
                  <c:v>445.833333333334</c:v>
                </c:pt>
                <c:pt idx="108">
                  <c:v>450.000000000001</c:v>
                </c:pt>
                <c:pt idx="109">
                  <c:v>454.166666666667</c:v>
                </c:pt>
                <c:pt idx="110">
                  <c:v>458.333333333334</c:v>
                </c:pt>
                <c:pt idx="111">
                  <c:v>462.500000000001</c:v>
                </c:pt>
                <c:pt idx="112">
                  <c:v>466.666666666667</c:v>
                </c:pt>
                <c:pt idx="113">
                  <c:v>470.833333333334</c:v>
                </c:pt>
                <c:pt idx="114">
                  <c:v>475.000000000001</c:v>
                </c:pt>
                <c:pt idx="115">
                  <c:v>479.166666666667</c:v>
                </c:pt>
                <c:pt idx="116">
                  <c:v>483.333333333334</c:v>
                </c:pt>
                <c:pt idx="117">
                  <c:v>487.500000000001</c:v>
                </c:pt>
                <c:pt idx="118">
                  <c:v>491.666666666668</c:v>
                </c:pt>
                <c:pt idx="119">
                  <c:v>495.833333333334</c:v>
                </c:pt>
                <c:pt idx="120">
                  <c:v>500.000000000001</c:v>
                </c:pt>
                <c:pt idx="121">
                  <c:v>504.166666666668</c:v>
                </c:pt>
                <c:pt idx="122">
                  <c:v>508.333333333334</c:v>
                </c:pt>
                <c:pt idx="123">
                  <c:v>512.500000000001</c:v>
                </c:pt>
                <c:pt idx="124">
                  <c:v>516.666666666668</c:v>
                </c:pt>
                <c:pt idx="125">
                  <c:v>520.833333333334</c:v>
                </c:pt>
                <c:pt idx="126">
                  <c:v>525.000000000001</c:v>
                </c:pt>
                <c:pt idx="127">
                  <c:v>529.166666666667</c:v>
                </c:pt>
                <c:pt idx="128">
                  <c:v>533.333333333334</c:v>
                </c:pt>
                <c:pt idx="129">
                  <c:v>537.500000000001</c:v>
                </c:pt>
                <c:pt idx="130">
                  <c:v>541.666666666667</c:v>
                </c:pt>
                <c:pt idx="131">
                  <c:v>545.833333333334</c:v>
                </c:pt>
                <c:pt idx="132">
                  <c:v>550.000000000001</c:v>
                </c:pt>
                <c:pt idx="133">
                  <c:v>554.166666666667</c:v>
                </c:pt>
                <c:pt idx="134">
                  <c:v>558.333333333334</c:v>
                </c:pt>
                <c:pt idx="135">
                  <c:v>562.5</c:v>
                </c:pt>
                <c:pt idx="136">
                  <c:v>566.666666666667</c:v>
                </c:pt>
                <c:pt idx="137">
                  <c:v>570.833333333334</c:v>
                </c:pt>
                <c:pt idx="138">
                  <c:v>575</c:v>
                </c:pt>
                <c:pt idx="139">
                  <c:v>579.166666666667</c:v>
                </c:pt>
                <c:pt idx="140">
                  <c:v>583.333333333334</c:v>
                </c:pt>
                <c:pt idx="141">
                  <c:v>587.5</c:v>
                </c:pt>
                <c:pt idx="142">
                  <c:v>591.666666666667</c:v>
                </c:pt>
                <c:pt idx="143">
                  <c:v>595.833333333334</c:v>
                </c:pt>
                <c:pt idx="144">
                  <c:v>600</c:v>
                </c:pt>
                <c:pt idx="145">
                  <c:v>604.166666666667</c:v>
                </c:pt>
                <c:pt idx="146">
                  <c:v>608.333333333333</c:v>
                </c:pt>
                <c:pt idx="147">
                  <c:v>612.5</c:v>
                </c:pt>
                <c:pt idx="148">
                  <c:v>616.666666666667</c:v>
                </c:pt>
                <c:pt idx="149">
                  <c:v>620.833333333333</c:v>
                </c:pt>
                <c:pt idx="150">
                  <c:v>625</c:v>
                </c:pt>
                <c:pt idx="151">
                  <c:v>629.166666666667</c:v>
                </c:pt>
                <c:pt idx="152">
                  <c:v>633.333333333333</c:v>
                </c:pt>
                <c:pt idx="153">
                  <c:v>637.5</c:v>
                </c:pt>
                <c:pt idx="154">
                  <c:v>641.666666666666</c:v>
                </c:pt>
                <c:pt idx="155">
                  <c:v>645.833333333333</c:v>
                </c:pt>
                <c:pt idx="156">
                  <c:v>650</c:v>
                </c:pt>
                <c:pt idx="157">
                  <c:v>654.166666666666</c:v>
                </c:pt>
                <c:pt idx="158">
                  <c:v>658.333333333333</c:v>
                </c:pt>
                <c:pt idx="159">
                  <c:v>662.5</c:v>
                </c:pt>
                <c:pt idx="160">
                  <c:v>666.666666666666</c:v>
                </c:pt>
                <c:pt idx="161">
                  <c:v>670.833333333333</c:v>
                </c:pt>
                <c:pt idx="162">
                  <c:v>675</c:v>
                </c:pt>
                <c:pt idx="163">
                  <c:v>679.166666666666</c:v>
                </c:pt>
                <c:pt idx="164">
                  <c:v>683.333333333333</c:v>
                </c:pt>
                <c:pt idx="165">
                  <c:v>687.499999999999</c:v>
                </c:pt>
                <c:pt idx="166">
                  <c:v>691.666666666666</c:v>
                </c:pt>
                <c:pt idx="167">
                  <c:v>695.833333333333</c:v>
                </c:pt>
                <c:pt idx="168">
                  <c:v>699.999999999999</c:v>
                </c:pt>
                <c:pt idx="169">
                  <c:v>704.166666666666</c:v>
                </c:pt>
                <c:pt idx="170">
                  <c:v>708.333333333333</c:v>
                </c:pt>
                <c:pt idx="171">
                  <c:v>712.499999999999</c:v>
                </c:pt>
                <c:pt idx="172">
                  <c:v>716.666666666666</c:v>
                </c:pt>
                <c:pt idx="173">
                  <c:v>720.833333333332</c:v>
                </c:pt>
                <c:pt idx="174">
                  <c:v>724.999999999999</c:v>
                </c:pt>
                <c:pt idx="175">
                  <c:v>729.166666666666</c:v>
                </c:pt>
                <c:pt idx="176">
                  <c:v>733.333333333332</c:v>
                </c:pt>
                <c:pt idx="177">
                  <c:v>737.499999999999</c:v>
                </c:pt>
                <c:pt idx="178">
                  <c:v>741.666666666665</c:v>
                </c:pt>
                <c:pt idx="179">
                  <c:v>745.833333333332</c:v>
                </c:pt>
                <c:pt idx="180">
                  <c:v>749.999999999999</c:v>
                </c:pt>
                <c:pt idx="181">
                  <c:v>754.166666666665</c:v>
                </c:pt>
                <c:pt idx="182">
                  <c:v>758.333333333332</c:v>
                </c:pt>
                <c:pt idx="183">
                  <c:v>762.499999999999</c:v>
                </c:pt>
                <c:pt idx="184">
                  <c:v>766.666666666665</c:v>
                </c:pt>
                <c:pt idx="185">
                  <c:v>770.833333333332</c:v>
                </c:pt>
                <c:pt idx="186">
                  <c:v>774.999999999999</c:v>
                </c:pt>
                <c:pt idx="187">
                  <c:v>779.166666666665</c:v>
                </c:pt>
                <c:pt idx="188">
                  <c:v>783.333333333332</c:v>
                </c:pt>
                <c:pt idx="189">
                  <c:v>787.499999999998</c:v>
                </c:pt>
                <c:pt idx="190">
                  <c:v>791.666666666665</c:v>
                </c:pt>
                <c:pt idx="191">
                  <c:v>795.833333333332</c:v>
                </c:pt>
                <c:pt idx="192">
                  <c:v>799.999999999998</c:v>
                </c:pt>
                <c:pt idx="193">
                  <c:v>804.166666666665</c:v>
                </c:pt>
                <c:pt idx="194">
                  <c:v>808.333333333332</c:v>
                </c:pt>
                <c:pt idx="195">
                  <c:v>812.499999999998</c:v>
                </c:pt>
                <c:pt idx="196">
                  <c:v>816.666666666665</c:v>
                </c:pt>
                <c:pt idx="197">
                  <c:v>820.833333333331</c:v>
                </c:pt>
                <c:pt idx="198">
                  <c:v>824.999999999998</c:v>
                </c:pt>
                <c:pt idx="199">
                  <c:v>829.166666666665</c:v>
                </c:pt>
                <c:pt idx="200">
                  <c:v>833.333333333331</c:v>
                </c:pt>
                <c:pt idx="201">
                  <c:v>837.499999999998</c:v>
                </c:pt>
                <c:pt idx="202">
                  <c:v>841.666666666665</c:v>
                </c:pt>
                <c:pt idx="203">
                  <c:v>845.833333333331</c:v>
                </c:pt>
                <c:pt idx="204">
                  <c:v>849.999999999998</c:v>
                </c:pt>
                <c:pt idx="205">
                  <c:v>854.166666666665</c:v>
                </c:pt>
                <c:pt idx="206">
                  <c:v>858.333333333331</c:v>
                </c:pt>
                <c:pt idx="207">
                  <c:v>862.499999999998</c:v>
                </c:pt>
                <c:pt idx="208">
                  <c:v>866.666666666664</c:v>
                </c:pt>
                <c:pt idx="209">
                  <c:v>870.833333333331</c:v>
                </c:pt>
                <c:pt idx="210">
                  <c:v>874.999999999998</c:v>
                </c:pt>
                <c:pt idx="211">
                  <c:v>879.166666666664</c:v>
                </c:pt>
                <c:pt idx="212">
                  <c:v>883.333333333331</c:v>
                </c:pt>
                <c:pt idx="213">
                  <c:v>887.499999999998</c:v>
                </c:pt>
                <c:pt idx="214">
                  <c:v>891.666666666664</c:v>
                </c:pt>
                <c:pt idx="215">
                  <c:v>895.833333333331</c:v>
                </c:pt>
                <c:pt idx="216">
                  <c:v>899.999999999997</c:v>
                </c:pt>
                <c:pt idx="217">
                  <c:v>904.166666666664</c:v>
                </c:pt>
                <c:pt idx="218">
                  <c:v>908.333333333331</c:v>
                </c:pt>
                <c:pt idx="219">
                  <c:v>912.499999999997</c:v>
                </c:pt>
                <c:pt idx="220">
                  <c:v>916.666666666664</c:v>
                </c:pt>
                <c:pt idx="221">
                  <c:v>920.833333333331</c:v>
                </c:pt>
                <c:pt idx="222">
                  <c:v>924.999999999997</c:v>
                </c:pt>
                <c:pt idx="223">
                  <c:v>929.166666666664</c:v>
                </c:pt>
                <c:pt idx="224">
                  <c:v>933.33333333333</c:v>
                </c:pt>
                <c:pt idx="225">
                  <c:v>937.499999999997</c:v>
                </c:pt>
                <c:pt idx="226">
                  <c:v>941.666666666664</c:v>
                </c:pt>
                <c:pt idx="227">
                  <c:v>945.83333333333</c:v>
                </c:pt>
                <c:pt idx="228">
                  <c:v>949.999999999997</c:v>
                </c:pt>
                <c:pt idx="229">
                  <c:v>954.166666666664</c:v>
                </c:pt>
                <c:pt idx="230">
                  <c:v>958.33333333333</c:v>
                </c:pt>
                <c:pt idx="231">
                  <c:v>962.499999999997</c:v>
                </c:pt>
                <c:pt idx="232">
                  <c:v>966.666666666663</c:v>
                </c:pt>
                <c:pt idx="233">
                  <c:v>970.83333333333</c:v>
                </c:pt>
                <c:pt idx="234">
                  <c:v>974.999999999997</c:v>
                </c:pt>
                <c:pt idx="235">
                  <c:v>979.166666666663</c:v>
                </c:pt>
                <c:pt idx="236">
                  <c:v>983.33333333333</c:v>
                </c:pt>
                <c:pt idx="237">
                  <c:v>987.499999999997</c:v>
                </c:pt>
                <c:pt idx="238">
                  <c:v>991.666666666663</c:v>
                </c:pt>
                <c:pt idx="239">
                  <c:v>995.83333333333</c:v>
                </c:pt>
              </c:numCache>
            </c:numRef>
          </c:xVal>
          <c:yVal>
            <c:numRef>
              <c:f>Sheet2!$K$3:$K$242</c:f>
              <c:numCache>
                <c:formatCode>General</c:formatCode>
                <c:ptCount val="240"/>
                <c:pt idx="0">
                  <c:v>0</c:v>
                </c:pt>
                <c:pt idx="1">
                  <c:v>3.88</c:v>
                </c:pt>
                <c:pt idx="2">
                  <c:v>3.78</c:v>
                </c:pt>
                <c:pt idx="3">
                  <c:v>3.72</c:v>
                </c:pt>
                <c:pt idx="4">
                  <c:v>3.88</c:v>
                </c:pt>
                <c:pt idx="5">
                  <c:v>3.97</c:v>
                </c:pt>
                <c:pt idx="6">
                  <c:v>4.02</c:v>
                </c:pt>
                <c:pt idx="7">
                  <c:v>4.08</c:v>
                </c:pt>
                <c:pt idx="8">
                  <c:v>4.08</c:v>
                </c:pt>
                <c:pt idx="9">
                  <c:v>4.1</c:v>
                </c:pt>
                <c:pt idx="10">
                  <c:v>4.11</c:v>
                </c:pt>
                <c:pt idx="11">
                  <c:v>4.06</c:v>
                </c:pt>
                <c:pt idx="12">
                  <c:v>4.08</c:v>
                </c:pt>
                <c:pt idx="13">
                  <c:v>4.03</c:v>
                </c:pt>
                <c:pt idx="14">
                  <c:v>3.99</c:v>
                </c:pt>
                <c:pt idx="15">
                  <c:v>4.05</c:v>
                </c:pt>
                <c:pt idx="16">
                  <c:v>4.13</c:v>
                </c:pt>
                <c:pt idx="17">
                  <c:v>4.18</c:v>
                </c:pt>
                <c:pt idx="18">
                  <c:v>4.35</c:v>
                </c:pt>
                <c:pt idx="19">
                  <c:v>4.43</c:v>
                </c:pt>
                <c:pt idx="20">
                  <c:v>4.72</c:v>
                </c:pt>
                <c:pt idx="21">
                  <c:v>4.99</c:v>
                </c:pt>
                <c:pt idx="22">
                  <c:v>5.32</c:v>
                </c:pt>
                <c:pt idx="23">
                  <c:v>5.6</c:v>
                </c:pt>
                <c:pt idx="24">
                  <c:v>6.04</c:v>
                </c:pt>
                <c:pt idx="25">
                  <c:v>6.4</c:v>
                </c:pt>
                <c:pt idx="26">
                  <c:v>6.81</c:v>
                </c:pt>
                <c:pt idx="27">
                  <c:v>6.93</c:v>
                </c:pt>
                <c:pt idx="28">
                  <c:v>7.07</c:v>
                </c:pt>
                <c:pt idx="29">
                  <c:v>6.92</c:v>
                </c:pt>
                <c:pt idx="30">
                  <c:v>6.56</c:v>
                </c:pt>
                <c:pt idx="31">
                  <c:v>6.04</c:v>
                </c:pt>
                <c:pt idx="32">
                  <c:v>5.59</c:v>
                </c:pt>
                <c:pt idx="33">
                  <c:v>5.1</c:v>
                </c:pt>
                <c:pt idx="34">
                  <c:v>4.63</c:v>
                </c:pt>
                <c:pt idx="35">
                  <c:v>4.19</c:v>
                </c:pt>
                <c:pt idx="36">
                  <c:v>3.88</c:v>
                </c:pt>
                <c:pt idx="37">
                  <c:v>3.72</c:v>
                </c:pt>
                <c:pt idx="38">
                  <c:v>3.71</c:v>
                </c:pt>
                <c:pt idx="39">
                  <c:v>3.85</c:v>
                </c:pt>
                <c:pt idx="40">
                  <c:v>3.99</c:v>
                </c:pt>
                <c:pt idx="41">
                  <c:v>4.18</c:v>
                </c:pt>
                <c:pt idx="42">
                  <c:v>4.51</c:v>
                </c:pt>
                <c:pt idx="43">
                  <c:v>4.75</c:v>
                </c:pt>
                <c:pt idx="44">
                  <c:v>5.01</c:v>
                </c:pt>
                <c:pt idx="45">
                  <c:v>5.09</c:v>
                </c:pt>
                <c:pt idx="46">
                  <c:v>5.27</c:v>
                </c:pt>
                <c:pt idx="47">
                  <c:v>5.21</c:v>
                </c:pt>
                <c:pt idx="48">
                  <c:v>5.14</c:v>
                </c:pt>
                <c:pt idx="49">
                  <c:v>5.05</c:v>
                </c:pt>
                <c:pt idx="50">
                  <c:v>4.75</c:v>
                </c:pt>
                <c:pt idx="51">
                  <c:v>4.63</c:v>
                </c:pt>
                <c:pt idx="52">
                  <c:v>4.56</c:v>
                </c:pt>
                <c:pt idx="53">
                  <c:v>4.48</c:v>
                </c:pt>
                <c:pt idx="54">
                  <c:v>4.35</c:v>
                </c:pt>
                <c:pt idx="55">
                  <c:v>4.23</c:v>
                </c:pt>
                <c:pt idx="56">
                  <c:v>4.24</c:v>
                </c:pt>
                <c:pt idx="57">
                  <c:v>4.07</c:v>
                </c:pt>
                <c:pt idx="58">
                  <c:v>4.18</c:v>
                </c:pt>
                <c:pt idx="59">
                  <c:v>4.19</c:v>
                </c:pt>
                <c:pt idx="60">
                  <c:v>4.28</c:v>
                </c:pt>
                <c:pt idx="61">
                  <c:v>4.32</c:v>
                </c:pt>
                <c:pt idx="62">
                  <c:v>4.43</c:v>
                </c:pt>
                <c:pt idx="63">
                  <c:v>4.54</c:v>
                </c:pt>
                <c:pt idx="64">
                  <c:v>4.6</c:v>
                </c:pt>
                <c:pt idx="65">
                  <c:v>4.73</c:v>
                </c:pt>
                <c:pt idx="66">
                  <c:v>4.84</c:v>
                </c:pt>
                <c:pt idx="67">
                  <c:v>4.98</c:v>
                </c:pt>
                <c:pt idx="68">
                  <c:v>5.19</c:v>
                </c:pt>
                <c:pt idx="69">
                  <c:v>5.43</c:v>
                </c:pt>
                <c:pt idx="70">
                  <c:v>5.69</c:v>
                </c:pt>
                <c:pt idx="71">
                  <c:v>6.03</c:v>
                </c:pt>
                <c:pt idx="72">
                  <c:v>6.23</c:v>
                </c:pt>
                <c:pt idx="73">
                  <c:v>6.32</c:v>
                </c:pt>
                <c:pt idx="74">
                  <c:v>6.53</c:v>
                </c:pt>
                <c:pt idx="75">
                  <c:v>6.49</c:v>
                </c:pt>
                <c:pt idx="76">
                  <c:v>6.45</c:v>
                </c:pt>
                <c:pt idx="77">
                  <c:v>6.48</c:v>
                </c:pt>
                <c:pt idx="78">
                  <c:v>6.35</c:v>
                </c:pt>
                <c:pt idx="79">
                  <c:v>6.23</c:v>
                </c:pt>
                <c:pt idx="80">
                  <c:v>6.03</c:v>
                </c:pt>
                <c:pt idx="81">
                  <c:v>5.71</c:v>
                </c:pt>
                <c:pt idx="82">
                  <c:v>5.19</c:v>
                </c:pt>
                <c:pt idx="83">
                  <c:v>4.83</c:v>
                </c:pt>
                <c:pt idx="84">
                  <c:v>4.49</c:v>
                </c:pt>
                <c:pt idx="85">
                  <c:v>4.28</c:v>
                </c:pt>
                <c:pt idx="86">
                  <c:v>4.19</c:v>
                </c:pt>
                <c:pt idx="87">
                  <c:v>4.13</c:v>
                </c:pt>
                <c:pt idx="88">
                  <c:v>4.07</c:v>
                </c:pt>
                <c:pt idx="89">
                  <c:v>4.11</c:v>
                </c:pt>
                <c:pt idx="90">
                  <c:v>4.13</c:v>
                </c:pt>
                <c:pt idx="91">
                  <c:v>4.31</c:v>
                </c:pt>
                <c:pt idx="92">
                  <c:v>4.52</c:v>
                </c:pt>
                <c:pt idx="93">
                  <c:v>4.74</c:v>
                </c:pt>
                <c:pt idx="94">
                  <c:v>5.19</c:v>
                </c:pt>
                <c:pt idx="95">
                  <c:v>5.68</c:v>
                </c:pt>
                <c:pt idx="96">
                  <c:v>6.47</c:v>
                </c:pt>
                <c:pt idx="97">
                  <c:v>7.19</c:v>
                </c:pt>
                <c:pt idx="98">
                  <c:v>8.05</c:v>
                </c:pt>
                <c:pt idx="99">
                  <c:v>8.96</c:v>
                </c:pt>
                <c:pt idx="100">
                  <c:v>9.82</c:v>
                </c:pt>
                <c:pt idx="101">
                  <c:v>10.96</c:v>
                </c:pt>
                <c:pt idx="102">
                  <c:v>12.04</c:v>
                </c:pt>
                <c:pt idx="103">
                  <c:v>13.28</c:v>
                </c:pt>
                <c:pt idx="104">
                  <c:v>14.09</c:v>
                </c:pt>
                <c:pt idx="105">
                  <c:v>14.83</c:v>
                </c:pt>
                <c:pt idx="106">
                  <c:v>15.06</c:v>
                </c:pt>
                <c:pt idx="107">
                  <c:v>15.39</c:v>
                </c:pt>
                <c:pt idx="108">
                  <c:v>15.07</c:v>
                </c:pt>
                <c:pt idx="109">
                  <c:v>14.72</c:v>
                </c:pt>
                <c:pt idx="110">
                  <c:v>14.31</c:v>
                </c:pt>
                <c:pt idx="111">
                  <c:v>13.7</c:v>
                </c:pt>
                <c:pt idx="112">
                  <c:v>13.04</c:v>
                </c:pt>
                <c:pt idx="113">
                  <c:v>12.29</c:v>
                </c:pt>
                <c:pt idx="114">
                  <c:v>11.54</c:v>
                </c:pt>
                <c:pt idx="115">
                  <c:v>10.62</c:v>
                </c:pt>
                <c:pt idx="116">
                  <c:v>9.69</c:v>
                </c:pt>
                <c:pt idx="117">
                  <c:v>8.67</c:v>
                </c:pt>
                <c:pt idx="118">
                  <c:v>8.04</c:v>
                </c:pt>
                <c:pt idx="119">
                  <c:v>7.27</c:v>
                </c:pt>
                <c:pt idx="120">
                  <c:v>6.77</c:v>
                </c:pt>
                <c:pt idx="121">
                  <c:v>6.38</c:v>
                </c:pt>
                <c:pt idx="122">
                  <c:v>6.24</c:v>
                </c:pt>
                <c:pt idx="123">
                  <c:v>6.35</c:v>
                </c:pt>
                <c:pt idx="124">
                  <c:v>6.53</c:v>
                </c:pt>
                <c:pt idx="125">
                  <c:v>6.63</c:v>
                </c:pt>
                <c:pt idx="126">
                  <c:v>7.03</c:v>
                </c:pt>
                <c:pt idx="127">
                  <c:v>7.41</c:v>
                </c:pt>
                <c:pt idx="128">
                  <c:v>7.81</c:v>
                </c:pt>
                <c:pt idx="129">
                  <c:v>8.1</c:v>
                </c:pt>
                <c:pt idx="130">
                  <c:v>8.47</c:v>
                </c:pt>
                <c:pt idx="131">
                  <c:v>8.72</c:v>
                </c:pt>
                <c:pt idx="132">
                  <c:v>8.84</c:v>
                </c:pt>
                <c:pt idx="133">
                  <c:v>8.98</c:v>
                </c:pt>
                <c:pt idx="134">
                  <c:v>8.9</c:v>
                </c:pt>
                <c:pt idx="135">
                  <c:v>8.88</c:v>
                </c:pt>
                <c:pt idx="136">
                  <c:v>8.83</c:v>
                </c:pt>
                <c:pt idx="137">
                  <c:v>8.61</c:v>
                </c:pt>
                <c:pt idx="138">
                  <c:v>8.52</c:v>
                </c:pt>
                <c:pt idx="139">
                  <c:v>8.12</c:v>
                </c:pt>
                <c:pt idx="140">
                  <c:v>8.08</c:v>
                </c:pt>
                <c:pt idx="141">
                  <c:v>7.91</c:v>
                </c:pt>
                <c:pt idx="142">
                  <c:v>7.77</c:v>
                </c:pt>
                <c:pt idx="143">
                  <c:v>7.65</c:v>
                </c:pt>
                <c:pt idx="144">
                  <c:v>7.67</c:v>
                </c:pt>
                <c:pt idx="145">
                  <c:v>7.68</c:v>
                </c:pt>
                <c:pt idx="146">
                  <c:v>7.75</c:v>
                </c:pt>
                <c:pt idx="147">
                  <c:v>7.82</c:v>
                </c:pt>
                <c:pt idx="148">
                  <c:v>7.79</c:v>
                </c:pt>
                <c:pt idx="149">
                  <c:v>7.8</c:v>
                </c:pt>
                <c:pt idx="150">
                  <c:v>7.91</c:v>
                </c:pt>
                <c:pt idx="151">
                  <c:v>7.97</c:v>
                </c:pt>
                <c:pt idx="152">
                  <c:v>8.07</c:v>
                </c:pt>
                <c:pt idx="153">
                  <c:v>7.94</c:v>
                </c:pt>
                <c:pt idx="154">
                  <c:v>7.68</c:v>
                </c:pt>
                <c:pt idx="155">
                  <c:v>7.58</c:v>
                </c:pt>
                <c:pt idx="156">
                  <c:v>7.22</c:v>
                </c:pt>
                <c:pt idx="157">
                  <c:v>7.13</c:v>
                </c:pt>
                <c:pt idx="158">
                  <c:v>6.95</c:v>
                </c:pt>
                <c:pt idx="159">
                  <c:v>6.71</c:v>
                </c:pt>
                <c:pt idx="160">
                  <c:v>6.52</c:v>
                </c:pt>
                <c:pt idx="161">
                  <c:v>6.41</c:v>
                </c:pt>
                <c:pt idx="162">
                  <c:v>6.16</c:v>
                </c:pt>
                <c:pt idx="163">
                  <c:v>5.98</c:v>
                </c:pt>
                <c:pt idx="164">
                  <c:v>5.86</c:v>
                </c:pt>
                <c:pt idx="165">
                  <c:v>5.78</c:v>
                </c:pt>
                <c:pt idx="166">
                  <c:v>5.75</c:v>
                </c:pt>
                <c:pt idx="167">
                  <c:v>5.62</c:v>
                </c:pt>
                <c:pt idx="168">
                  <c:v>5.5</c:v>
                </c:pt>
                <c:pt idx="169">
                  <c:v>5.41</c:v>
                </c:pt>
                <c:pt idx="170">
                  <c:v>5.35</c:v>
                </c:pt>
                <c:pt idx="171">
                  <c:v>5.26</c:v>
                </c:pt>
                <c:pt idx="172">
                  <c:v>5.19</c:v>
                </c:pt>
                <c:pt idx="173">
                  <c:v>5.25</c:v>
                </c:pt>
                <c:pt idx="174">
                  <c:v>5.08</c:v>
                </c:pt>
                <c:pt idx="175">
                  <c:v>5.1</c:v>
                </c:pt>
                <c:pt idx="176">
                  <c:v>5</c:v>
                </c:pt>
                <c:pt idx="177">
                  <c:v>4.86</c:v>
                </c:pt>
                <c:pt idx="178">
                  <c:v>4.75</c:v>
                </c:pt>
                <c:pt idx="179">
                  <c:v>4.72</c:v>
                </c:pt>
                <c:pt idx="180">
                  <c:v>4.6</c:v>
                </c:pt>
                <c:pt idx="181">
                  <c:v>4.39</c:v>
                </c:pt>
                <c:pt idx="182">
                  <c:v>4.38</c:v>
                </c:pt>
                <c:pt idx="183">
                  <c:v>4.17</c:v>
                </c:pt>
                <c:pt idx="184">
                  <c:v>4.04</c:v>
                </c:pt>
                <c:pt idx="185">
                  <c:v>3.97</c:v>
                </c:pt>
                <c:pt idx="186">
                  <c:v>3.78</c:v>
                </c:pt>
                <c:pt idx="187">
                  <c:v>3.77</c:v>
                </c:pt>
                <c:pt idx="188">
                  <c:v>3.8</c:v>
                </c:pt>
                <c:pt idx="189">
                  <c:v>3.78</c:v>
                </c:pt>
                <c:pt idx="190">
                  <c:v>3.76</c:v>
                </c:pt>
                <c:pt idx="191">
                  <c:v>3.87</c:v>
                </c:pt>
                <c:pt idx="192">
                  <c:v>3.93</c:v>
                </c:pt>
                <c:pt idx="193">
                  <c:v>4.09</c:v>
                </c:pt>
                <c:pt idx="194">
                  <c:v>4.13</c:v>
                </c:pt>
                <c:pt idx="195">
                  <c:v>4.19</c:v>
                </c:pt>
                <c:pt idx="196">
                  <c:v>4.26</c:v>
                </c:pt>
                <c:pt idx="197">
                  <c:v>4.27</c:v>
                </c:pt>
                <c:pt idx="198">
                  <c:v>4.29</c:v>
                </c:pt>
                <c:pt idx="199">
                  <c:v>4.38</c:v>
                </c:pt>
                <c:pt idx="200">
                  <c:v>4.43</c:v>
                </c:pt>
                <c:pt idx="201">
                  <c:v>4.5</c:v>
                </c:pt>
                <c:pt idx="202">
                  <c:v>4.6</c:v>
                </c:pt>
                <c:pt idx="203">
                  <c:v>4.6</c:v>
                </c:pt>
                <c:pt idx="204">
                  <c:v>4.55</c:v>
                </c:pt>
                <c:pt idx="205">
                  <c:v>4.55</c:v>
                </c:pt>
                <c:pt idx="206">
                  <c:v>4.53</c:v>
                </c:pt>
                <c:pt idx="207">
                  <c:v>4.54</c:v>
                </c:pt>
                <c:pt idx="208">
                  <c:v>4.55</c:v>
                </c:pt>
                <c:pt idx="209">
                  <c:v>4.43</c:v>
                </c:pt>
                <c:pt idx="210">
                  <c:v>4.46</c:v>
                </c:pt>
                <c:pt idx="211">
                  <c:v>4.38</c:v>
                </c:pt>
                <c:pt idx="212">
                  <c:v>4.41</c:v>
                </c:pt>
                <c:pt idx="213">
                  <c:v>4.46</c:v>
                </c:pt>
                <c:pt idx="214">
                  <c:v>4.46</c:v>
                </c:pt>
                <c:pt idx="215">
                  <c:v>4.54</c:v>
                </c:pt>
                <c:pt idx="216">
                  <c:v>4.62</c:v>
                </c:pt>
                <c:pt idx="217">
                  <c:v>4.64</c:v>
                </c:pt>
                <c:pt idx="218">
                  <c:v>4.76</c:v>
                </c:pt>
                <c:pt idx="219">
                  <c:v>4.84</c:v>
                </c:pt>
                <c:pt idx="220">
                  <c:v>4.86</c:v>
                </c:pt>
                <c:pt idx="221">
                  <c:v>4.79</c:v>
                </c:pt>
                <c:pt idx="222">
                  <c:v>4.71</c:v>
                </c:pt>
                <c:pt idx="223">
                  <c:v>4.66</c:v>
                </c:pt>
                <c:pt idx="224">
                  <c:v>4.58</c:v>
                </c:pt>
                <c:pt idx="225">
                  <c:v>4.55</c:v>
                </c:pt>
                <c:pt idx="226">
                  <c:v>4.51</c:v>
                </c:pt>
                <c:pt idx="227">
                  <c:v>4.52</c:v>
                </c:pt>
                <c:pt idx="228">
                  <c:v>4.43</c:v>
                </c:pt>
                <c:pt idx="229">
                  <c:v>4.38</c:v>
                </c:pt>
                <c:pt idx="230">
                  <c:v>4.32</c:v>
                </c:pt>
                <c:pt idx="231">
                  <c:v>4.31</c:v>
                </c:pt>
                <c:pt idx="232">
                  <c:v>4.21</c:v>
                </c:pt>
                <c:pt idx="233">
                  <c:v>4.24</c:v>
                </c:pt>
                <c:pt idx="234">
                  <c:v>4.31</c:v>
                </c:pt>
                <c:pt idx="235">
                  <c:v>4.35</c:v>
                </c:pt>
                <c:pt idx="236">
                  <c:v>4.43</c:v>
                </c:pt>
                <c:pt idx="237">
                  <c:v>4.59</c:v>
                </c:pt>
                <c:pt idx="238">
                  <c:v>4.71</c:v>
                </c:pt>
                <c:pt idx="239">
                  <c:v>5.33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Sheet2!$L$2</c:f>
              <c:strCache>
                <c:ptCount val="1"/>
                <c:pt idx="0">
                  <c:v>images/speed/Dustin/720/240_Arm/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Sheet2!$J$3:$J$242</c:f>
              <c:numCache>
                <c:formatCode>General</c:formatCode>
                <c:ptCount val="240"/>
                <c:pt idx="0">
                  <c:v>0</c:v>
                </c:pt>
                <c:pt idx="1">
                  <c:v>4.16666666666667</c:v>
                </c:pt>
                <c:pt idx="2">
                  <c:v>8.33333333333333</c:v>
                </c:pt>
                <c:pt idx="3">
                  <c:v>12.5</c:v>
                </c:pt>
                <c:pt idx="4">
                  <c:v>16.6666666666667</c:v>
                </c:pt>
                <c:pt idx="5">
                  <c:v>20.8333333333333</c:v>
                </c:pt>
                <c:pt idx="6">
                  <c:v>25</c:v>
                </c:pt>
                <c:pt idx="7">
                  <c:v>29.1666666666667</c:v>
                </c:pt>
                <c:pt idx="8">
                  <c:v>33.3333333333333</c:v>
                </c:pt>
                <c:pt idx="9">
                  <c:v>37.5</c:v>
                </c:pt>
                <c:pt idx="10">
                  <c:v>41.6666666666667</c:v>
                </c:pt>
                <c:pt idx="11">
                  <c:v>45.8333333333333</c:v>
                </c:pt>
                <c:pt idx="12">
                  <c:v>50</c:v>
                </c:pt>
                <c:pt idx="13">
                  <c:v>54.1666666666667</c:v>
                </c:pt>
                <c:pt idx="14">
                  <c:v>58.3333333333333</c:v>
                </c:pt>
                <c:pt idx="15">
                  <c:v>62.5</c:v>
                </c:pt>
                <c:pt idx="16">
                  <c:v>66.6666666666667</c:v>
                </c:pt>
                <c:pt idx="17">
                  <c:v>70.8333333333333</c:v>
                </c:pt>
                <c:pt idx="18">
                  <c:v>75</c:v>
                </c:pt>
                <c:pt idx="19">
                  <c:v>79.1666666666667</c:v>
                </c:pt>
                <c:pt idx="20">
                  <c:v>83.3333333333333</c:v>
                </c:pt>
                <c:pt idx="21">
                  <c:v>87.5</c:v>
                </c:pt>
                <c:pt idx="22">
                  <c:v>91.6666666666667</c:v>
                </c:pt>
                <c:pt idx="23">
                  <c:v>95.8333333333334</c:v>
                </c:pt>
                <c:pt idx="24">
                  <c:v>100</c:v>
                </c:pt>
                <c:pt idx="25">
                  <c:v>104.166666666667</c:v>
                </c:pt>
                <c:pt idx="26">
                  <c:v>108.333333333333</c:v>
                </c:pt>
                <c:pt idx="27">
                  <c:v>112.5</c:v>
                </c:pt>
                <c:pt idx="28">
                  <c:v>116.666666666667</c:v>
                </c:pt>
                <c:pt idx="29">
                  <c:v>120.833333333333</c:v>
                </c:pt>
                <c:pt idx="30">
                  <c:v>125</c:v>
                </c:pt>
                <c:pt idx="31">
                  <c:v>129.166666666667</c:v>
                </c:pt>
                <c:pt idx="32">
                  <c:v>133.333333333333</c:v>
                </c:pt>
                <c:pt idx="33">
                  <c:v>137.5</c:v>
                </c:pt>
                <c:pt idx="34">
                  <c:v>141.666666666667</c:v>
                </c:pt>
                <c:pt idx="35">
                  <c:v>145.833333333333</c:v>
                </c:pt>
                <c:pt idx="36">
                  <c:v>150</c:v>
                </c:pt>
                <c:pt idx="37">
                  <c:v>154.166666666667</c:v>
                </c:pt>
                <c:pt idx="38">
                  <c:v>158.333333333333</c:v>
                </c:pt>
                <c:pt idx="39">
                  <c:v>162.5</c:v>
                </c:pt>
                <c:pt idx="40">
                  <c:v>166.666666666667</c:v>
                </c:pt>
                <c:pt idx="41">
                  <c:v>170.833333333333</c:v>
                </c:pt>
                <c:pt idx="42">
                  <c:v>175</c:v>
                </c:pt>
                <c:pt idx="43">
                  <c:v>179.166666666667</c:v>
                </c:pt>
                <c:pt idx="44">
                  <c:v>183.333333333333</c:v>
                </c:pt>
                <c:pt idx="45">
                  <c:v>187.5</c:v>
                </c:pt>
                <c:pt idx="46">
                  <c:v>191.666666666667</c:v>
                </c:pt>
                <c:pt idx="47">
                  <c:v>195.833333333333</c:v>
                </c:pt>
                <c:pt idx="48">
                  <c:v>200</c:v>
                </c:pt>
                <c:pt idx="49">
                  <c:v>204.166666666667</c:v>
                </c:pt>
                <c:pt idx="50">
                  <c:v>208.333333333333</c:v>
                </c:pt>
                <c:pt idx="51">
                  <c:v>212.5</c:v>
                </c:pt>
                <c:pt idx="52">
                  <c:v>216.666666666667</c:v>
                </c:pt>
                <c:pt idx="53">
                  <c:v>220.833333333333</c:v>
                </c:pt>
                <c:pt idx="54">
                  <c:v>225</c:v>
                </c:pt>
                <c:pt idx="55">
                  <c:v>229.166666666666</c:v>
                </c:pt>
                <c:pt idx="56">
                  <c:v>233.333333333333</c:v>
                </c:pt>
                <c:pt idx="57">
                  <c:v>237.5</c:v>
                </c:pt>
                <c:pt idx="58">
                  <c:v>241.666666666666</c:v>
                </c:pt>
                <c:pt idx="59">
                  <c:v>245.833333333333</c:v>
                </c:pt>
                <c:pt idx="60">
                  <c:v>250</c:v>
                </c:pt>
                <c:pt idx="61">
                  <c:v>254.166666666666</c:v>
                </c:pt>
                <c:pt idx="62">
                  <c:v>258.333333333333</c:v>
                </c:pt>
                <c:pt idx="63">
                  <c:v>262.5</c:v>
                </c:pt>
                <c:pt idx="64">
                  <c:v>266.666666666666</c:v>
                </c:pt>
                <c:pt idx="65">
                  <c:v>270.833333333333</c:v>
                </c:pt>
                <c:pt idx="66">
                  <c:v>275</c:v>
                </c:pt>
                <c:pt idx="67">
                  <c:v>279.166666666667</c:v>
                </c:pt>
                <c:pt idx="68">
                  <c:v>283.333333333333</c:v>
                </c:pt>
                <c:pt idx="69">
                  <c:v>287.5</c:v>
                </c:pt>
                <c:pt idx="70">
                  <c:v>291.666666666667</c:v>
                </c:pt>
                <c:pt idx="71">
                  <c:v>295.833333333333</c:v>
                </c:pt>
                <c:pt idx="72">
                  <c:v>300</c:v>
                </c:pt>
                <c:pt idx="73">
                  <c:v>304.166666666667</c:v>
                </c:pt>
                <c:pt idx="74">
                  <c:v>308.333333333333</c:v>
                </c:pt>
                <c:pt idx="75">
                  <c:v>312.5</c:v>
                </c:pt>
                <c:pt idx="76">
                  <c:v>316.666666666667</c:v>
                </c:pt>
                <c:pt idx="77">
                  <c:v>320.833333333333</c:v>
                </c:pt>
                <c:pt idx="78">
                  <c:v>325</c:v>
                </c:pt>
                <c:pt idx="79">
                  <c:v>329.166666666667</c:v>
                </c:pt>
                <c:pt idx="80">
                  <c:v>333.333333333333</c:v>
                </c:pt>
                <c:pt idx="81">
                  <c:v>337.5</c:v>
                </c:pt>
                <c:pt idx="82">
                  <c:v>341.666666666667</c:v>
                </c:pt>
                <c:pt idx="83">
                  <c:v>345.833333333333</c:v>
                </c:pt>
                <c:pt idx="84">
                  <c:v>350</c:v>
                </c:pt>
                <c:pt idx="85">
                  <c:v>354.166666666667</c:v>
                </c:pt>
                <c:pt idx="86">
                  <c:v>358.333333333334</c:v>
                </c:pt>
                <c:pt idx="87">
                  <c:v>362.5</c:v>
                </c:pt>
                <c:pt idx="88">
                  <c:v>366.666666666667</c:v>
                </c:pt>
                <c:pt idx="89">
                  <c:v>370.833333333334</c:v>
                </c:pt>
                <c:pt idx="90">
                  <c:v>375</c:v>
                </c:pt>
                <c:pt idx="91">
                  <c:v>379.166666666667</c:v>
                </c:pt>
                <c:pt idx="92">
                  <c:v>383.333333333334</c:v>
                </c:pt>
                <c:pt idx="93">
                  <c:v>387.5</c:v>
                </c:pt>
                <c:pt idx="94">
                  <c:v>391.666666666667</c:v>
                </c:pt>
                <c:pt idx="95">
                  <c:v>395.833333333334</c:v>
                </c:pt>
                <c:pt idx="96">
                  <c:v>400</c:v>
                </c:pt>
                <c:pt idx="97">
                  <c:v>404.166666666667</c:v>
                </c:pt>
                <c:pt idx="98">
                  <c:v>408.333333333334</c:v>
                </c:pt>
                <c:pt idx="99">
                  <c:v>412.5</c:v>
                </c:pt>
                <c:pt idx="100">
                  <c:v>416.666666666667</c:v>
                </c:pt>
                <c:pt idx="101">
                  <c:v>420.833333333334</c:v>
                </c:pt>
                <c:pt idx="102">
                  <c:v>425.000000000001</c:v>
                </c:pt>
                <c:pt idx="103">
                  <c:v>429.166666666667</c:v>
                </c:pt>
                <c:pt idx="104">
                  <c:v>433.333333333334</c:v>
                </c:pt>
                <c:pt idx="105">
                  <c:v>437.500000000001</c:v>
                </c:pt>
                <c:pt idx="106">
                  <c:v>441.666666666667</c:v>
                </c:pt>
                <c:pt idx="107">
                  <c:v>445.833333333334</c:v>
                </c:pt>
                <c:pt idx="108">
                  <c:v>450.000000000001</c:v>
                </c:pt>
                <c:pt idx="109">
                  <c:v>454.166666666667</c:v>
                </c:pt>
                <c:pt idx="110">
                  <c:v>458.333333333334</c:v>
                </c:pt>
                <c:pt idx="111">
                  <c:v>462.500000000001</c:v>
                </c:pt>
                <c:pt idx="112">
                  <c:v>466.666666666667</c:v>
                </c:pt>
                <c:pt idx="113">
                  <c:v>470.833333333334</c:v>
                </c:pt>
                <c:pt idx="114">
                  <c:v>475.000000000001</c:v>
                </c:pt>
                <c:pt idx="115">
                  <c:v>479.166666666667</c:v>
                </c:pt>
                <c:pt idx="116">
                  <c:v>483.333333333334</c:v>
                </c:pt>
                <c:pt idx="117">
                  <c:v>487.500000000001</c:v>
                </c:pt>
                <c:pt idx="118">
                  <c:v>491.666666666668</c:v>
                </c:pt>
                <c:pt idx="119">
                  <c:v>495.833333333334</c:v>
                </c:pt>
                <c:pt idx="120">
                  <c:v>500.000000000001</c:v>
                </c:pt>
                <c:pt idx="121">
                  <c:v>504.166666666668</c:v>
                </c:pt>
                <c:pt idx="122">
                  <c:v>508.333333333334</c:v>
                </c:pt>
                <c:pt idx="123">
                  <c:v>512.500000000001</c:v>
                </c:pt>
                <c:pt idx="124">
                  <c:v>516.666666666668</c:v>
                </c:pt>
                <c:pt idx="125">
                  <c:v>520.833333333334</c:v>
                </c:pt>
                <c:pt idx="126">
                  <c:v>525.000000000001</c:v>
                </c:pt>
                <c:pt idx="127">
                  <c:v>529.166666666667</c:v>
                </c:pt>
                <c:pt idx="128">
                  <c:v>533.333333333334</c:v>
                </c:pt>
                <c:pt idx="129">
                  <c:v>537.500000000001</c:v>
                </c:pt>
                <c:pt idx="130">
                  <c:v>541.666666666667</c:v>
                </c:pt>
                <c:pt idx="131">
                  <c:v>545.833333333334</c:v>
                </c:pt>
                <c:pt idx="132">
                  <c:v>550.000000000001</c:v>
                </c:pt>
                <c:pt idx="133">
                  <c:v>554.166666666667</c:v>
                </c:pt>
                <c:pt idx="134">
                  <c:v>558.333333333334</c:v>
                </c:pt>
                <c:pt idx="135">
                  <c:v>562.5</c:v>
                </c:pt>
                <c:pt idx="136">
                  <c:v>566.666666666667</c:v>
                </c:pt>
                <c:pt idx="137">
                  <c:v>570.833333333334</c:v>
                </c:pt>
                <c:pt idx="138">
                  <c:v>575</c:v>
                </c:pt>
                <c:pt idx="139">
                  <c:v>579.166666666667</c:v>
                </c:pt>
                <c:pt idx="140">
                  <c:v>583.333333333334</c:v>
                </c:pt>
                <c:pt idx="141">
                  <c:v>587.5</c:v>
                </c:pt>
                <c:pt idx="142">
                  <c:v>591.666666666667</c:v>
                </c:pt>
                <c:pt idx="143">
                  <c:v>595.833333333334</c:v>
                </c:pt>
                <c:pt idx="144">
                  <c:v>600</c:v>
                </c:pt>
                <c:pt idx="145">
                  <c:v>604.166666666667</c:v>
                </c:pt>
                <c:pt idx="146">
                  <c:v>608.333333333333</c:v>
                </c:pt>
                <c:pt idx="147">
                  <c:v>612.5</c:v>
                </c:pt>
                <c:pt idx="148">
                  <c:v>616.666666666667</c:v>
                </c:pt>
                <c:pt idx="149">
                  <c:v>620.833333333333</c:v>
                </c:pt>
                <c:pt idx="150">
                  <c:v>625</c:v>
                </c:pt>
                <c:pt idx="151">
                  <c:v>629.166666666667</c:v>
                </c:pt>
                <c:pt idx="152">
                  <c:v>633.333333333333</c:v>
                </c:pt>
                <c:pt idx="153">
                  <c:v>637.5</c:v>
                </c:pt>
                <c:pt idx="154">
                  <c:v>641.666666666666</c:v>
                </c:pt>
                <c:pt idx="155">
                  <c:v>645.833333333333</c:v>
                </c:pt>
                <c:pt idx="156">
                  <c:v>650</c:v>
                </c:pt>
                <c:pt idx="157">
                  <c:v>654.166666666666</c:v>
                </c:pt>
                <c:pt idx="158">
                  <c:v>658.333333333333</c:v>
                </c:pt>
                <c:pt idx="159">
                  <c:v>662.5</c:v>
                </c:pt>
                <c:pt idx="160">
                  <c:v>666.666666666666</c:v>
                </c:pt>
                <c:pt idx="161">
                  <c:v>670.833333333333</c:v>
                </c:pt>
                <c:pt idx="162">
                  <c:v>675</c:v>
                </c:pt>
                <c:pt idx="163">
                  <c:v>679.166666666666</c:v>
                </c:pt>
                <c:pt idx="164">
                  <c:v>683.333333333333</c:v>
                </c:pt>
                <c:pt idx="165">
                  <c:v>687.499999999999</c:v>
                </c:pt>
                <c:pt idx="166">
                  <c:v>691.666666666666</c:v>
                </c:pt>
                <c:pt idx="167">
                  <c:v>695.833333333333</c:v>
                </c:pt>
                <c:pt idx="168">
                  <c:v>699.999999999999</c:v>
                </c:pt>
                <c:pt idx="169">
                  <c:v>704.166666666666</c:v>
                </c:pt>
                <c:pt idx="170">
                  <c:v>708.333333333333</c:v>
                </c:pt>
                <c:pt idx="171">
                  <c:v>712.499999999999</c:v>
                </c:pt>
                <c:pt idx="172">
                  <c:v>716.666666666666</c:v>
                </c:pt>
                <c:pt idx="173">
                  <c:v>720.833333333332</c:v>
                </c:pt>
                <c:pt idx="174">
                  <c:v>724.999999999999</c:v>
                </c:pt>
                <c:pt idx="175">
                  <c:v>729.166666666666</c:v>
                </c:pt>
                <c:pt idx="176">
                  <c:v>733.333333333332</c:v>
                </c:pt>
                <c:pt idx="177">
                  <c:v>737.499999999999</c:v>
                </c:pt>
                <c:pt idx="178">
                  <c:v>741.666666666665</c:v>
                </c:pt>
                <c:pt idx="179">
                  <c:v>745.833333333332</c:v>
                </c:pt>
                <c:pt idx="180">
                  <c:v>749.999999999999</c:v>
                </c:pt>
                <c:pt idx="181">
                  <c:v>754.166666666665</c:v>
                </c:pt>
                <c:pt idx="182">
                  <c:v>758.333333333332</c:v>
                </c:pt>
                <c:pt idx="183">
                  <c:v>762.499999999999</c:v>
                </c:pt>
                <c:pt idx="184">
                  <c:v>766.666666666665</c:v>
                </c:pt>
                <c:pt idx="185">
                  <c:v>770.833333333332</c:v>
                </c:pt>
                <c:pt idx="186">
                  <c:v>774.999999999999</c:v>
                </c:pt>
                <c:pt idx="187">
                  <c:v>779.166666666665</c:v>
                </c:pt>
                <c:pt idx="188">
                  <c:v>783.333333333332</c:v>
                </c:pt>
                <c:pt idx="189">
                  <c:v>787.499999999998</c:v>
                </c:pt>
                <c:pt idx="190">
                  <c:v>791.666666666665</c:v>
                </c:pt>
                <c:pt idx="191">
                  <c:v>795.833333333332</c:v>
                </c:pt>
                <c:pt idx="192">
                  <c:v>799.999999999998</c:v>
                </c:pt>
                <c:pt idx="193">
                  <c:v>804.166666666665</c:v>
                </c:pt>
                <c:pt idx="194">
                  <c:v>808.333333333332</c:v>
                </c:pt>
                <c:pt idx="195">
                  <c:v>812.499999999998</c:v>
                </c:pt>
                <c:pt idx="196">
                  <c:v>816.666666666665</c:v>
                </c:pt>
                <c:pt idx="197">
                  <c:v>820.833333333331</c:v>
                </c:pt>
                <c:pt idx="198">
                  <c:v>824.999999999998</c:v>
                </c:pt>
                <c:pt idx="199">
                  <c:v>829.166666666665</c:v>
                </c:pt>
                <c:pt idx="200">
                  <c:v>833.333333333331</c:v>
                </c:pt>
                <c:pt idx="201">
                  <c:v>837.499999999998</c:v>
                </c:pt>
                <c:pt idx="202">
                  <c:v>841.666666666665</c:v>
                </c:pt>
                <c:pt idx="203">
                  <c:v>845.833333333331</c:v>
                </c:pt>
                <c:pt idx="204">
                  <c:v>849.999999999998</c:v>
                </c:pt>
                <c:pt idx="205">
                  <c:v>854.166666666665</c:v>
                </c:pt>
                <c:pt idx="206">
                  <c:v>858.333333333331</c:v>
                </c:pt>
                <c:pt idx="207">
                  <c:v>862.499999999998</c:v>
                </c:pt>
                <c:pt idx="208">
                  <c:v>866.666666666664</c:v>
                </c:pt>
                <c:pt idx="209">
                  <c:v>870.833333333331</c:v>
                </c:pt>
                <c:pt idx="210">
                  <c:v>874.999999999998</c:v>
                </c:pt>
                <c:pt idx="211">
                  <c:v>879.166666666664</c:v>
                </c:pt>
                <c:pt idx="212">
                  <c:v>883.333333333331</c:v>
                </c:pt>
                <c:pt idx="213">
                  <c:v>887.499999999998</c:v>
                </c:pt>
                <c:pt idx="214">
                  <c:v>891.666666666664</c:v>
                </c:pt>
                <c:pt idx="215">
                  <c:v>895.833333333331</c:v>
                </c:pt>
                <c:pt idx="216">
                  <c:v>899.999999999997</c:v>
                </c:pt>
                <c:pt idx="217">
                  <c:v>904.166666666664</c:v>
                </c:pt>
                <c:pt idx="218">
                  <c:v>908.333333333331</c:v>
                </c:pt>
                <c:pt idx="219">
                  <c:v>912.499999999997</c:v>
                </c:pt>
                <c:pt idx="220">
                  <c:v>916.666666666664</c:v>
                </c:pt>
                <c:pt idx="221">
                  <c:v>920.833333333331</c:v>
                </c:pt>
                <c:pt idx="222">
                  <c:v>924.999999999997</c:v>
                </c:pt>
                <c:pt idx="223">
                  <c:v>929.166666666664</c:v>
                </c:pt>
                <c:pt idx="224">
                  <c:v>933.33333333333</c:v>
                </c:pt>
                <c:pt idx="225">
                  <c:v>937.499999999997</c:v>
                </c:pt>
                <c:pt idx="226">
                  <c:v>941.666666666664</c:v>
                </c:pt>
                <c:pt idx="227">
                  <c:v>945.83333333333</c:v>
                </c:pt>
                <c:pt idx="228">
                  <c:v>949.999999999997</c:v>
                </c:pt>
                <c:pt idx="229">
                  <c:v>954.166666666664</c:v>
                </c:pt>
                <c:pt idx="230">
                  <c:v>958.33333333333</c:v>
                </c:pt>
                <c:pt idx="231">
                  <c:v>962.499999999997</c:v>
                </c:pt>
                <c:pt idx="232">
                  <c:v>966.666666666663</c:v>
                </c:pt>
                <c:pt idx="233">
                  <c:v>970.83333333333</c:v>
                </c:pt>
                <c:pt idx="234">
                  <c:v>974.999999999997</c:v>
                </c:pt>
                <c:pt idx="235">
                  <c:v>979.166666666663</c:v>
                </c:pt>
                <c:pt idx="236">
                  <c:v>983.33333333333</c:v>
                </c:pt>
                <c:pt idx="237">
                  <c:v>987.499999999997</c:v>
                </c:pt>
                <c:pt idx="238">
                  <c:v>991.666666666663</c:v>
                </c:pt>
                <c:pt idx="239">
                  <c:v>995.83333333333</c:v>
                </c:pt>
              </c:numCache>
            </c:numRef>
          </c:xVal>
          <c:yVal>
            <c:numRef>
              <c:f>Sheet2!$L$3:$L$242</c:f>
              <c:numCache>
                <c:formatCode>General</c:formatCode>
                <c:ptCount val="240"/>
                <c:pt idx="0">
                  <c:v>0</c:v>
                </c:pt>
                <c:pt idx="1">
                  <c:v>20.18</c:v>
                </c:pt>
                <c:pt idx="2">
                  <c:v>36.75</c:v>
                </c:pt>
                <c:pt idx="3">
                  <c:v>64.32</c:v>
                </c:pt>
                <c:pt idx="4">
                  <c:v>83.17</c:v>
                </c:pt>
                <c:pt idx="5">
                  <c:v>114.18</c:v>
                </c:pt>
                <c:pt idx="6">
                  <c:v>134.22</c:v>
                </c:pt>
                <c:pt idx="7">
                  <c:v>157.15</c:v>
                </c:pt>
                <c:pt idx="8">
                  <c:v>169.71</c:v>
                </c:pt>
                <c:pt idx="9">
                  <c:v>180.74</c:v>
                </c:pt>
                <c:pt idx="10">
                  <c:v>181.67</c:v>
                </c:pt>
                <c:pt idx="11">
                  <c:v>181.67</c:v>
                </c:pt>
                <c:pt idx="12">
                  <c:v>174.66</c:v>
                </c:pt>
                <c:pt idx="13">
                  <c:v>169.03</c:v>
                </c:pt>
                <c:pt idx="14">
                  <c:v>156.53</c:v>
                </c:pt>
                <c:pt idx="15">
                  <c:v>150.21</c:v>
                </c:pt>
                <c:pt idx="16">
                  <c:v>139.95</c:v>
                </c:pt>
                <c:pt idx="17">
                  <c:v>137.73</c:v>
                </c:pt>
                <c:pt idx="18">
                  <c:v>133.75</c:v>
                </c:pt>
                <c:pt idx="19">
                  <c:v>139.61</c:v>
                </c:pt>
                <c:pt idx="20">
                  <c:v>143.16</c:v>
                </c:pt>
                <c:pt idx="21">
                  <c:v>150.43</c:v>
                </c:pt>
                <c:pt idx="22">
                  <c:v>157.55</c:v>
                </c:pt>
                <c:pt idx="23">
                  <c:v>162.51</c:v>
                </c:pt>
                <c:pt idx="24">
                  <c:v>165.94</c:v>
                </c:pt>
                <c:pt idx="25">
                  <c:v>166.49</c:v>
                </c:pt>
                <c:pt idx="26">
                  <c:v>167.18</c:v>
                </c:pt>
                <c:pt idx="27">
                  <c:v>164.3</c:v>
                </c:pt>
                <c:pt idx="28">
                  <c:v>161.58</c:v>
                </c:pt>
                <c:pt idx="29">
                  <c:v>158.08</c:v>
                </c:pt>
                <c:pt idx="30">
                  <c:v>157.44</c:v>
                </c:pt>
                <c:pt idx="31">
                  <c:v>156.51</c:v>
                </c:pt>
                <c:pt idx="32">
                  <c:v>158.43</c:v>
                </c:pt>
                <c:pt idx="33">
                  <c:v>159.65</c:v>
                </c:pt>
                <c:pt idx="34">
                  <c:v>162.64</c:v>
                </c:pt>
                <c:pt idx="35">
                  <c:v>164.46</c:v>
                </c:pt>
                <c:pt idx="36">
                  <c:v>165.34</c:v>
                </c:pt>
                <c:pt idx="37">
                  <c:v>165.24</c:v>
                </c:pt>
                <c:pt idx="38">
                  <c:v>165.5</c:v>
                </c:pt>
                <c:pt idx="39">
                  <c:v>164.16</c:v>
                </c:pt>
                <c:pt idx="40">
                  <c:v>168.05</c:v>
                </c:pt>
                <c:pt idx="41">
                  <c:v>169.53</c:v>
                </c:pt>
                <c:pt idx="42">
                  <c:v>175.34</c:v>
                </c:pt>
                <c:pt idx="43">
                  <c:v>178.73</c:v>
                </c:pt>
                <c:pt idx="44">
                  <c:v>188.09</c:v>
                </c:pt>
                <c:pt idx="45">
                  <c:v>192.41</c:v>
                </c:pt>
                <c:pt idx="46">
                  <c:v>200.68</c:v>
                </c:pt>
                <c:pt idx="47">
                  <c:v>205.14</c:v>
                </c:pt>
                <c:pt idx="48">
                  <c:v>211.32</c:v>
                </c:pt>
                <c:pt idx="49">
                  <c:v>214.18</c:v>
                </c:pt>
                <c:pt idx="50">
                  <c:v>217.92</c:v>
                </c:pt>
                <c:pt idx="51">
                  <c:v>217.64</c:v>
                </c:pt>
                <c:pt idx="52">
                  <c:v>218.29</c:v>
                </c:pt>
                <c:pt idx="53">
                  <c:v>216.14</c:v>
                </c:pt>
                <c:pt idx="54">
                  <c:v>216</c:v>
                </c:pt>
                <c:pt idx="55">
                  <c:v>212.53</c:v>
                </c:pt>
                <c:pt idx="56">
                  <c:v>211.69</c:v>
                </c:pt>
                <c:pt idx="57">
                  <c:v>207.56</c:v>
                </c:pt>
                <c:pt idx="58">
                  <c:v>206.86</c:v>
                </c:pt>
                <c:pt idx="59">
                  <c:v>201.71</c:v>
                </c:pt>
                <c:pt idx="60">
                  <c:v>201.62</c:v>
                </c:pt>
                <c:pt idx="61">
                  <c:v>196.77</c:v>
                </c:pt>
                <c:pt idx="62">
                  <c:v>198.53</c:v>
                </c:pt>
                <c:pt idx="63">
                  <c:v>195.03</c:v>
                </c:pt>
                <c:pt idx="64">
                  <c:v>197.71</c:v>
                </c:pt>
                <c:pt idx="65">
                  <c:v>194.83</c:v>
                </c:pt>
                <c:pt idx="66">
                  <c:v>197.4</c:v>
                </c:pt>
                <c:pt idx="67">
                  <c:v>192.82</c:v>
                </c:pt>
                <c:pt idx="68">
                  <c:v>193.35</c:v>
                </c:pt>
                <c:pt idx="69">
                  <c:v>189.12</c:v>
                </c:pt>
                <c:pt idx="70">
                  <c:v>190.93</c:v>
                </c:pt>
                <c:pt idx="71">
                  <c:v>190.58</c:v>
                </c:pt>
                <c:pt idx="72">
                  <c:v>197.58</c:v>
                </c:pt>
                <c:pt idx="73">
                  <c:v>198.71</c:v>
                </c:pt>
                <c:pt idx="74">
                  <c:v>204.29</c:v>
                </c:pt>
                <c:pt idx="75">
                  <c:v>203.27</c:v>
                </c:pt>
                <c:pt idx="76">
                  <c:v>206.31</c:v>
                </c:pt>
                <c:pt idx="77">
                  <c:v>206.19</c:v>
                </c:pt>
                <c:pt idx="78">
                  <c:v>211.24</c:v>
                </c:pt>
                <c:pt idx="79">
                  <c:v>210.87</c:v>
                </c:pt>
                <c:pt idx="80">
                  <c:v>215.2</c:v>
                </c:pt>
                <c:pt idx="81">
                  <c:v>215.26</c:v>
                </c:pt>
                <c:pt idx="82">
                  <c:v>219.55</c:v>
                </c:pt>
                <c:pt idx="83">
                  <c:v>219.35</c:v>
                </c:pt>
                <c:pt idx="84">
                  <c:v>223.65</c:v>
                </c:pt>
                <c:pt idx="85">
                  <c:v>224.4</c:v>
                </c:pt>
                <c:pt idx="86">
                  <c:v>229.18</c:v>
                </c:pt>
                <c:pt idx="87">
                  <c:v>228.57</c:v>
                </c:pt>
                <c:pt idx="88">
                  <c:v>232.12</c:v>
                </c:pt>
                <c:pt idx="89">
                  <c:v>232.24</c:v>
                </c:pt>
                <c:pt idx="90">
                  <c:v>233.81</c:v>
                </c:pt>
                <c:pt idx="91">
                  <c:v>233.52</c:v>
                </c:pt>
                <c:pt idx="92">
                  <c:v>234.28</c:v>
                </c:pt>
                <c:pt idx="93">
                  <c:v>231.36</c:v>
                </c:pt>
                <c:pt idx="94">
                  <c:v>231.63</c:v>
                </c:pt>
                <c:pt idx="95">
                  <c:v>229.61</c:v>
                </c:pt>
                <c:pt idx="96">
                  <c:v>229.84</c:v>
                </c:pt>
                <c:pt idx="97">
                  <c:v>225.08</c:v>
                </c:pt>
                <c:pt idx="98">
                  <c:v>224.16</c:v>
                </c:pt>
                <c:pt idx="99">
                  <c:v>220.12</c:v>
                </c:pt>
                <c:pt idx="100">
                  <c:v>216.33</c:v>
                </c:pt>
                <c:pt idx="101">
                  <c:v>207.2</c:v>
                </c:pt>
                <c:pt idx="102">
                  <c:v>205.1</c:v>
                </c:pt>
                <c:pt idx="103">
                  <c:v>194</c:v>
                </c:pt>
                <c:pt idx="104">
                  <c:v>190.54</c:v>
                </c:pt>
                <c:pt idx="105">
                  <c:v>182.25</c:v>
                </c:pt>
                <c:pt idx="106">
                  <c:v>180.38</c:v>
                </c:pt>
                <c:pt idx="107">
                  <c:v>174.84</c:v>
                </c:pt>
                <c:pt idx="108">
                  <c:v>174.81</c:v>
                </c:pt>
                <c:pt idx="109">
                  <c:v>170.19</c:v>
                </c:pt>
                <c:pt idx="110">
                  <c:v>174.39</c:v>
                </c:pt>
                <c:pt idx="111">
                  <c:v>171.11</c:v>
                </c:pt>
                <c:pt idx="112">
                  <c:v>174.07</c:v>
                </c:pt>
                <c:pt idx="113">
                  <c:v>170.31</c:v>
                </c:pt>
                <c:pt idx="114">
                  <c:v>172.23</c:v>
                </c:pt>
                <c:pt idx="115">
                  <c:v>170.68</c:v>
                </c:pt>
                <c:pt idx="116">
                  <c:v>175.66</c:v>
                </c:pt>
                <c:pt idx="117">
                  <c:v>178.11</c:v>
                </c:pt>
                <c:pt idx="118">
                  <c:v>187.71</c:v>
                </c:pt>
                <c:pt idx="119">
                  <c:v>192.46</c:v>
                </c:pt>
                <c:pt idx="120">
                  <c:v>200.79</c:v>
                </c:pt>
                <c:pt idx="121">
                  <c:v>201.01</c:v>
                </c:pt>
                <c:pt idx="122">
                  <c:v>203.5</c:v>
                </c:pt>
                <c:pt idx="123">
                  <c:v>199.24</c:v>
                </c:pt>
                <c:pt idx="124">
                  <c:v>195.56</c:v>
                </c:pt>
                <c:pt idx="125">
                  <c:v>185.08</c:v>
                </c:pt>
                <c:pt idx="126">
                  <c:v>179.24</c:v>
                </c:pt>
                <c:pt idx="127">
                  <c:v>169.45</c:v>
                </c:pt>
                <c:pt idx="128">
                  <c:v>166.86</c:v>
                </c:pt>
                <c:pt idx="129">
                  <c:v>163.25</c:v>
                </c:pt>
                <c:pt idx="130">
                  <c:v>167.19</c:v>
                </c:pt>
                <c:pt idx="131">
                  <c:v>167.54</c:v>
                </c:pt>
                <c:pt idx="132">
                  <c:v>171.28</c:v>
                </c:pt>
                <c:pt idx="133">
                  <c:v>170.6</c:v>
                </c:pt>
                <c:pt idx="134">
                  <c:v>176.21</c:v>
                </c:pt>
                <c:pt idx="135">
                  <c:v>176.16</c:v>
                </c:pt>
                <c:pt idx="136">
                  <c:v>182.12</c:v>
                </c:pt>
                <c:pt idx="137">
                  <c:v>182.2</c:v>
                </c:pt>
                <c:pt idx="138">
                  <c:v>187.43</c:v>
                </c:pt>
                <c:pt idx="139">
                  <c:v>186.89</c:v>
                </c:pt>
                <c:pt idx="140">
                  <c:v>195.83</c:v>
                </c:pt>
                <c:pt idx="141">
                  <c:v>200.25</c:v>
                </c:pt>
                <c:pt idx="142">
                  <c:v>206.08</c:v>
                </c:pt>
                <c:pt idx="143">
                  <c:v>205.61</c:v>
                </c:pt>
                <c:pt idx="144">
                  <c:v>206.72</c:v>
                </c:pt>
                <c:pt idx="145">
                  <c:v>204.44</c:v>
                </c:pt>
                <c:pt idx="146">
                  <c:v>204.8</c:v>
                </c:pt>
                <c:pt idx="147">
                  <c:v>204.02</c:v>
                </c:pt>
                <c:pt idx="148">
                  <c:v>205.61</c:v>
                </c:pt>
                <c:pt idx="149">
                  <c:v>205</c:v>
                </c:pt>
                <c:pt idx="150">
                  <c:v>207.35</c:v>
                </c:pt>
                <c:pt idx="151">
                  <c:v>207.52</c:v>
                </c:pt>
                <c:pt idx="152">
                  <c:v>207.8</c:v>
                </c:pt>
                <c:pt idx="153">
                  <c:v>202.72</c:v>
                </c:pt>
                <c:pt idx="154">
                  <c:v>197.53</c:v>
                </c:pt>
                <c:pt idx="155">
                  <c:v>188.88</c:v>
                </c:pt>
                <c:pt idx="156">
                  <c:v>182.62</c:v>
                </c:pt>
                <c:pt idx="157">
                  <c:v>172.71</c:v>
                </c:pt>
                <c:pt idx="158">
                  <c:v>168.89</c:v>
                </c:pt>
                <c:pt idx="159">
                  <c:v>168.28</c:v>
                </c:pt>
                <c:pt idx="160">
                  <c:v>172.39</c:v>
                </c:pt>
                <c:pt idx="161">
                  <c:v>173.52</c:v>
                </c:pt>
                <c:pt idx="162">
                  <c:v>178.44</c:v>
                </c:pt>
                <c:pt idx="163">
                  <c:v>177.64</c:v>
                </c:pt>
                <c:pt idx="164">
                  <c:v>177.43</c:v>
                </c:pt>
                <c:pt idx="165">
                  <c:v>174.71</c:v>
                </c:pt>
                <c:pt idx="166">
                  <c:v>175.94</c:v>
                </c:pt>
                <c:pt idx="167">
                  <c:v>176.46</c:v>
                </c:pt>
                <c:pt idx="168">
                  <c:v>181.14</c:v>
                </c:pt>
                <c:pt idx="169">
                  <c:v>184.69</c:v>
                </c:pt>
                <c:pt idx="170">
                  <c:v>189.26</c:v>
                </c:pt>
                <c:pt idx="171">
                  <c:v>190.5</c:v>
                </c:pt>
                <c:pt idx="172">
                  <c:v>192.16</c:v>
                </c:pt>
                <c:pt idx="173">
                  <c:v>192.52</c:v>
                </c:pt>
                <c:pt idx="174">
                  <c:v>193.49</c:v>
                </c:pt>
                <c:pt idx="175">
                  <c:v>193.43</c:v>
                </c:pt>
                <c:pt idx="176">
                  <c:v>195.84</c:v>
                </c:pt>
                <c:pt idx="177">
                  <c:v>196.69</c:v>
                </c:pt>
                <c:pt idx="178">
                  <c:v>199.37</c:v>
                </c:pt>
                <c:pt idx="179">
                  <c:v>201.91</c:v>
                </c:pt>
                <c:pt idx="180">
                  <c:v>204.07</c:v>
                </c:pt>
                <c:pt idx="181">
                  <c:v>207.39</c:v>
                </c:pt>
                <c:pt idx="182">
                  <c:v>210.26</c:v>
                </c:pt>
                <c:pt idx="183">
                  <c:v>214.54</c:v>
                </c:pt>
                <c:pt idx="184">
                  <c:v>218.66</c:v>
                </c:pt>
                <c:pt idx="185">
                  <c:v>221.94</c:v>
                </c:pt>
                <c:pt idx="186">
                  <c:v>224.68</c:v>
                </c:pt>
                <c:pt idx="187">
                  <c:v>227.23</c:v>
                </c:pt>
                <c:pt idx="188">
                  <c:v>230.06</c:v>
                </c:pt>
                <c:pt idx="189">
                  <c:v>233.07</c:v>
                </c:pt>
                <c:pt idx="190">
                  <c:v>234.85</c:v>
                </c:pt>
                <c:pt idx="191">
                  <c:v>237.38</c:v>
                </c:pt>
                <c:pt idx="192">
                  <c:v>237.41</c:v>
                </c:pt>
                <c:pt idx="193">
                  <c:v>237.92</c:v>
                </c:pt>
                <c:pt idx="194">
                  <c:v>238.59</c:v>
                </c:pt>
                <c:pt idx="195">
                  <c:v>238.47</c:v>
                </c:pt>
                <c:pt idx="196">
                  <c:v>236.69</c:v>
                </c:pt>
                <c:pt idx="197">
                  <c:v>236.67</c:v>
                </c:pt>
                <c:pt idx="198">
                  <c:v>235.45</c:v>
                </c:pt>
                <c:pt idx="199">
                  <c:v>233.07</c:v>
                </c:pt>
                <c:pt idx="200">
                  <c:v>229.48</c:v>
                </c:pt>
                <c:pt idx="201">
                  <c:v>226.45</c:v>
                </c:pt>
                <c:pt idx="202">
                  <c:v>221.51</c:v>
                </c:pt>
                <c:pt idx="203">
                  <c:v>216.5</c:v>
                </c:pt>
                <c:pt idx="204">
                  <c:v>213.46</c:v>
                </c:pt>
                <c:pt idx="205">
                  <c:v>210.22</c:v>
                </c:pt>
                <c:pt idx="206">
                  <c:v>208.59</c:v>
                </c:pt>
                <c:pt idx="207">
                  <c:v>207.55</c:v>
                </c:pt>
                <c:pt idx="208">
                  <c:v>208.79</c:v>
                </c:pt>
                <c:pt idx="209">
                  <c:v>211.27</c:v>
                </c:pt>
                <c:pt idx="210">
                  <c:v>214.59</c:v>
                </c:pt>
                <c:pt idx="211">
                  <c:v>219.13</c:v>
                </c:pt>
                <c:pt idx="212">
                  <c:v>224.73</c:v>
                </c:pt>
                <c:pt idx="213">
                  <c:v>228.19</c:v>
                </c:pt>
                <c:pt idx="214">
                  <c:v>228.95</c:v>
                </c:pt>
                <c:pt idx="215">
                  <c:v>228.88</c:v>
                </c:pt>
                <c:pt idx="216">
                  <c:v>228.12</c:v>
                </c:pt>
                <c:pt idx="217">
                  <c:v>225.21</c:v>
                </c:pt>
                <c:pt idx="218">
                  <c:v>220.89</c:v>
                </c:pt>
                <c:pt idx="219">
                  <c:v>215.64</c:v>
                </c:pt>
                <c:pt idx="220">
                  <c:v>209.92</c:v>
                </c:pt>
                <c:pt idx="221">
                  <c:v>204.62</c:v>
                </c:pt>
                <c:pt idx="222">
                  <c:v>197.97</c:v>
                </c:pt>
                <c:pt idx="223">
                  <c:v>194.61</c:v>
                </c:pt>
                <c:pt idx="224">
                  <c:v>196.11</c:v>
                </c:pt>
                <c:pt idx="225">
                  <c:v>199.15</c:v>
                </c:pt>
                <c:pt idx="226">
                  <c:v>205.03</c:v>
                </c:pt>
                <c:pt idx="227">
                  <c:v>212.04</c:v>
                </c:pt>
                <c:pt idx="228">
                  <c:v>218.71</c:v>
                </c:pt>
                <c:pt idx="229">
                  <c:v>225.03</c:v>
                </c:pt>
                <c:pt idx="230">
                  <c:v>228.9</c:v>
                </c:pt>
                <c:pt idx="231">
                  <c:v>234.03</c:v>
                </c:pt>
                <c:pt idx="232">
                  <c:v>238.22</c:v>
                </c:pt>
                <c:pt idx="233">
                  <c:v>241.26</c:v>
                </c:pt>
                <c:pt idx="234">
                  <c:v>242.48</c:v>
                </c:pt>
                <c:pt idx="235">
                  <c:v>243.15</c:v>
                </c:pt>
                <c:pt idx="236">
                  <c:v>242.71</c:v>
                </c:pt>
                <c:pt idx="237">
                  <c:v>243.38</c:v>
                </c:pt>
                <c:pt idx="238">
                  <c:v>242.06</c:v>
                </c:pt>
                <c:pt idx="239">
                  <c:v>243.38</c:v>
                </c:pt>
              </c:numCache>
            </c:numRef>
          </c:yVal>
          <c:smooth val="0"/>
        </c:ser>
        <c:axId val="15599966"/>
        <c:axId val="95997312"/>
      </c:scatterChart>
      <c:valAx>
        <c:axId val="15599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97312"/>
        <c:crosses val="autoZero"/>
        <c:crossBetween val="midCat"/>
      </c:valAx>
      <c:valAx>
        <c:axId val="95997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5999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267120</xdr:colOff>
      <xdr:row>34</xdr:row>
      <xdr:rowOff>105480</xdr:rowOff>
    </xdr:from>
    <xdr:to>
      <xdr:col>19</xdr:col>
      <xdr:colOff>246600</xdr:colOff>
      <xdr:row>47</xdr:row>
      <xdr:rowOff>38160</xdr:rowOff>
    </xdr:to>
    <xdr:graphicFrame>
      <xdr:nvGraphicFramePr>
        <xdr:cNvPr id="0" name=""/>
        <xdr:cNvGraphicFramePr/>
      </xdr:nvGraphicFramePr>
      <xdr:xfrm>
        <a:off x="17259480" y="5632200"/>
        <a:ext cx="1579680" cy="20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132480</xdr:colOff>
      <xdr:row>20</xdr:row>
      <xdr:rowOff>47880</xdr:rowOff>
    </xdr:from>
    <xdr:to>
      <xdr:col>15</xdr:col>
      <xdr:colOff>571680</xdr:colOff>
      <xdr:row>28</xdr:row>
      <xdr:rowOff>14400</xdr:rowOff>
    </xdr:to>
    <xdr:graphicFrame>
      <xdr:nvGraphicFramePr>
        <xdr:cNvPr id="1" name=""/>
        <xdr:cNvGraphicFramePr/>
      </xdr:nvGraphicFramePr>
      <xdr:xfrm>
        <a:off x="13924440" y="3299040"/>
        <a:ext cx="2039400" cy="12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425880</xdr:colOff>
      <xdr:row>44</xdr:row>
      <xdr:rowOff>40320</xdr:rowOff>
    </xdr:from>
    <xdr:to>
      <xdr:col>32</xdr:col>
      <xdr:colOff>19800</xdr:colOff>
      <xdr:row>83</xdr:row>
      <xdr:rowOff>39960</xdr:rowOff>
    </xdr:to>
    <xdr:graphicFrame>
      <xdr:nvGraphicFramePr>
        <xdr:cNvPr id="2" name=""/>
        <xdr:cNvGraphicFramePr/>
      </xdr:nvGraphicFramePr>
      <xdr:xfrm>
        <a:off x="9366480" y="7192800"/>
        <a:ext cx="16662600" cy="63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51" zoomScaleNormal="51" zoomScalePageLayoutView="100" workbookViewId="0">
      <selection pane="topLeft" activeCell="A15" activeCellId="0" sqref="A15"/>
    </sheetView>
  </sheetViews>
  <sheetFormatPr defaultRowHeight="12.8"/>
  <cols>
    <col collapsed="false" hidden="false" max="2" min="1" style="0" width="35.3673469387755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</row>
    <row r="3" customFormat="false" ht="12.8" hidden="false" customHeight="false" outlineLevel="0" collapsed="false">
      <c r="A3" s="0" t="n">
        <v>119436012511958</v>
      </c>
      <c r="D3" s="0" t="n">
        <v>0</v>
      </c>
      <c r="E3" s="0" t="n">
        <v>0</v>
      </c>
      <c r="F3" s="0" t="n">
        <v>0</v>
      </c>
      <c r="G3" s="0" t="n">
        <v>1</v>
      </c>
    </row>
    <row r="4" customFormat="false" ht="12.8" hidden="false" customHeight="false" outlineLevel="0" collapsed="false">
      <c r="A4" s="0" t="n">
        <v>119436521291375</v>
      </c>
      <c r="B4" s="0" t="n">
        <f aca="false">A4-A3</f>
        <v>508779417</v>
      </c>
      <c r="C4" s="0" t="n">
        <f aca="false">B4/1000</f>
        <v>508779.417</v>
      </c>
      <c r="D4" s="0" t="n">
        <f aca="false">C4/1000</f>
        <v>508.779417</v>
      </c>
      <c r="E4" s="0" t="n">
        <f aca="false">D4</f>
        <v>508.779417</v>
      </c>
      <c r="F4" s="0" t="n">
        <v>19.05</v>
      </c>
      <c r="G4" s="0" t="n">
        <v>0.841578</v>
      </c>
    </row>
    <row r="5" customFormat="false" ht="12.8" hidden="false" customHeight="false" outlineLevel="0" collapsed="false">
      <c r="A5" s="0" t="n">
        <v>119437218031666</v>
      </c>
      <c r="B5" s="0" t="n">
        <f aca="false">A5-A4</f>
        <v>696740291</v>
      </c>
      <c r="C5" s="0" t="n">
        <f aca="false">B5/1000</f>
        <v>696740.291</v>
      </c>
      <c r="D5" s="0" t="n">
        <f aca="false">C5/1000</f>
        <v>696.740291</v>
      </c>
      <c r="E5" s="0" t="n">
        <f aca="false">D5+E4</f>
        <v>1205.519708</v>
      </c>
      <c r="F5" s="0" t="n">
        <v>20.43</v>
      </c>
      <c r="G5" s="0" t="n">
        <v>0.854941</v>
      </c>
    </row>
    <row r="6" customFormat="false" ht="12.8" hidden="false" customHeight="false" outlineLevel="0" collapsed="false">
      <c r="A6" s="0" t="n">
        <v>119437755573541</v>
      </c>
      <c r="B6" s="0" t="n">
        <f aca="false">A6-A5</f>
        <v>537541875</v>
      </c>
      <c r="C6" s="0" t="n">
        <f aca="false">B6/1000</f>
        <v>537541.875</v>
      </c>
      <c r="D6" s="0" t="n">
        <f aca="false">C6/1000</f>
        <v>537.541875</v>
      </c>
      <c r="E6" s="0" t="n">
        <f aca="false">D6+E5</f>
        <v>1743.061583</v>
      </c>
      <c r="F6" s="0" t="n">
        <v>22.36</v>
      </c>
      <c r="G6" s="0" t="n">
        <v>0.851975</v>
      </c>
    </row>
    <row r="7" customFormat="false" ht="12.8" hidden="false" customHeight="false" outlineLevel="0" collapsed="false">
      <c r="A7" s="0" t="n">
        <v>119438480028375</v>
      </c>
      <c r="B7" s="0" t="n">
        <f aca="false">A7-A6</f>
        <v>724454834</v>
      </c>
      <c r="C7" s="0" t="n">
        <f aca="false">B7/1000</f>
        <v>724454.834</v>
      </c>
      <c r="D7" s="0" t="n">
        <f aca="false">C7/1000</f>
        <v>724.454834</v>
      </c>
      <c r="E7" s="0" t="n">
        <f aca="false">D7+E6</f>
        <v>2467.516417</v>
      </c>
      <c r="F7" s="0" t="n">
        <v>21.13</v>
      </c>
      <c r="G7" s="0" t="n">
        <v>0.856541</v>
      </c>
    </row>
    <row r="9" customFormat="false" ht="12.8" hidden="false" customHeight="false" outlineLevel="0" collapsed="false">
      <c r="A9" s="0" t="s">
        <v>8</v>
      </c>
      <c r="E9" s="0" t="s">
        <v>9</v>
      </c>
      <c r="F9" s="1" t="s">
        <v>10</v>
      </c>
      <c r="G9" s="0" t="s">
        <v>11</v>
      </c>
    </row>
    <row r="10" customFormat="false" ht="12.8" hidden="false" customHeight="false" outlineLevel="0" collapsed="false">
      <c r="A10" s="0" t="n">
        <v>119559108788000</v>
      </c>
      <c r="D10" s="0" t="n">
        <v>0</v>
      </c>
      <c r="E10" s="0" t="n">
        <v>0</v>
      </c>
      <c r="F10" s="0" t="n">
        <v>0</v>
      </c>
      <c r="G10" s="0" t="n">
        <v>1</v>
      </c>
    </row>
    <row r="11" customFormat="false" ht="12.8" hidden="false" customHeight="false" outlineLevel="0" collapsed="false">
      <c r="A11" s="0" t="n">
        <v>119559691334291</v>
      </c>
      <c r="B11" s="0" t="n">
        <f aca="false">A11-A10</f>
        <v>582546291</v>
      </c>
      <c r="C11" s="0" t="n">
        <f aca="false">B11/1000</f>
        <v>582546.291</v>
      </c>
      <c r="D11" s="0" t="n">
        <f aca="false">C11/1000</f>
        <v>582.546291</v>
      </c>
      <c r="E11" s="0" t="n">
        <f aca="false">D11</f>
        <v>582.546291</v>
      </c>
      <c r="F11" s="0" t="n">
        <v>15.35</v>
      </c>
      <c r="G11" s="0" t="n">
        <v>0.871605</v>
      </c>
    </row>
    <row r="12" customFormat="false" ht="12.8" hidden="false" customHeight="false" outlineLevel="0" collapsed="false">
      <c r="A12" s="0" t="n">
        <v>119560390032666</v>
      </c>
      <c r="B12" s="0" t="n">
        <f aca="false">A12-A11</f>
        <v>698698375</v>
      </c>
      <c r="C12" s="0" t="n">
        <f aca="false">B12/1000</f>
        <v>698698.375</v>
      </c>
      <c r="D12" s="0" t="n">
        <f aca="false">C12/1000</f>
        <v>698.698375</v>
      </c>
      <c r="E12" s="0" t="n">
        <f aca="false">D12+E11</f>
        <v>1281.244666</v>
      </c>
      <c r="F12" s="0" t="n">
        <v>16.07</v>
      </c>
      <c r="G12" s="0" t="n">
        <v>0.86657</v>
      </c>
    </row>
    <row r="13" customFormat="false" ht="12.8" hidden="false" customHeight="false" outlineLevel="0" collapsed="false">
      <c r="A13" s="0" t="n">
        <v>119561034851166</v>
      </c>
      <c r="B13" s="0" t="n">
        <f aca="false">A13-A12</f>
        <v>644818500</v>
      </c>
      <c r="C13" s="0" t="n">
        <f aca="false">B13/1000</f>
        <v>644818.5</v>
      </c>
      <c r="D13" s="0" t="n">
        <f aca="false">C13/1000</f>
        <v>644.8185</v>
      </c>
      <c r="E13" s="0" t="n">
        <f aca="false">D13+E12</f>
        <v>1926.063166</v>
      </c>
      <c r="F13" s="0" t="n">
        <v>16.26</v>
      </c>
      <c r="G13" s="0" t="n">
        <v>0.865314</v>
      </c>
    </row>
    <row r="14" customFormat="false" ht="12.8" hidden="false" customHeight="false" outlineLevel="0" collapsed="false">
      <c r="A14" s="0" t="n">
        <v>119561690061041</v>
      </c>
      <c r="B14" s="0" t="n">
        <f aca="false">A14-A13</f>
        <v>655209875</v>
      </c>
      <c r="C14" s="0" t="n">
        <f aca="false">B14/1000</f>
        <v>655209.875</v>
      </c>
      <c r="D14" s="0" t="n">
        <f aca="false">C14/1000</f>
        <v>655.209875</v>
      </c>
      <c r="E14" s="0" t="n">
        <f aca="false">D14+E13</f>
        <v>2581.273041</v>
      </c>
      <c r="F14" s="0" t="n">
        <v>16.25</v>
      </c>
      <c r="G14" s="0" t="n">
        <v>0.86523</v>
      </c>
    </row>
    <row r="15" customFormat="false" ht="12.8" hidden="false" customHeight="false" outlineLevel="0" collapsed="false">
      <c r="A15" s="0" t="n">
        <v>119562354319916</v>
      </c>
      <c r="B15" s="0" t="n">
        <f aca="false">A15-A14</f>
        <v>664258875</v>
      </c>
      <c r="C15" s="0" t="n">
        <f aca="false">B15/1000</f>
        <v>664258.875</v>
      </c>
      <c r="D15" s="0" t="n">
        <f aca="false">C15/1000</f>
        <v>664.258875</v>
      </c>
      <c r="E15" s="0" t="n">
        <f aca="false">D15+E14</f>
        <v>3245.531916</v>
      </c>
      <c r="F15" s="0" t="n">
        <v>16.32</v>
      </c>
      <c r="G15" s="0" t="n">
        <v>0.86502</v>
      </c>
    </row>
    <row r="16" customFormat="false" ht="12.8" hidden="false" customHeight="false" outlineLevel="0" collapsed="false">
      <c r="A16" s="0" t="n">
        <v>119563648009375</v>
      </c>
      <c r="B16" s="0" t="n">
        <f aca="false">A16-A15</f>
        <v>1293689459</v>
      </c>
      <c r="C16" s="0" t="n">
        <f aca="false">B16/1000</f>
        <v>1293689.459</v>
      </c>
      <c r="D16" s="0" t="n">
        <f aca="false">C16/1000</f>
        <v>1293.689459</v>
      </c>
      <c r="E16" s="0" t="n">
        <f aca="false">D16+E15</f>
        <v>4539.221375</v>
      </c>
      <c r="F16" s="0" t="n">
        <v>16.4</v>
      </c>
      <c r="G16" s="0" t="n">
        <v>0.864784</v>
      </c>
    </row>
    <row r="17" customFormat="false" ht="12.8" hidden="false" customHeight="false" outlineLevel="0" collapsed="false">
      <c r="A17" s="0" t="n">
        <v>119564364303916</v>
      </c>
      <c r="B17" s="0" t="n">
        <f aca="false">A17-A16</f>
        <v>716294541</v>
      </c>
      <c r="C17" s="0" t="n">
        <f aca="false">B17/1000</f>
        <v>716294.541</v>
      </c>
      <c r="D17" s="0" t="n">
        <f aca="false">C17/1000</f>
        <v>716.294541</v>
      </c>
      <c r="E17" s="0" t="n">
        <f aca="false">D17+E16</f>
        <v>5255.515916</v>
      </c>
      <c r="F17" s="0" t="n">
        <v>16.22</v>
      </c>
      <c r="G17" s="0" t="n">
        <v>0.865363</v>
      </c>
    </row>
    <row r="19" customFormat="false" ht="12.8" hidden="false" customHeight="false" outlineLevel="0" collapsed="false">
      <c r="A19" s="0" t="s">
        <v>12</v>
      </c>
      <c r="E19" s="0" t="s">
        <v>9</v>
      </c>
      <c r="F19" s="1" t="s">
        <v>13</v>
      </c>
      <c r="G19" s="0" t="s">
        <v>14</v>
      </c>
    </row>
    <row r="20" customFormat="false" ht="12.8" hidden="false" customHeight="false" outlineLevel="0" collapsed="false">
      <c r="A20" s="0" t="n">
        <v>119597059703875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</row>
    <row r="21" customFormat="false" ht="12.8" hidden="false" customHeight="false" outlineLevel="0" collapsed="false">
      <c r="A21" s="0" t="n">
        <v>119597558369000</v>
      </c>
      <c r="B21" s="0" t="n">
        <f aca="false">A21-A20</f>
        <v>498665125</v>
      </c>
      <c r="C21" s="0" t="n">
        <f aca="false">B21/1000</f>
        <v>498665.125</v>
      </c>
      <c r="D21" s="0" t="n">
        <f aca="false">C21/1000</f>
        <v>498.665125</v>
      </c>
      <c r="E21" s="0" t="n">
        <f aca="false">D21</f>
        <v>498.665125</v>
      </c>
      <c r="F21" s="0" t="n">
        <v>14.42</v>
      </c>
      <c r="G21" s="0" t="n">
        <v>0.864093</v>
      </c>
    </row>
    <row r="22" customFormat="false" ht="12.8" hidden="false" customHeight="false" outlineLevel="0" collapsed="false">
      <c r="A22" s="0" t="n">
        <v>119598203464250</v>
      </c>
      <c r="B22" s="0" t="n">
        <f aca="false">A22-A21</f>
        <v>645095250</v>
      </c>
      <c r="C22" s="0" t="n">
        <f aca="false">B22/1000</f>
        <v>645095.25</v>
      </c>
      <c r="D22" s="0" t="n">
        <f aca="false">C22/1000</f>
        <v>645.09525</v>
      </c>
      <c r="E22" s="0" t="n">
        <f aca="false">D22+E21</f>
        <v>1143.760375</v>
      </c>
      <c r="F22" s="0" t="n">
        <v>17.62</v>
      </c>
      <c r="G22" s="0" t="n">
        <v>0.848425</v>
      </c>
    </row>
    <row r="23" customFormat="false" ht="12.8" hidden="false" customHeight="false" outlineLevel="0" collapsed="false">
      <c r="A23" s="0" t="n">
        <v>119598975413458</v>
      </c>
      <c r="B23" s="0" t="n">
        <f aca="false">A23-A22</f>
        <v>771949208</v>
      </c>
      <c r="C23" s="0" t="n">
        <f aca="false">B23/1000</f>
        <v>771949.208</v>
      </c>
      <c r="D23" s="0" t="n">
        <f aca="false">C23/1000</f>
        <v>771.949208</v>
      </c>
      <c r="E23" s="0" t="n">
        <f aca="false">D23+E22</f>
        <v>1915.709583</v>
      </c>
      <c r="F23" s="0" t="n">
        <v>20.63</v>
      </c>
      <c r="G23" s="0" t="n">
        <v>0.835507</v>
      </c>
    </row>
    <row r="24" customFormat="false" ht="12.8" hidden="false" customHeight="false" outlineLevel="0" collapsed="false">
      <c r="A24" s="0" t="n">
        <v>119599622315958</v>
      </c>
      <c r="B24" s="0" t="n">
        <f aca="false">A24-A23</f>
        <v>646902500</v>
      </c>
      <c r="C24" s="0" t="n">
        <f aca="false">B24/1000</f>
        <v>646902.5</v>
      </c>
      <c r="D24" s="0" t="n">
        <f aca="false">C24/1000</f>
        <v>646.9025</v>
      </c>
      <c r="E24" s="0" t="n">
        <f aca="false">D24+E23</f>
        <v>2562.612083</v>
      </c>
      <c r="F24" s="0" t="n">
        <v>21.49</v>
      </c>
      <c r="G24" s="0" t="n">
        <v>0.835708</v>
      </c>
    </row>
    <row r="25" customFormat="false" ht="12.8" hidden="false" customHeight="false" outlineLevel="0" collapsed="false">
      <c r="A25" s="0" t="n">
        <v>119600976107541</v>
      </c>
      <c r="B25" s="0" t="n">
        <f aca="false">A25-A24</f>
        <v>1353791583</v>
      </c>
      <c r="C25" s="0" t="n">
        <f aca="false">B25/1000</f>
        <v>1353791.583</v>
      </c>
      <c r="D25" s="0" t="n">
        <f aca="false">C25/1000</f>
        <v>1353.791583</v>
      </c>
      <c r="E25" s="0" t="n">
        <f aca="false">D25+E24</f>
        <v>3916.403666</v>
      </c>
      <c r="F25" s="0" t="n">
        <v>23.26</v>
      </c>
      <c r="G25" s="0" t="n">
        <v>0.833135</v>
      </c>
    </row>
    <row r="26" customFormat="false" ht="12.8" hidden="false" customHeight="false" outlineLevel="0" collapsed="false">
      <c r="A26" s="0" t="n">
        <v>119602568198958</v>
      </c>
      <c r="B26" s="0" t="n">
        <f aca="false">A26-A25</f>
        <v>1592091417</v>
      </c>
      <c r="C26" s="0" t="n">
        <f aca="false">B26/1000</f>
        <v>1592091.417</v>
      </c>
      <c r="D26" s="0" t="n">
        <f aca="false">C26/1000</f>
        <v>1592.091417</v>
      </c>
      <c r="E26" s="0" t="n">
        <f aca="false">D26+E25</f>
        <v>5508.495083</v>
      </c>
      <c r="F26" s="0" t="n">
        <v>23.27</v>
      </c>
      <c r="G26" s="0" t="n">
        <v>0.831867</v>
      </c>
    </row>
    <row r="27" customFormat="false" ht="12.8" hidden="false" customHeight="false" outlineLevel="0" collapsed="false">
      <c r="A27" s="0" t="n">
        <v>119603209366208</v>
      </c>
      <c r="B27" s="0" t="n">
        <f aca="false">A27-A26</f>
        <v>641167250</v>
      </c>
      <c r="C27" s="0" t="n">
        <f aca="false">B27/1000</f>
        <v>641167.25</v>
      </c>
      <c r="D27" s="0" t="n">
        <f aca="false">C27/1000</f>
        <v>641.16725</v>
      </c>
      <c r="E27" s="0" t="n">
        <f aca="false">D27+E26</f>
        <v>6149.662333</v>
      </c>
      <c r="F27" s="0" t="n">
        <v>24.57</v>
      </c>
      <c r="G27" s="0" t="n">
        <v>0.828427</v>
      </c>
    </row>
    <row r="28" customFormat="false" ht="12.8" hidden="false" customHeight="false" outlineLevel="0" collapsed="false">
      <c r="A28" s="0" t="n">
        <v>119603954063291</v>
      </c>
      <c r="B28" s="0" t="n">
        <f aca="false">A28-A27</f>
        <v>744697083</v>
      </c>
      <c r="C28" s="0" t="n">
        <f aca="false">B28/1000</f>
        <v>744697.083</v>
      </c>
      <c r="D28" s="0" t="n">
        <f aca="false">C28/1000</f>
        <v>744.697083</v>
      </c>
      <c r="E28" s="0" t="n">
        <f aca="false">D28+E27</f>
        <v>6894.359416</v>
      </c>
      <c r="F28" s="0" t="n">
        <v>24.56</v>
      </c>
      <c r="G28" s="0" t="n">
        <v>0.830079</v>
      </c>
    </row>
    <row r="29" customFormat="false" ht="12.8" hidden="false" customHeight="false" outlineLevel="0" collapsed="false">
      <c r="A29" s="0" t="n">
        <v>119604859706416</v>
      </c>
      <c r="B29" s="0" t="n">
        <f aca="false">A29-A28</f>
        <v>905643125</v>
      </c>
      <c r="C29" s="0" t="n">
        <f aca="false">B29/1000</f>
        <v>905643.125</v>
      </c>
      <c r="D29" s="0" t="n">
        <f aca="false">C29/1000</f>
        <v>905.643125</v>
      </c>
      <c r="E29" s="0" t="n">
        <f aca="false">D29+E28</f>
        <v>7800.002541</v>
      </c>
      <c r="F29" s="0" t="n">
        <v>23.25</v>
      </c>
      <c r="G29" s="0" t="n">
        <v>0.831911</v>
      </c>
    </row>
    <row r="31" customFormat="false" ht="12.8" hidden="false" customHeight="false" outlineLevel="0" collapsed="false">
      <c r="A31" s="0" t="s">
        <v>15</v>
      </c>
      <c r="C31" s="0" t="s">
        <v>9</v>
      </c>
      <c r="D31" s="0" t="s">
        <v>16</v>
      </c>
      <c r="E31" s="0" t="s">
        <v>17</v>
      </c>
    </row>
    <row r="32" customFormat="false" ht="12.8" hidden="false" customHeight="false" outlineLevel="0" collapsed="false">
      <c r="C32" s="0" t="n">
        <v>0</v>
      </c>
      <c r="D32" s="0" t="n">
        <v>0</v>
      </c>
      <c r="E32" s="0" t="n">
        <v>1</v>
      </c>
    </row>
    <row r="33" customFormat="false" ht="12.8" hidden="false" customHeight="false" outlineLevel="0" collapsed="false">
      <c r="C33" s="0" t="n">
        <f aca="false">C32+1000/30</f>
        <v>33.3333333333333</v>
      </c>
      <c r="D33" s="0" t="n">
        <v>47.53</v>
      </c>
      <c r="E33" s="0" t="n">
        <v>0.804812</v>
      </c>
    </row>
    <row r="34" customFormat="false" ht="12.8" hidden="false" customHeight="false" outlineLevel="0" collapsed="false">
      <c r="C34" s="0" t="n">
        <f aca="false">C33+1000/30</f>
        <v>66.6666666666667</v>
      </c>
      <c r="D34" s="0" t="n">
        <v>57.61</v>
      </c>
      <c r="E34" s="0" t="n">
        <v>0.80544</v>
      </c>
    </row>
    <row r="35" customFormat="false" ht="12.8" hidden="false" customHeight="false" outlineLevel="0" collapsed="false">
      <c r="C35" s="0" t="n">
        <f aca="false">C34+1000/30</f>
        <v>100</v>
      </c>
      <c r="D35" s="0" t="n">
        <v>45.1</v>
      </c>
      <c r="E35" s="0" t="n">
        <v>0.837227</v>
      </c>
    </row>
    <row r="36" customFormat="false" ht="12.8" hidden="false" customHeight="false" outlineLevel="0" collapsed="false">
      <c r="C36" s="0" t="n">
        <f aca="false">C35+1000/30</f>
        <v>133.333333333333</v>
      </c>
      <c r="D36" s="0" t="n">
        <v>47.91</v>
      </c>
      <c r="E36" s="0" t="n">
        <v>0.800446</v>
      </c>
    </row>
    <row r="37" customFormat="false" ht="12.8" hidden="false" customHeight="false" outlineLevel="0" collapsed="false">
      <c r="C37" s="0" t="n">
        <f aca="false">C36+1000/30</f>
        <v>166.666666666667</v>
      </c>
      <c r="D37" s="0" t="n">
        <v>31.18</v>
      </c>
      <c r="E37" s="0" t="n">
        <v>0.851187</v>
      </c>
    </row>
    <row r="38" customFormat="false" ht="12.8" hidden="false" customHeight="false" outlineLevel="0" collapsed="false">
      <c r="C38" s="0" t="n">
        <f aca="false">C37+1000/30</f>
        <v>200</v>
      </c>
      <c r="D38" s="0" t="n">
        <v>34.88</v>
      </c>
      <c r="E38" s="0" t="n">
        <v>0.836999</v>
      </c>
    </row>
    <row r="39" customFormat="false" ht="12.8" hidden="false" customHeight="false" outlineLevel="0" collapsed="false">
      <c r="C39" s="0" t="n">
        <f aca="false">C38+1000/30</f>
        <v>233.333333333333</v>
      </c>
      <c r="D39" s="0" t="n">
        <v>25.67</v>
      </c>
      <c r="E39" s="0" t="n">
        <v>0.889138</v>
      </c>
    </row>
    <row r="40" customFormat="false" ht="12.8" hidden="false" customHeight="false" outlineLevel="0" collapsed="false">
      <c r="C40" s="0" t="n">
        <f aca="false">C39+1000/30</f>
        <v>266.666666666667</v>
      </c>
      <c r="D40" s="0" t="n">
        <v>40.75</v>
      </c>
      <c r="E40" s="0" t="n">
        <v>0.834195</v>
      </c>
    </row>
    <row r="41" customFormat="false" ht="12.8" hidden="false" customHeight="false" outlineLevel="0" collapsed="false">
      <c r="C41" s="0" t="n">
        <f aca="false">C40+1000/30</f>
        <v>300</v>
      </c>
      <c r="D41" s="0" t="n">
        <v>41.52</v>
      </c>
      <c r="E41" s="0" t="n">
        <v>0.814175</v>
      </c>
    </row>
    <row r="42" customFormat="false" ht="12.8" hidden="false" customHeight="false" outlineLevel="0" collapsed="false">
      <c r="C42" s="0" t="n">
        <f aca="false">C41+1000/30</f>
        <v>333.333333333333</v>
      </c>
      <c r="D42" s="0" t="n">
        <v>28.19</v>
      </c>
      <c r="E42" s="0" t="n">
        <v>0.868791</v>
      </c>
    </row>
    <row r="43" customFormat="false" ht="12.8" hidden="false" customHeight="false" outlineLevel="0" collapsed="false">
      <c r="C43" s="0" t="n">
        <f aca="false">C42+1000/30</f>
        <v>366.666666666667</v>
      </c>
      <c r="D43" s="0" t="n">
        <v>38</v>
      </c>
      <c r="E43" s="0" t="n">
        <v>0.823206</v>
      </c>
    </row>
    <row r="44" customFormat="false" ht="12.8" hidden="false" customHeight="false" outlineLevel="0" collapsed="false">
      <c r="C44" s="0" t="n">
        <f aca="false">C43+1000/30</f>
        <v>400</v>
      </c>
      <c r="D44" s="0" t="n">
        <v>49.77</v>
      </c>
      <c r="E44" s="0" t="n">
        <v>0.798356</v>
      </c>
    </row>
    <row r="45" customFormat="false" ht="12.8" hidden="false" customHeight="false" outlineLevel="0" collapsed="false">
      <c r="C45" s="0" t="n">
        <f aca="false">C44+1000/30</f>
        <v>433.333333333333</v>
      </c>
      <c r="D45" s="0" t="n">
        <v>58.78</v>
      </c>
      <c r="E45" s="0" t="n">
        <v>0.763014</v>
      </c>
    </row>
    <row r="46" customFormat="false" ht="12.8" hidden="false" customHeight="false" outlineLevel="0" collapsed="false">
      <c r="C46" s="0" t="n">
        <f aca="false">C45+1000/30</f>
        <v>466.666666666667</v>
      </c>
      <c r="D46" s="0" t="n">
        <v>28.93</v>
      </c>
      <c r="E46" s="0" t="n">
        <v>0.859326</v>
      </c>
    </row>
    <row r="47" customFormat="false" ht="12.8" hidden="false" customHeight="false" outlineLevel="0" collapsed="false">
      <c r="C47" s="0" t="n">
        <f aca="false">C46+1000/30</f>
        <v>500</v>
      </c>
      <c r="D47" s="0" t="n">
        <v>22.48</v>
      </c>
      <c r="E47" s="0" t="n">
        <v>0.883736</v>
      </c>
    </row>
    <row r="48" customFormat="false" ht="12.8" hidden="false" customHeight="false" outlineLevel="0" collapsed="false">
      <c r="C48" s="0" t="n">
        <f aca="false">C47+1000/30</f>
        <v>533.333333333333</v>
      </c>
      <c r="D48" s="0" t="n">
        <v>37.21</v>
      </c>
      <c r="E48" s="0" t="n">
        <v>0.848344</v>
      </c>
    </row>
    <row r="49" customFormat="false" ht="12.8" hidden="false" customHeight="false" outlineLevel="0" collapsed="false">
      <c r="C49" s="0" t="n">
        <f aca="false">C48+1000/30</f>
        <v>566.666666666667</v>
      </c>
      <c r="D49" s="0" t="n">
        <v>38.23</v>
      </c>
      <c r="E49" s="0" t="n">
        <v>0.822061</v>
      </c>
    </row>
    <row r="50" customFormat="false" ht="12.8" hidden="false" customHeight="false" outlineLevel="0" collapsed="false">
      <c r="C50" s="0" t="n">
        <f aca="false">C49+1000/30</f>
        <v>600</v>
      </c>
      <c r="D50" s="0" t="n">
        <v>51.69</v>
      </c>
      <c r="E50" s="0" t="n">
        <v>0.792111</v>
      </c>
    </row>
    <row r="51" customFormat="false" ht="12.8" hidden="false" customHeight="false" outlineLevel="0" collapsed="false">
      <c r="C51" s="0" t="n">
        <f aca="false">C50+1000/30</f>
        <v>633.333333333333</v>
      </c>
      <c r="D51" s="0" t="n">
        <v>57.93</v>
      </c>
      <c r="E51" s="0" t="n">
        <v>0.773794</v>
      </c>
    </row>
    <row r="52" customFormat="false" ht="12.8" hidden="false" customHeight="false" outlineLevel="0" collapsed="false">
      <c r="C52" s="0" t="n">
        <f aca="false">C51+1000/30</f>
        <v>666.666666666667</v>
      </c>
      <c r="D52" s="0" t="n">
        <v>82.47</v>
      </c>
      <c r="E52" s="0" t="n">
        <v>0.757782</v>
      </c>
    </row>
    <row r="53" customFormat="false" ht="12.8" hidden="false" customHeight="false" outlineLevel="0" collapsed="false">
      <c r="C53" s="0" t="n">
        <f aca="false">C52+1000/30</f>
        <v>700</v>
      </c>
      <c r="D53" s="0" t="n">
        <v>89.18</v>
      </c>
      <c r="E53" s="0" t="n">
        <v>0.75402</v>
      </c>
    </row>
    <row r="54" customFormat="false" ht="12.8" hidden="false" customHeight="false" outlineLevel="0" collapsed="false">
      <c r="C54" s="0" t="n">
        <f aca="false">C53+1000/30</f>
        <v>733.333333333334</v>
      </c>
      <c r="D54" s="0" t="n">
        <v>71.53</v>
      </c>
      <c r="E54" s="0" t="n">
        <v>0.770224</v>
      </c>
    </row>
    <row r="55" customFormat="false" ht="12.8" hidden="false" customHeight="false" outlineLevel="0" collapsed="false">
      <c r="C55" s="0" t="n">
        <f aca="false">C54+1000/30</f>
        <v>766.666666666667</v>
      </c>
      <c r="D55" s="0" t="n">
        <v>55.8</v>
      </c>
      <c r="E55" s="0" t="n">
        <v>0.774758</v>
      </c>
    </row>
    <row r="56" customFormat="false" ht="12.8" hidden="false" customHeight="false" outlineLevel="0" collapsed="false">
      <c r="C56" s="0" t="n">
        <f aca="false">C55+1000/30</f>
        <v>800</v>
      </c>
      <c r="D56" s="0" t="n">
        <v>33.51</v>
      </c>
      <c r="E56" s="0" t="n">
        <v>0.830684</v>
      </c>
    </row>
    <row r="57" customFormat="false" ht="12.8" hidden="false" customHeight="false" outlineLevel="0" collapsed="false">
      <c r="C57" s="0" t="n">
        <f aca="false">C56+1000/30</f>
        <v>833.333333333334</v>
      </c>
      <c r="D57" s="0" t="n">
        <v>23.27</v>
      </c>
      <c r="E57" s="0" t="n">
        <v>0.884801</v>
      </c>
    </row>
    <row r="58" customFormat="false" ht="12.8" hidden="false" customHeight="false" outlineLevel="0" collapsed="false">
      <c r="C58" s="0" t="n">
        <f aca="false">C57+1000/30</f>
        <v>866.666666666667</v>
      </c>
      <c r="D58" s="0" t="n">
        <v>35.78</v>
      </c>
      <c r="E58" s="0" t="n">
        <v>0.838871</v>
      </c>
    </row>
    <row r="59" customFormat="false" ht="12.8" hidden="false" customHeight="false" outlineLevel="0" collapsed="false">
      <c r="C59" s="0" t="n">
        <f aca="false">C58+1000/30</f>
        <v>900</v>
      </c>
      <c r="D59" s="0" t="n">
        <v>31.32</v>
      </c>
      <c r="E59" s="0" t="n">
        <v>0.854828</v>
      </c>
    </row>
    <row r="60" customFormat="false" ht="12.8" hidden="false" customHeight="false" outlineLevel="0" collapsed="false">
      <c r="C60" s="0" t="n">
        <f aca="false">C59+1000/30</f>
        <v>933.333333333334</v>
      </c>
      <c r="D60" s="0" t="n">
        <v>21.89</v>
      </c>
      <c r="E60" s="0" t="n">
        <v>0.885131</v>
      </c>
    </row>
    <row r="61" customFormat="false" ht="12.8" hidden="false" customHeight="false" outlineLevel="0" collapsed="false">
      <c r="C61" s="0" t="n">
        <f aca="false">C60+1000/30</f>
        <v>966.666666666667</v>
      </c>
      <c r="D61" s="0" t="n">
        <v>27.29</v>
      </c>
      <c r="E61" s="0" t="n">
        <v>0.876616</v>
      </c>
    </row>
    <row r="62" customFormat="false" ht="12.8" hidden="false" customHeight="false" outlineLevel="0" collapsed="false">
      <c r="C62" s="0" t="n">
        <f aca="false">C61+1000/30</f>
        <v>1000</v>
      </c>
      <c r="D62" s="0" t="n">
        <v>42.31</v>
      </c>
      <c r="E62" s="0" t="n">
        <v>0.837789</v>
      </c>
    </row>
    <row r="63" customFormat="false" ht="12.8" hidden="false" customHeight="false" outlineLevel="0" collapsed="false">
      <c r="C63" s="0" t="n">
        <f aca="false">C62+1000/30</f>
        <v>1033.33333333333</v>
      </c>
      <c r="D63" s="0" t="n">
        <v>44.86</v>
      </c>
      <c r="E63" s="0" t="n">
        <v>0.829037</v>
      </c>
    </row>
    <row r="64" customFormat="false" ht="12.8" hidden="false" customHeight="false" outlineLevel="0" collapsed="false">
      <c r="C64" s="0" t="n">
        <f aca="false">C63+1000/30</f>
        <v>1066.66666666667</v>
      </c>
      <c r="D64" s="0" t="n">
        <v>44.27</v>
      </c>
      <c r="E64" s="0" t="n">
        <v>0.827973</v>
      </c>
    </row>
    <row r="65" customFormat="false" ht="12.8" hidden="false" customHeight="false" outlineLevel="0" collapsed="false">
      <c r="C65" s="0" t="n">
        <f aca="false">C64+1000/30</f>
        <v>1100</v>
      </c>
      <c r="D65" s="0" t="n">
        <v>48.61</v>
      </c>
      <c r="E65" s="0" t="n">
        <v>0.814625</v>
      </c>
    </row>
    <row r="66" customFormat="false" ht="12.8" hidden="false" customHeight="false" outlineLevel="0" collapsed="false">
      <c r="C66" s="0" t="n">
        <f aca="false">C65+1000/30</f>
        <v>1133.33333333333</v>
      </c>
      <c r="D66" s="0" t="n">
        <v>44.74</v>
      </c>
      <c r="E66" s="0" t="n">
        <v>0.827164</v>
      </c>
    </row>
    <row r="67" customFormat="false" ht="12.8" hidden="false" customHeight="false" outlineLevel="0" collapsed="false">
      <c r="C67" s="0" t="n">
        <f aca="false">C66+1000/30</f>
        <v>1166.66666666667</v>
      </c>
      <c r="D67" s="0" t="n">
        <v>39.85</v>
      </c>
      <c r="E67" s="0" t="n">
        <v>0.834031</v>
      </c>
    </row>
    <row r="68" customFormat="false" ht="12.8" hidden="false" customHeight="false" outlineLevel="0" collapsed="false">
      <c r="C68" s="0" t="n">
        <f aca="false">C67+1000/30</f>
        <v>1200</v>
      </c>
      <c r="D68" s="0" t="n">
        <v>48.69</v>
      </c>
      <c r="E68" s="0" t="n">
        <v>0.809872</v>
      </c>
    </row>
    <row r="69" customFormat="false" ht="12.8" hidden="false" customHeight="false" outlineLevel="0" collapsed="false">
      <c r="C69" s="0" t="n">
        <f aca="false">C68+1000/30</f>
        <v>1233.33333333333</v>
      </c>
      <c r="D69" s="0" t="n">
        <v>56.95</v>
      </c>
      <c r="E69" s="0" t="n">
        <v>0.792792</v>
      </c>
    </row>
    <row r="70" customFormat="false" ht="12.8" hidden="false" customHeight="false" outlineLevel="0" collapsed="false">
      <c r="C70" s="0" t="n">
        <f aca="false">C69+1000/30</f>
        <v>1266.66666666667</v>
      </c>
      <c r="D70" s="0" t="n">
        <v>49.36</v>
      </c>
      <c r="E70" s="0" t="n">
        <v>0.805963</v>
      </c>
    </row>
    <row r="71" customFormat="false" ht="12.8" hidden="false" customHeight="false" outlineLevel="0" collapsed="false">
      <c r="C71" s="0" t="n">
        <f aca="false">C70+1000/30</f>
        <v>1300</v>
      </c>
      <c r="D71" s="0" t="n">
        <v>44.93</v>
      </c>
      <c r="E71" s="0" t="n">
        <v>0.816347</v>
      </c>
    </row>
    <row r="72" customFormat="false" ht="12.8" hidden="false" customHeight="false" outlineLevel="0" collapsed="false">
      <c r="C72" s="0" t="n">
        <f aca="false">C71+1000/30</f>
        <v>1333.33333333333</v>
      </c>
      <c r="D72" s="0" t="n">
        <v>54.11</v>
      </c>
      <c r="E72" s="0" t="n">
        <v>0.794482</v>
      </c>
    </row>
    <row r="73" customFormat="false" ht="12.8" hidden="false" customHeight="false" outlineLevel="0" collapsed="false">
      <c r="C73" s="0" t="n">
        <f aca="false">C72+1000/30</f>
        <v>1366.66666666667</v>
      </c>
      <c r="D73" s="0" t="n">
        <v>59.31</v>
      </c>
      <c r="E73" s="0" t="n">
        <v>0.774695</v>
      </c>
    </row>
    <row r="74" customFormat="false" ht="12.8" hidden="false" customHeight="false" outlineLevel="0" collapsed="false">
      <c r="C74" s="0" t="n">
        <f aca="false">C73+1000/30</f>
        <v>1400</v>
      </c>
      <c r="D74" s="0" t="n">
        <v>50.16</v>
      </c>
      <c r="E74" s="0" t="n">
        <v>0.792806</v>
      </c>
    </row>
    <row r="75" customFormat="false" ht="12.8" hidden="false" customHeight="false" outlineLevel="0" collapsed="false">
      <c r="C75" s="0" t="n">
        <f aca="false">C74+1000/30</f>
        <v>1433.33333333333</v>
      </c>
      <c r="D75" s="0" t="n">
        <v>34.98</v>
      </c>
      <c r="E75" s="0" t="n">
        <v>0.839902</v>
      </c>
    </row>
    <row r="76" customFormat="false" ht="12.8" hidden="false" customHeight="false" outlineLevel="0" collapsed="false">
      <c r="C76" s="0" t="n">
        <f aca="false">C75+1000/30</f>
        <v>1466.66666666667</v>
      </c>
      <c r="D76" s="0" t="n">
        <v>26.66</v>
      </c>
      <c r="E76" s="0" t="n">
        <v>0.871536</v>
      </c>
    </row>
    <row r="77" customFormat="false" ht="12.8" hidden="false" customHeight="false" outlineLevel="0" collapsed="false">
      <c r="C77" s="0" t="n">
        <f aca="false">C76+1000/30</f>
        <v>1500</v>
      </c>
      <c r="D77" s="0" t="n">
        <v>31.29</v>
      </c>
      <c r="E77" s="0" t="n">
        <v>0.845974</v>
      </c>
    </row>
    <row r="78" customFormat="false" ht="12.8" hidden="false" customHeight="false" outlineLevel="0" collapsed="false">
      <c r="C78" s="0" t="n">
        <f aca="false">C77+1000/30</f>
        <v>1533.33333333333</v>
      </c>
      <c r="D78" s="0" t="n">
        <v>25.28</v>
      </c>
      <c r="E78" s="0" t="n">
        <v>0.864767</v>
      </c>
    </row>
    <row r="79" customFormat="false" ht="12.8" hidden="false" customHeight="false" outlineLevel="0" collapsed="false">
      <c r="C79" s="0" t="n">
        <f aca="false">C78+1000/30</f>
        <v>1566.66666666667</v>
      </c>
      <c r="D79" s="0" t="n">
        <v>32.5</v>
      </c>
      <c r="E79" s="0" t="n">
        <v>0.834867</v>
      </c>
    </row>
    <row r="80" customFormat="false" ht="12.8" hidden="false" customHeight="false" outlineLevel="0" collapsed="false">
      <c r="C80" s="0" t="n">
        <f aca="false">C79+1000/30</f>
        <v>1600</v>
      </c>
      <c r="D80" s="0" t="n">
        <v>27.42</v>
      </c>
      <c r="E80" s="0" t="n">
        <v>0.854501</v>
      </c>
    </row>
    <row r="81" customFormat="false" ht="12.8" hidden="false" customHeight="false" outlineLevel="0" collapsed="false">
      <c r="C81" s="0" t="n">
        <f aca="false">C80+1000/30</f>
        <v>1633.33333333333</v>
      </c>
      <c r="D81" s="0" t="n">
        <v>41.98</v>
      </c>
      <c r="E81" s="0" t="n">
        <v>0.803341</v>
      </c>
    </row>
    <row r="82" customFormat="false" ht="12.8" hidden="false" customHeight="false" outlineLevel="0" collapsed="false">
      <c r="C82" s="0" t="n">
        <f aca="false">C81+1000/30</f>
        <v>1666.66666666667</v>
      </c>
      <c r="D82" s="0" t="n">
        <v>41.43</v>
      </c>
      <c r="E82" s="0" t="n">
        <v>0.820067</v>
      </c>
    </row>
    <row r="83" customFormat="false" ht="12.8" hidden="false" customHeight="false" outlineLevel="0" collapsed="false">
      <c r="C83" s="0" t="n">
        <f aca="false">C82+1000/30</f>
        <v>1700</v>
      </c>
      <c r="D83" s="0" t="n">
        <v>35.03</v>
      </c>
      <c r="E83" s="0" t="n">
        <v>0.84485</v>
      </c>
    </row>
    <row r="84" customFormat="false" ht="12.8" hidden="false" customHeight="false" outlineLevel="0" collapsed="false">
      <c r="C84" s="0" t="n">
        <f aca="false">C83+1000/30</f>
        <v>1733.33333333333</v>
      </c>
      <c r="D84" s="0" t="n">
        <v>54.86</v>
      </c>
      <c r="E84" s="0" t="n">
        <v>0.815639</v>
      </c>
    </row>
    <row r="85" customFormat="false" ht="12.8" hidden="false" customHeight="false" outlineLevel="0" collapsed="false">
      <c r="C85" s="0" t="n">
        <f aca="false">C84+1000/30</f>
        <v>1766.66666666667</v>
      </c>
      <c r="D85" s="0" t="n">
        <v>77.68</v>
      </c>
      <c r="E85" s="0" t="n">
        <v>0.77758</v>
      </c>
    </row>
    <row r="86" customFormat="false" ht="12.8" hidden="false" customHeight="false" outlineLevel="0" collapsed="false">
      <c r="C86" s="0" t="n">
        <f aca="false">C85+1000/30</f>
        <v>1800</v>
      </c>
      <c r="D86" s="0" t="n">
        <v>68.83</v>
      </c>
      <c r="E86" s="0" t="n">
        <v>0.798428</v>
      </c>
    </row>
    <row r="87" customFormat="false" ht="12.8" hidden="false" customHeight="false" outlineLevel="0" collapsed="false">
      <c r="C87" s="0" t="n">
        <f aca="false">C86+1000/30</f>
        <v>1833.33333333333</v>
      </c>
      <c r="D87" s="0" t="n">
        <v>57.57</v>
      </c>
      <c r="E87" s="0" t="n">
        <v>0.809325</v>
      </c>
    </row>
    <row r="88" customFormat="false" ht="12.8" hidden="false" customHeight="false" outlineLevel="0" collapsed="false">
      <c r="C88" s="0" t="n">
        <f aca="false">C87+1000/30</f>
        <v>1866.66666666667</v>
      </c>
      <c r="D88" s="0" t="n">
        <v>56.91</v>
      </c>
      <c r="E88" s="0" t="n">
        <v>0.810791</v>
      </c>
    </row>
    <row r="89" customFormat="false" ht="12.8" hidden="false" customHeight="false" outlineLevel="0" collapsed="false">
      <c r="C89" s="0" t="n">
        <f aca="false">C88+1000/30</f>
        <v>1900</v>
      </c>
      <c r="D89" s="0" t="n">
        <v>37.68</v>
      </c>
      <c r="E89" s="0" t="n">
        <v>0.827394</v>
      </c>
    </row>
    <row r="90" customFormat="false" ht="12.8" hidden="false" customHeight="false" outlineLevel="0" collapsed="false">
      <c r="C90" s="0" t="n">
        <f aca="false">C89+1000/30</f>
        <v>1933.33333333333</v>
      </c>
      <c r="D90" s="0" t="n">
        <v>79.59</v>
      </c>
      <c r="E90" s="0" t="n">
        <v>0.75737</v>
      </c>
    </row>
    <row r="91" customFormat="false" ht="12.8" hidden="false" customHeight="false" outlineLevel="0" collapsed="false">
      <c r="C91" s="0" t="n">
        <f aca="false">C90+1000/30</f>
        <v>1966.66666666667</v>
      </c>
      <c r="D91" s="0" t="n">
        <v>95.52</v>
      </c>
      <c r="E91" s="0" t="n">
        <v>0.771523</v>
      </c>
    </row>
    <row r="92" customFormat="false" ht="12.8" hidden="false" customHeight="false" outlineLevel="0" collapsed="false">
      <c r="C92" s="0" t="n">
        <f aca="false">C91+1000/30</f>
        <v>2000</v>
      </c>
      <c r="D92" s="0" t="n">
        <v>99.12</v>
      </c>
      <c r="E92" s="0" t="n">
        <v>0.771124</v>
      </c>
    </row>
    <row r="93" customFormat="false" ht="12.8" hidden="false" customHeight="false" outlineLevel="0" collapsed="false">
      <c r="C93" s="0" t="n">
        <f aca="false">C92+1000/30</f>
        <v>2033.33333333333</v>
      </c>
      <c r="D93" s="0" t="n">
        <v>83.96</v>
      </c>
      <c r="E93" s="0" t="n">
        <v>0.766308</v>
      </c>
    </row>
    <row r="94" customFormat="false" ht="12.8" hidden="false" customHeight="false" outlineLevel="0" collapsed="false">
      <c r="C94" s="0" t="n">
        <f aca="false">C93+1000/30</f>
        <v>2066.66666666666</v>
      </c>
      <c r="D94" s="0" t="n">
        <v>74.2</v>
      </c>
      <c r="E94" s="0" t="n">
        <v>0.77003</v>
      </c>
    </row>
    <row r="95" customFormat="false" ht="12.8" hidden="false" customHeight="false" outlineLevel="0" collapsed="false">
      <c r="C95" s="0" t="n">
        <f aca="false">C94+1000/30</f>
        <v>2100</v>
      </c>
      <c r="D95" s="0" t="n">
        <v>80.7</v>
      </c>
      <c r="E95" s="0" t="n">
        <v>0.763644</v>
      </c>
    </row>
    <row r="96" customFormat="false" ht="12.8" hidden="false" customHeight="false" outlineLevel="0" collapsed="false">
      <c r="C96" s="0" t="n">
        <f aca="false">C95+1000/30</f>
        <v>2133.33333333333</v>
      </c>
      <c r="D96" s="0" t="n">
        <v>87.28</v>
      </c>
      <c r="E96" s="0" t="n">
        <v>0.765495</v>
      </c>
    </row>
    <row r="97" customFormat="false" ht="12.8" hidden="false" customHeight="false" outlineLevel="0" collapsed="false">
      <c r="C97" s="0" t="n">
        <f aca="false">C96+1000/30</f>
        <v>2166.66666666667</v>
      </c>
      <c r="D97" s="0" t="n">
        <v>80.77</v>
      </c>
      <c r="E97" s="0" t="n">
        <v>0.762911</v>
      </c>
    </row>
    <row r="98" customFormat="false" ht="12.8" hidden="false" customHeight="false" outlineLevel="0" collapsed="false">
      <c r="C98" s="0" t="n">
        <f aca="false">C97+1000/30</f>
        <v>2200</v>
      </c>
      <c r="D98" s="0" t="n">
        <v>66.12</v>
      </c>
      <c r="E98" s="0" t="n">
        <v>0.777794</v>
      </c>
    </row>
    <row r="99" customFormat="false" ht="12.8" hidden="false" customHeight="false" outlineLevel="0" collapsed="false">
      <c r="C99" s="0" t="n">
        <f aca="false">C98+1000/30</f>
        <v>2233.33333333333</v>
      </c>
      <c r="D99" s="0" t="n">
        <v>48.49</v>
      </c>
      <c r="E99" s="0" t="n">
        <v>0.801629</v>
      </c>
    </row>
    <row r="100" customFormat="false" ht="12.8" hidden="false" customHeight="false" outlineLevel="0" collapsed="false">
      <c r="C100" s="0" t="n">
        <f aca="false">C99+1000/30</f>
        <v>2266.66666666667</v>
      </c>
      <c r="D100" s="0" t="n">
        <v>55.93</v>
      </c>
      <c r="E100" s="0" t="n">
        <v>0.805458</v>
      </c>
    </row>
    <row r="101" customFormat="false" ht="12.8" hidden="false" customHeight="false" outlineLevel="0" collapsed="false">
      <c r="C101" s="0" t="n">
        <f aca="false">C100+1000/30</f>
        <v>2300</v>
      </c>
      <c r="D101" s="0" t="n">
        <v>60.22</v>
      </c>
      <c r="E101" s="0" t="n">
        <v>0.786111</v>
      </c>
    </row>
    <row r="102" customFormat="false" ht="12.8" hidden="false" customHeight="false" outlineLevel="0" collapsed="false">
      <c r="C102" s="0" t="n">
        <f aca="false">C101+1000/30</f>
        <v>2333.33333333333</v>
      </c>
      <c r="D102" s="0" t="n">
        <v>47.14</v>
      </c>
      <c r="E102" s="0" t="n">
        <v>0.813718</v>
      </c>
    </row>
    <row r="103" customFormat="false" ht="12.8" hidden="false" customHeight="false" outlineLevel="0" collapsed="false">
      <c r="C103" s="0" t="n">
        <f aca="false">C102+1000/30</f>
        <v>2366.66666666667</v>
      </c>
      <c r="D103" s="0" t="n">
        <v>59.94</v>
      </c>
      <c r="E103" s="0" t="n">
        <v>0.79546</v>
      </c>
    </row>
    <row r="104" customFormat="false" ht="12.8" hidden="false" customHeight="false" outlineLevel="0" collapsed="false">
      <c r="C104" s="0" t="n">
        <f aca="false">C103+1000/30</f>
        <v>2400</v>
      </c>
      <c r="D104" s="0" t="n">
        <v>67.97</v>
      </c>
      <c r="E104" s="0" t="n">
        <v>0.779987</v>
      </c>
    </row>
    <row r="105" customFormat="false" ht="12.8" hidden="false" customHeight="false" outlineLevel="0" collapsed="false">
      <c r="C105" s="0" t="n">
        <f aca="false">C104+1000/30</f>
        <v>2433.33333333333</v>
      </c>
      <c r="D105" s="0" t="n">
        <v>82</v>
      </c>
      <c r="E105" s="0" t="n">
        <v>0.763774</v>
      </c>
    </row>
    <row r="106" customFormat="false" ht="12.8" hidden="false" customHeight="false" outlineLevel="0" collapsed="false">
      <c r="C106" s="0" t="n">
        <f aca="false">C105+1000/30</f>
        <v>2466.66666666667</v>
      </c>
      <c r="D106" s="0" t="n">
        <v>69.12</v>
      </c>
      <c r="E106" s="0" t="n">
        <v>0.776049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1" zoomScaleNormal="51" zoomScalePageLayoutView="100" workbookViewId="0">
      <selection pane="topLeft" activeCell="R18" activeCellId="0" sqref="R1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30</v>
      </c>
      <c r="F1" s="0" t="n">
        <v>120</v>
      </c>
      <c r="J1" s="0" t="n">
        <v>240</v>
      </c>
    </row>
    <row r="2" customFormat="false" ht="12.8" hidden="false" customHeight="false" outlineLevel="0" collapsed="false">
      <c r="A2" s="0" t="s">
        <v>9</v>
      </c>
      <c r="B2" s="0" t="s">
        <v>18</v>
      </c>
      <c r="C2" s="0" t="s">
        <v>19</v>
      </c>
      <c r="D2" s="0" t="s">
        <v>20</v>
      </c>
      <c r="F2" s="0" t="s">
        <v>9</v>
      </c>
      <c r="G2" s="0" t="s">
        <v>21</v>
      </c>
      <c r="H2" s="0" t="s">
        <v>22</v>
      </c>
      <c r="J2" s="0" t="s">
        <v>9</v>
      </c>
      <c r="K2" s="0" t="s">
        <v>23</v>
      </c>
      <c r="L2" s="2" t="s">
        <v>24</v>
      </c>
    </row>
    <row r="3" customFormat="false" ht="12.8" hidden="false" customHeight="false" outlineLevel="0" collapsed="false">
      <c r="A3" s="0" t="n">
        <f aca="false">0</f>
        <v>0</v>
      </c>
      <c r="B3" s="0" t="n">
        <v>0</v>
      </c>
      <c r="C3" s="0" t="n">
        <v>0</v>
      </c>
      <c r="D3" s="0" t="n">
        <v>0</v>
      </c>
      <c r="F3" s="0" t="n">
        <f aca="false">0</f>
        <v>0</v>
      </c>
      <c r="G3" s="0" t="n">
        <v>0</v>
      </c>
      <c r="H3" s="0" t="n">
        <v>0</v>
      </c>
      <c r="J3" s="0" t="n">
        <f aca="false">0</f>
        <v>0</v>
      </c>
      <c r="K3" s="0" t="n">
        <v>0</v>
      </c>
      <c r="L3" s="0" t="n">
        <v>0</v>
      </c>
    </row>
    <row r="4" customFormat="false" ht="12.8" hidden="false" customHeight="false" outlineLevel="0" collapsed="false">
      <c r="A4" s="0" t="n">
        <f aca="false">A3+(1000/30)</f>
        <v>33.3333333333333</v>
      </c>
      <c r="B4" s="0" t="n">
        <v>5.33</v>
      </c>
      <c r="C4" s="0" t="n">
        <v>11.99</v>
      </c>
      <c r="D4" s="0" t="n">
        <v>168.52</v>
      </c>
      <c r="F4" s="0" t="n">
        <f aca="false">F3+(1000/120)</f>
        <v>8.33333333333333</v>
      </c>
      <c r="G4" s="0" t="n">
        <v>1.38</v>
      </c>
      <c r="H4" s="0" t="n">
        <v>8.26</v>
      </c>
      <c r="J4" s="0" t="n">
        <f aca="false">J3+1000/240</f>
        <v>4.16666666666667</v>
      </c>
      <c r="K4" s="0" t="n">
        <v>3.88</v>
      </c>
      <c r="L4" s="0" t="n">
        <v>20.18</v>
      </c>
    </row>
    <row r="5" customFormat="false" ht="12.8" hidden="false" customHeight="false" outlineLevel="0" collapsed="false">
      <c r="A5" s="0" t="n">
        <f aca="false">A4+(1000/30)</f>
        <v>66.6666666666667</v>
      </c>
      <c r="B5" s="0" t="n">
        <v>10.6</v>
      </c>
      <c r="C5" s="0" t="n">
        <v>16.35</v>
      </c>
      <c r="D5" s="0" t="n">
        <v>376.53</v>
      </c>
      <c r="F5" s="0" t="n">
        <f aca="false">F4+(1000/120)</f>
        <v>16.6666666666667</v>
      </c>
      <c r="G5" s="0" t="n">
        <v>1.63</v>
      </c>
      <c r="H5" s="0" t="n">
        <v>29.68</v>
      </c>
      <c r="J5" s="0" t="n">
        <f aca="false">J4+1000/240</f>
        <v>8.33333333333333</v>
      </c>
      <c r="K5" s="0" t="n">
        <v>3.78</v>
      </c>
      <c r="L5" s="0" t="n">
        <v>36.75</v>
      </c>
    </row>
    <row r="6" customFormat="false" ht="12.8" hidden="false" customHeight="false" outlineLevel="0" collapsed="false">
      <c r="A6" s="0" t="n">
        <f aca="false">A5+(1000/30)</f>
        <v>100</v>
      </c>
      <c r="B6" s="0" t="n">
        <v>15.78</v>
      </c>
      <c r="C6" s="0" t="n">
        <v>14.34</v>
      </c>
      <c r="D6" s="0" t="n">
        <v>388.13</v>
      </c>
      <c r="F6" s="0" t="n">
        <f aca="false">F5+(1000/120)</f>
        <v>25</v>
      </c>
      <c r="G6" s="0" t="n">
        <v>1.91</v>
      </c>
      <c r="H6" s="0" t="n">
        <v>59.52</v>
      </c>
      <c r="J6" s="0" t="n">
        <f aca="false">J5+1000/240</f>
        <v>12.5</v>
      </c>
      <c r="K6" s="0" t="n">
        <v>3.72</v>
      </c>
      <c r="L6" s="0" t="n">
        <v>64.32</v>
      </c>
    </row>
    <row r="7" customFormat="false" ht="12.8" hidden="false" customHeight="false" outlineLevel="0" collapsed="false">
      <c r="A7" s="0" t="n">
        <f aca="false">A6+(1000/30)</f>
        <v>133.333333333333</v>
      </c>
      <c r="B7" s="0" t="n">
        <v>15.45</v>
      </c>
      <c r="C7" s="0" t="n">
        <v>17.18</v>
      </c>
      <c r="D7" s="0" t="n">
        <v>176.46</v>
      </c>
      <c r="F7" s="0" t="n">
        <f aca="false">F6+(1000/120)</f>
        <v>33.3333333333333</v>
      </c>
      <c r="G7" s="0" t="n">
        <v>2.14</v>
      </c>
      <c r="H7" s="0" t="n">
        <v>85.43</v>
      </c>
      <c r="J7" s="0" t="n">
        <f aca="false">J6+1000/240</f>
        <v>16.6666666666667</v>
      </c>
      <c r="K7" s="0" t="n">
        <v>3.88</v>
      </c>
      <c r="L7" s="0" t="n">
        <v>83.17</v>
      </c>
    </row>
    <row r="8" customFormat="false" ht="12.8" hidden="false" customHeight="false" outlineLevel="0" collapsed="false">
      <c r="A8" s="0" t="n">
        <f aca="false">A7+(1000/30)</f>
        <v>166.666666666667</v>
      </c>
      <c r="B8" s="0" t="n">
        <v>18.3</v>
      </c>
      <c r="C8" s="0" t="n">
        <v>15.29</v>
      </c>
      <c r="D8" s="0" t="n">
        <v>256.34</v>
      </c>
      <c r="F8" s="0" t="n">
        <f aca="false">F7+(1000/120)</f>
        <v>41.6666666666667</v>
      </c>
      <c r="G8" s="0" t="n">
        <v>2.3</v>
      </c>
      <c r="H8" s="0" t="n">
        <v>131.98</v>
      </c>
      <c r="J8" s="0" t="n">
        <f aca="false">J7+1000/240</f>
        <v>20.8333333333333</v>
      </c>
      <c r="K8" s="0" t="n">
        <v>3.97</v>
      </c>
      <c r="L8" s="0" t="n">
        <v>114.18</v>
      </c>
    </row>
    <row r="9" customFormat="false" ht="12.8" hidden="false" customHeight="false" outlineLevel="0" collapsed="false">
      <c r="A9" s="0" t="n">
        <f aca="false">A8+(1000/30)</f>
        <v>200</v>
      </c>
      <c r="B9" s="0" t="n">
        <v>17.37</v>
      </c>
      <c r="C9" s="0" t="n">
        <v>15.79</v>
      </c>
      <c r="D9" s="0" t="n">
        <v>232.04</v>
      </c>
      <c r="F9" s="0" t="n">
        <f aca="false">F8+(1000/120)</f>
        <v>50</v>
      </c>
      <c r="G9" s="0" t="n">
        <v>2.43</v>
      </c>
      <c r="H9" s="0" t="n">
        <v>209.63</v>
      </c>
      <c r="J9" s="0" t="n">
        <f aca="false">J8+1000/240</f>
        <v>25</v>
      </c>
      <c r="K9" s="0" t="n">
        <v>4.02</v>
      </c>
      <c r="L9" s="0" t="n">
        <v>134.22</v>
      </c>
    </row>
    <row r="10" customFormat="false" ht="12.8" hidden="false" customHeight="false" outlineLevel="0" collapsed="false">
      <c r="A10" s="0" t="n">
        <f aca="false">A9+(1000/30)</f>
        <v>233.333333333333</v>
      </c>
      <c r="B10" s="0" t="n">
        <v>15.64</v>
      </c>
      <c r="C10" s="0" t="n">
        <v>17.45</v>
      </c>
      <c r="D10" s="0" t="n">
        <v>87.13</v>
      </c>
      <c r="F10" s="0" t="n">
        <f aca="false">F9+(1000/120)</f>
        <v>58.3333333333333</v>
      </c>
      <c r="G10" s="0" t="n">
        <v>2.55</v>
      </c>
      <c r="H10" s="0" t="n">
        <v>285.7</v>
      </c>
      <c r="J10" s="0" t="n">
        <f aca="false">J9+1000/240</f>
        <v>29.1666666666667</v>
      </c>
      <c r="K10" s="0" t="n">
        <v>4.08</v>
      </c>
      <c r="L10" s="0" t="n">
        <v>157.15</v>
      </c>
    </row>
    <row r="11" customFormat="false" ht="12.8" hidden="false" customHeight="false" outlineLevel="0" collapsed="false">
      <c r="A11" s="0" t="n">
        <f aca="false">A10+(1000/30)</f>
        <v>266.666666666667</v>
      </c>
      <c r="B11" s="0" t="n">
        <v>12.03</v>
      </c>
      <c r="C11" s="0" t="n">
        <v>16.41</v>
      </c>
      <c r="D11" s="0" t="n">
        <v>130.22</v>
      </c>
      <c r="F11" s="0" t="n">
        <f aca="false">F10+(1000/120)</f>
        <v>66.6666666666667</v>
      </c>
      <c r="G11" s="0" t="n">
        <v>2.62</v>
      </c>
      <c r="H11" s="0" t="n">
        <v>346.24</v>
      </c>
      <c r="J11" s="0" t="n">
        <f aca="false">J10+1000/240</f>
        <v>33.3333333333333</v>
      </c>
      <c r="K11" s="0" t="n">
        <v>4.08</v>
      </c>
      <c r="L11" s="0" t="n">
        <v>169.71</v>
      </c>
    </row>
    <row r="12" customFormat="false" ht="12.8" hidden="false" customHeight="false" outlineLevel="0" collapsed="false">
      <c r="A12" s="0" t="n">
        <f aca="false">A11+(1000/30)</f>
        <v>300</v>
      </c>
      <c r="B12" s="0" t="n">
        <v>13.4</v>
      </c>
      <c r="C12" s="0" t="n">
        <v>15.95</v>
      </c>
      <c r="D12" s="0" t="n">
        <v>145.56</v>
      </c>
      <c r="F12" s="0" t="n">
        <f aca="false">F11+(1000/120)</f>
        <v>75</v>
      </c>
      <c r="G12" s="0" t="n">
        <v>2.63</v>
      </c>
      <c r="H12" s="0" t="n">
        <v>395.54</v>
      </c>
      <c r="J12" s="0" t="n">
        <f aca="false">J11+1000/240</f>
        <v>37.5</v>
      </c>
      <c r="K12" s="0" t="n">
        <v>4.1</v>
      </c>
      <c r="L12" s="0" t="n">
        <v>180.74</v>
      </c>
    </row>
    <row r="13" customFormat="false" ht="12.8" hidden="false" customHeight="false" outlineLevel="0" collapsed="false">
      <c r="A13" s="0" t="n">
        <f aca="false">A12+(1000/30)</f>
        <v>333.333333333333</v>
      </c>
      <c r="B13" s="0" t="n">
        <v>35.24</v>
      </c>
      <c r="C13" s="0" t="n">
        <v>15.41</v>
      </c>
      <c r="D13" s="0" t="n">
        <v>61.35</v>
      </c>
      <c r="F13" s="0" t="n">
        <f aca="false">F12+(1000/120)</f>
        <v>83.3333333333333</v>
      </c>
      <c r="G13" s="0" t="n">
        <v>2.69</v>
      </c>
      <c r="H13" s="0" t="n">
        <v>441.88</v>
      </c>
      <c r="J13" s="0" t="n">
        <f aca="false">J12+1000/240</f>
        <v>41.6666666666667</v>
      </c>
      <c r="K13" s="0" t="n">
        <v>4.11</v>
      </c>
      <c r="L13" s="0" t="n">
        <v>181.67</v>
      </c>
    </row>
    <row r="14" customFormat="false" ht="12.8" hidden="false" customHeight="false" outlineLevel="0" collapsed="false">
      <c r="A14" s="0" t="n">
        <f aca="false">A13+(1000/30)</f>
        <v>366.666666666667</v>
      </c>
      <c r="B14" s="0" t="n">
        <v>30.61</v>
      </c>
      <c r="C14" s="0" t="n">
        <v>15.77</v>
      </c>
      <c r="D14" s="0" t="n">
        <v>44.73</v>
      </c>
      <c r="F14" s="0" t="n">
        <f aca="false">F13+(1000/120)</f>
        <v>91.6666666666667</v>
      </c>
      <c r="G14" s="0" t="n">
        <v>2.79</v>
      </c>
      <c r="H14" s="0" t="n">
        <v>477.4</v>
      </c>
      <c r="J14" s="0" t="n">
        <f aca="false">J13+1000/240</f>
        <v>45.8333333333333</v>
      </c>
      <c r="K14" s="0" t="n">
        <v>4.06</v>
      </c>
      <c r="L14" s="0" t="n">
        <v>181.67</v>
      </c>
    </row>
    <row r="15" customFormat="false" ht="12.8" hidden="false" customHeight="false" outlineLevel="0" collapsed="false">
      <c r="A15" s="0" t="n">
        <f aca="false">A14+(1000/30)</f>
        <v>400</v>
      </c>
      <c r="B15" s="0" t="n">
        <v>27.8</v>
      </c>
      <c r="C15" s="0" t="n">
        <v>17.53</v>
      </c>
      <c r="D15" s="0" t="n">
        <v>146.38</v>
      </c>
      <c r="F15" s="0" t="n">
        <f aca="false">F14+(1000/120)</f>
        <v>100</v>
      </c>
      <c r="G15" s="0" t="n">
        <v>2.89</v>
      </c>
      <c r="H15" s="0" t="n">
        <v>503.64</v>
      </c>
      <c r="J15" s="0" t="n">
        <f aca="false">J14+1000/240</f>
        <v>50</v>
      </c>
      <c r="K15" s="0" t="n">
        <v>4.08</v>
      </c>
      <c r="L15" s="0" t="n">
        <v>174.66</v>
      </c>
    </row>
    <row r="16" customFormat="false" ht="12.8" hidden="false" customHeight="false" outlineLevel="0" collapsed="false">
      <c r="A16" s="0" t="n">
        <f aca="false">A15+(1000/30)</f>
        <v>433.333333333333</v>
      </c>
      <c r="B16" s="0" t="n">
        <v>43.35</v>
      </c>
      <c r="C16" s="0" t="n">
        <v>17.37</v>
      </c>
      <c r="D16" s="0" t="n">
        <v>159.75</v>
      </c>
      <c r="F16" s="0" t="n">
        <f aca="false">F15+(1000/120)</f>
        <v>108.333333333333</v>
      </c>
      <c r="G16" s="0" t="n">
        <v>3</v>
      </c>
      <c r="H16" s="0" t="n">
        <v>524.54</v>
      </c>
      <c r="J16" s="0" t="n">
        <f aca="false">J15+1000/240</f>
        <v>54.1666666666667</v>
      </c>
      <c r="K16" s="0" t="n">
        <v>4.03</v>
      </c>
      <c r="L16" s="0" t="n">
        <v>169.03</v>
      </c>
    </row>
    <row r="17" customFormat="false" ht="12.8" hidden="false" customHeight="false" outlineLevel="0" collapsed="false">
      <c r="A17" s="0" t="n">
        <f aca="false">A16+(1000/30)</f>
        <v>466.666666666667</v>
      </c>
      <c r="B17" s="0" t="n">
        <v>45.06</v>
      </c>
      <c r="C17" s="0" t="n">
        <v>19.57</v>
      </c>
      <c r="D17" s="0" t="n">
        <v>175.05</v>
      </c>
      <c r="F17" s="0" t="n">
        <f aca="false">F16+(1000/120)</f>
        <v>116.666666666667</v>
      </c>
      <c r="G17" s="0" t="n">
        <v>3.24</v>
      </c>
      <c r="H17" s="0" t="n">
        <v>536.08</v>
      </c>
      <c r="J17" s="0" t="n">
        <f aca="false">J16+1000/240</f>
        <v>58.3333333333333</v>
      </c>
      <c r="K17" s="0" t="n">
        <v>3.99</v>
      </c>
      <c r="L17" s="0" t="n">
        <v>156.53</v>
      </c>
    </row>
    <row r="18" customFormat="false" ht="12.8" hidden="false" customHeight="false" outlineLevel="0" collapsed="false">
      <c r="A18" s="0" t="n">
        <f aca="false">A17+(1000/30)</f>
        <v>500</v>
      </c>
      <c r="B18" s="0" t="n">
        <v>52.55</v>
      </c>
      <c r="C18" s="0" t="n">
        <v>18.31</v>
      </c>
      <c r="D18" s="0" t="n">
        <v>235.7</v>
      </c>
      <c r="F18" s="0" t="n">
        <f aca="false">F17+(1000/120)</f>
        <v>125</v>
      </c>
      <c r="G18" s="0" t="n">
        <v>3.79</v>
      </c>
      <c r="H18" s="0" t="n">
        <v>533.15</v>
      </c>
      <c r="J18" s="0" t="n">
        <f aca="false">J17+1000/240</f>
        <v>62.5</v>
      </c>
      <c r="K18" s="0" t="n">
        <v>4.05</v>
      </c>
      <c r="L18" s="0" t="n">
        <v>150.21</v>
      </c>
    </row>
    <row r="19" customFormat="false" ht="12.8" hidden="false" customHeight="false" outlineLevel="0" collapsed="false">
      <c r="A19" s="0" t="n">
        <f aca="false">A18+(1000/30)</f>
        <v>533.333333333333</v>
      </c>
      <c r="B19" s="0" t="n">
        <v>55.57</v>
      </c>
      <c r="C19" s="0" t="n">
        <v>18.19</v>
      </c>
      <c r="D19" s="0" t="n">
        <v>109.08</v>
      </c>
      <c r="F19" s="0" t="n">
        <f aca="false">F18+(1000/120)</f>
        <v>133.333333333333</v>
      </c>
      <c r="G19" s="0" t="n">
        <v>4.79</v>
      </c>
      <c r="H19" s="0" t="n">
        <v>519.59</v>
      </c>
      <c r="J19" s="0" t="n">
        <f aca="false">J18+1000/240</f>
        <v>66.6666666666667</v>
      </c>
      <c r="K19" s="0" t="n">
        <v>4.13</v>
      </c>
      <c r="L19" s="0" t="n">
        <v>139.95</v>
      </c>
    </row>
    <row r="20" customFormat="false" ht="12.8" hidden="false" customHeight="false" outlineLevel="0" collapsed="false">
      <c r="A20" s="0" t="n">
        <f aca="false">A19+(1000/30)</f>
        <v>566.666666666667</v>
      </c>
      <c r="B20" s="0" t="n">
        <v>52.94</v>
      </c>
      <c r="C20" s="0" t="n">
        <v>20.07</v>
      </c>
      <c r="D20" s="0" t="n">
        <v>106.36</v>
      </c>
      <c r="F20" s="0" t="n">
        <f aca="false">F19+(1000/120)</f>
        <v>141.666666666667</v>
      </c>
      <c r="G20" s="0" t="n">
        <v>7.15</v>
      </c>
      <c r="H20" s="0" t="n">
        <v>518.97</v>
      </c>
      <c r="J20" s="0" t="n">
        <f aca="false">J19+1000/240</f>
        <v>70.8333333333333</v>
      </c>
      <c r="K20" s="0" t="n">
        <v>4.18</v>
      </c>
      <c r="L20" s="0" t="n">
        <v>137.73</v>
      </c>
    </row>
    <row r="21" customFormat="false" ht="12.8" hidden="false" customHeight="false" outlineLevel="0" collapsed="false">
      <c r="A21" s="0" t="n">
        <f aca="false">A20+(1000/30)</f>
        <v>600</v>
      </c>
      <c r="B21" s="0" t="n">
        <v>53.66</v>
      </c>
      <c r="C21" s="0" t="n">
        <v>22.79</v>
      </c>
      <c r="D21" s="0" t="n">
        <v>167.82</v>
      </c>
      <c r="F21" s="0" t="n">
        <f aca="false">F20+(1000/120)</f>
        <v>150</v>
      </c>
      <c r="G21" s="0" t="n">
        <v>10.41</v>
      </c>
      <c r="H21" s="0" t="n">
        <v>524.39</v>
      </c>
      <c r="J21" s="0" t="n">
        <f aca="false">J20+1000/240</f>
        <v>75</v>
      </c>
      <c r="K21" s="0" t="n">
        <v>4.35</v>
      </c>
      <c r="L21" s="0" t="n">
        <v>133.75</v>
      </c>
    </row>
    <row r="22" customFormat="false" ht="12.8" hidden="false" customHeight="false" outlineLevel="0" collapsed="false">
      <c r="A22" s="0" t="n">
        <f aca="false">A21+(1000/30)</f>
        <v>633.333333333333</v>
      </c>
      <c r="B22" s="0" t="n">
        <v>52.6</v>
      </c>
      <c r="C22" s="0" t="n">
        <v>24.32</v>
      </c>
      <c r="D22" s="0" t="n">
        <v>120.62</v>
      </c>
      <c r="F22" s="0" t="n">
        <f aca="false">F21+(1000/120)</f>
        <v>158.333333333333</v>
      </c>
      <c r="G22" s="0" t="n">
        <v>13.58</v>
      </c>
      <c r="H22" s="0" t="n">
        <v>524.98</v>
      </c>
      <c r="J22" s="0" t="n">
        <f aca="false">J21+1000/240</f>
        <v>79.1666666666667</v>
      </c>
      <c r="K22" s="0" t="n">
        <v>4.43</v>
      </c>
      <c r="L22" s="0" t="n">
        <v>139.61</v>
      </c>
    </row>
    <row r="23" customFormat="false" ht="12.8" hidden="false" customHeight="false" outlineLevel="0" collapsed="false">
      <c r="A23" s="0" t="n">
        <f aca="false">A22+(1000/30)</f>
        <v>666.666666666667</v>
      </c>
      <c r="B23" s="0" t="n">
        <v>51.05</v>
      </c>
      <c r="C23" s="0" t="n">
        <v>23.25</v>
      </c>
      <c r="D23" s="0" t="n">
        <v>259.54</v>
      </c>
      <c r="F23" s="0" t="n">
        <f aca="false">F22+(1000/120)</f>
        <v>166.666666666667</v>
      </c>
      <c r="G23" s="0" t="n">
        <v>16.39</v>
      </c>
      <c r="H23" s="0" t="n">
        <v>525.16</v>
      </c>
      <c r="J23" s="0" t="n">
        <f aca="false">J22+1000/240</f>
        <v>83.3333333333333</v>
      </c>
      <c r="K23" s="0" t="n">
        <v>4.72</v>
      </c>
      <c r="L23" s="0" t="n">
        <v>143.16</v>
      </c>
    </row>
    <row r="24" customFormat="false" ht="12.8" hidden="false" customHeight="false" outlineLevel="0" collapsed="false">
      <c r="A24" s="0" t="n">
        <f aca="false">A23+(1000/30)</f>
        <v>700</v>
      </c>
      <c r="B24" s="0" t="n">
        <v>52.21</v>
      </c>
      <c r="C24" s="0" t="n">
        <v>21.41</v>
      </c>
      <c r="D24" s="0" t="n">
        <v>376.55</v>
      </c>
      <c r="F24" s="0" t="n">
        <f aca="false">F23+(1000/120)</f>
        <v>175</v>
      </c>
      <c r="G24" s="0" t="n">
        <v>18.93</v>
      </c>
      <c r="H24" s="0" t="n">
        <v>524.46</v>
      </c>
      <c r="J24" s="0" t="n">
        <f aca="false">J23+1000/240</f>
        <v>87.5</v>
      </c>
      <c r="K24" s="0" t="n">
        <v>4.99</v>
      </c>
      <c r="L24" s="0" t="n">
        <v>150.43</v>
      </c>
    </row>
    <row r="25" customFormat="false" ht="12.8" hidden="false" customHeight="false" outlineLevel="0" collapsed="false">
      <c r="A25" s="0" t="n">
        <f aca="false">A24+(1000/30)</f>
        <v>733.333333333334</v>
      </c>
      <c r="B25" s="0" t="n">
        <v>45.36</v>
      </c>
      <c r="C25" s="0" t="n">
        <v>20.23</v>
      </c>
      <c r="D25" s="0" t="n">
        <v>420.18</v>
      </c>
      <c r="F25" s="0" t="n">
        <f aca="false">F24+(1000/120)</f>
        <v>183.333333333333</v>
      </c>
      <c r="G25" s="0" t="n">
        <v>21.27</v>
      </c>
      <c r="H25" s="0" t="n">
        <v>521.28</v>
      </c>
      <c r="J25" s="0" t="n">
        <f aca="false">J24+1000/240</f>
        <v>91.6666666666667</v>
      </c>
      <c r="K25" s="0" t="n">
        <v>5.32</v>
      </c>
      <c r="L25" s="0" t="n">
        <v>157.55</v>
      </c>
    </row>
    <row r="26" customFormat="false" ht="12.8" hidden="false" customHeight="false" outlineLevel="0" collapsed="false">
      <c r="A26" s="0" t="n">
        <f aca="false">A25+(1000/30)</f>
        <v>766.666666666667</v>
      </c>
      <c r="B26" s="0" t="n">
        <v>32.07</v>
      </c>
      <c r="C26" s="0" t="n">
        <v>20.09</v>
      </c>
      <c r="D26" s="0" t="n">
        <v>457.77</v>
      </c>
      <c r="F26" s="0" t="n">
        <f aca="false">F25+(1000/120)</f>
        <v>191.666666666667</v>
      </c>
      <c r="G26" s="0" t="n">
        <v>23.35</v>
      </c>
      <c r="H26" s="0" t="n">
        <v>524.3</v>
      </c>
      <c r="J26" s="0" t="n">
        <f aca="false">J25+1000/240</f>
        <v>95.8333333333334</v>
      </c>
      <c r="K26" s="0" t="n">
        <v>5.6</v>
      </c>
      <c r="L26" s="0" t="n">
        <v>162.51</v>
      </c>
    </row>
    <row r="27" customFormat="false" ht="12.8" hidden="false" customHeight="false" outlineLevel="0" collapsed="false">
      <c r="A27" s="0" t="n">
        <f aca="false">A26+(1000/30)</f>
        <v>800</v>
      </c>
      <c r="B27" s="0" t="n">
        <v>33.88</v>
      </c>
      <c r="C27" s="0" t="n">
        <v>20.24</v>
      </c>
      <c r="D27" s="0" t="n">
        <v>464.15</v>
      </c>
      <c r="F27" s="0" t="n">
        <f aca="false">F26+(1000/120)</f>
        <v>200</v>
      </c>
      <c r="G27" s="0" t="n">
        <v>24.98</v>
      </c>
      <c r="H27" s="0" t="n">
        <v>532.19</v>
      </c>
      <c r="J27" s="0" t="n">
        <f aca="false">J26+1000/240</f>
        <v>100</v>
      </c>
      <c r="K27" s="0" t="n">
        <v>6.04</v>
      </c>
      <c r="L27" s="0" t="n">
        <v>165.94</v>
      </c>
    </row>
    <row r="28" customFormat="false" ht="12.8" hidden="false" customHeight="false" outlineLevel="0" collapsed="false">
      <c r="A28" s="0" t="n">
        <f aca="false">A27+(1000/30)</f>
        <v>833.333333333334</v>
      </c>
      <c r="B28" s="0" t="n">
        <v>46.2</v>
      </c>
      <c r="C28" s="0" t="n">
        <v>20.47</v>
      </c>
      <c r="D28" s="0" t="n">
        <v>415.13</v>
      </c>
      <c r="F28" s="0" t="n">
        <f aca="false">F27+(1000/120)</f>
        <v>208.333333333333</v>
      </c>
      <c r="G28" s="0" t="n">
        <v>25.87</v>
      </c>
      <c r="H28" s="0" t="n">
        <v>537.24</v>
      </c>
      <c r="J28" s="0" t="n">
        <f aca="false">J27+1000/240</f>
        <v>104.166666666667</v>
      </c>
      <c r="K28" s="0" t="n">
        <v>6.4</v>
      </c>
      <c r="L28" s="0" t="n">
        <v>166.49</v>
      </c>
    </row>
    <row r="29" customFormat="false" ht="12.8" hidden="false" customHeight="false" outlineLevel="0" collapsed="false">
      <c r="A29" s="0" t="n">
        <f aca="false">A28+(1000/30)</f>
        <v>866.666666666667</v>
      </c>
      <c r="B29" s="0" t="n">
        <v>51.11</v>
      </c>
      <c r="C29" s="0" t="n">
        <v>25.4</v>
      </c>
      <c r="D29" s="0" t="n">
        <v>364.44</v>
      </c>
      <c r="F29" s="0" t="n">
        <f aca="false">F28+(1000/120)</f>
        <v>216.666666666667</v>
      </c>
      <c r="G29" s="0" t="n">
        <v>26.03</v>
      </c>
      <c r="H29" s="0" t="n">
        <v>541.72</v>
      </c>
      <c r="J29" s="0" t="n">
        <f aca="false">J28+1000/240</f>
        <v>108.333333333333</v>
      </c>
      <c r="K29" s="0" t="n">
        <v>6.81</v>
      </c>
      <c r="L29" s="0" t="n">
        <v>167.18</v>
      </c>
    </row>
    <row r="30" customFormat="false" ht="12.8" hidden="false" customHeight="false" outlineLevel="0" collapsed="false">
      <c r="A30" s="0" t="n">
        <f aca="false">A29+(1000/30)</f>
        <v>900</v>
      </c>
      <c r="B30" s="0" t="n">
        <v>46.68</v>
      </c>
      <c r="C30" s="0" t="n">
        <v>29.53</v>
      </c>
      <c r="D30" s="0" t="n">
        <v>374.08</v>
      </c>
      <c r="F30" s="0" t="n">
        <f aca="false">F29+(1000/120)</f>
        <v>225</v>
      </c>
      <c r="G30" s="0" t="n">
        <v>25.51</v>
      </c>
      <c r="H30" s="0" t="n">
        <v>544.81</v>
      </c>
      <c r="J30" s="0" t="n">
        <f aca="false">J29+1000/240</f>
        <v>112.5</v>
      </c>
      <c r="K30" s="0" t="n">
        <v>6.93</v>
      </c>
      <c r="L30" s="0" t="n">
        <v>164.3</v>
      </c>
    </row>
    <row r="31" customFormat="false" ht="12.8" hidden="false" customHeight="false" outlineLevel="0" collapsed="false">
      <c r="A31" s="0" t="n">
        <f aca="false">A30+(1000/30)</f>
        <v>933.333333333334</v>
      </c>
      <c r="B31" s="0" t="n">
        <v>46.04</v>
      </c>
      <c r="C31" s="0" t="n">
        <v>28.67</v>
      </c>
      <c r="D31" s="0" t="n">
        <v>345.1</v>
      </c>
      <c r="F31" s="0" t="n">
        <f aca="false">F30+(1000/120)</f>
        <v>233.333333333333</v>
      </c>
      <c r="G31" s="0" t="n">
        <v>24.9</v>
      </c>
      <c r="H31" s="0" t="n">
        <v>544.71</v>
      </c>
      <c r="J31" s="0" t="n">
        <f aca="false">J30+1000/240</f>
        <v>116.666666666667</v>
      </c>
      <c r="K31" s="0" t="n">
        <v>7.07</v>
      </c>
      <c r="L31" s="0" t="n">
        <v>161.58</v>
      </c>
    </row>
    <row r="32" customFormat="false" ht="12.8" hidden="false" customHeight="false" outlineLevel="0" collapsed="false">
      <c r="A32" s="0" t="n">
        <f aca="false">A31+(1000/30)</f>
        <v>966.666666666667</v>
      </c>
      <c r="B32" s="0" t="n">
        <v>47.3</v>
      </c>
      <c r="C32" s="0" t="n">
        <v>32.48</v>
      </c>
      <c r="D32" s="0" t="n">
        <v>212.07</v>
      </c>
      <c r="F32" s="0" t="n">
        <f aca="false">F31+(1000/120)</f>
        <v>241.666666666667</v>
      </c>
      <c r="G32" s="0" t="n">
        <v>22.89</v>
      </c>
      <c r="H32" s="0" t="n">
        <v>539.95</v>
      </c>
      <c r="J32" s="0" t="n">
        <f aca="false">J31+1000/240</f>
        <v>120.833333333333</v>
      </c>
      <c r="K32" s="0" t="n">
        <v>6.92</v>
      </c>
      <c r="L32" s="0" t="n">
        <v>158.08</v>
      </c>
    </row>
    <row r="33" customFormat="false" ht="12.8" hidden="false" customHeight="false" outlineLevel="0" collapsed="false">
      <c r="F33" s="0" t="n">
        <f aca="false">F32+(1000/120)</f>
        <v>250</v>
      </c>
      <c r="G33" s="0" t="n">
        <v>20.49</v>
      </c>
      <c r="H33" s="0" t="n">
        <v>530.62</v>
      </c>
      <c r="J33" s="0" t="n">
        <f aca="false">J32+1000/240</f>
        <v>125</v>
      </c>
      <c r="K33" s="0" t="n">
        <v>6.56</v>
      </c>
      <c r="L33" s="0" t="n">
        <v>157.44</v>
      </c>
    </row>
    <row r="34" customFormat="false" ht="12.8" hidden="false" customHeight="false" outlineLevel="0" collapsed="false">
      <c r="F34" s="0" t="n">
        <f aca="false">F33+(1000/120)</f>
        <v>258.333333333333</v>
      </c>
      <c r="G34" s="0" t="n">
        <v>17.96</v>
      </c>
      <c r="H34" s="0" t="n">
        <v>520.92</v>
      </c>
      <c r="J34" s="0" t="n">
        <f aca="false">J33+1000/240</f>
        <v>129.166666666667</v>
      </c>
      <c r="K34" s="0" t="n">
        <v>6.04</v>
      </c>
      <c r="L34" s="0" t="n">
        <v>156.51</v>
      </c>
    </row>
    <row r="35" customFormat="false" ht="12.8" hidden="false" customHeight="false" outlineLevel="0" collapsed="false">
      <c r="F35" s="0" t="n">
        <f aca="false">F34+(1000/120)</f>
        <v>266.666666666667</v>
      </c>
      <c r="G35" s="0" t="n">
        <v>16.24</v>
      </c>
      <c r="H35" s="0" t="n">
        <v>513.11</v>
      </c>
      <c r="J35" s="0" t="n">
        <f aca="false">J34+1000/240</f>
        <v>133.333333333333</v>
      </c>
      <c r="K35" s="0" t="n">
        <v>5.59</v>
      </c>
      <c r="L35" s="0" t="n">
        <v>158.43</v>
      </c>
    </row>
    <row r="36" customFormat="false" ht="12.8" hidden="false" customHeight="false" outlineLevel="0" collapsed="false">
      <c r="F36" s="0" t="n">
        <f aca="false">F35+(1000/120)</f>
        <v>275</v>
      </c>
      <c r="G36" s="0" t="n">
        <v>14.83</v>
      </c>
      <c r="H36" s="0" t="n">
        <v>508.52</v>
      </c>
      <c r="J36" s="0" t="n">
        <f aca="false">J35+1000/240</f>
        <v>137.5</v>
      </c>
      <c r="K36" s="0" t="n">
        <v>5.1</v>
      </c>
      <c r="L36" s="0" t="n">
        <v>159.65</v>
      </c>
    </row>
    <row r="37" customFormat="false" ht="12.8" hidden="false" customHeight="false" outlineLevel="0" collapsed="false">
      <c r="F37" s="0" t="n">
        <f aca="false">F36+(1000/120)</f>
        <v>283.333333333333</v>
      </c>
      <c r="G37" s="0" t="n">
        <v>14.52</v>
      </c>
      <c r="H37" s="0" t="n">
        <v>507.77</v>
      </c>
      <c r="J37" s="0" t="n">
        <f aca="false">J36+1000/240</f>
        <v>141.666666666667</v>
      </c>
      <c r="K37" s="0" t="n">
        <v>4.63</v>
      </c>
      <c r="L37" s="0" t="n">
        <v>162.64</v>
      </c>
    </row>
    <row r="38" customFormat="false" ht="12.8" hidden="false" customHeight="false" outlineLevel="0" collapsed="false">
      <c r="F38" s="0" t="n">
        <f aca="false">F37+(1000/120)</f>
        <v>291.666666666667</v>
      </c>
      <c r="G38" s="0" t="n">
        <v>15.4</v>
      </c>
      <c r="H38" s="0" t="n">
        <v>510.91</v>
      </c>
      <c r="J38" s="0" t="n">
        <f aca="false">J37+1000/240</f>
        <v>145.833333333333</v>
      </c>
      <c r="K38" s="0" t="n">
        <v>4.19</v>
      </c>
      <c r="L38" s="0" t="n">
        <v>164.46</v>
      </c>
    </row>
    <row r="39" customFormat="false" ht="12.8" hidden="false" customHeight="false" outlineLevel="0" collapsed="false">
      <c r="F39" s="0" t="n">
        <f aca="false">F38+(1000/120)</f>
        <v>300</v>
      </c>
      <c r="G39" s="0" t="n">
        <v>16.83</v>
      </c>
      <c r="H39" s="0" t="n">
        <v>513.82</v>
      </c>
      <c r="J39" s="0" t="n">
        <f aca="false">J38+1000/240</f>
        <v>150</v>
      </c>
      <c r="K39" s="0" t="n">
        <v>3.88</v>
      </c>
      <c r="L39" s="0" t="n">
        <v>165.34</v>
      </c>
    </row>
    <row r="40" customFormat="false" ht="12.8" hidden="false" customHeight="false" outlineLevel="0" collapsed="false">
      <c r="F40" s="0" t="n">
        <f aca="false">F39+(1000/120)</f>
        <v>308.333333333333</v>
      </c>
      <c r="G40" s="0" t="n">
        <v>19.32</v>
      </c>
      <c r="H40" s="0" t="n">
        <v>515.22</v>
      </c>
      <c r="J40" s="0" t="n">
        <f aca="false">J39+1000/240</f>
        <v>154.166666666667</v>
      </c>
      <c r="K40" s="0" t="n">
        <v>3.72</v>
      </c>
      <c r="L40" s="0" t="n">
        <v>165.24</v>
      </c>
    </row>
    <row r="41" customFormat="false" ht="12.8" hidden="false" customHeight="false" outlineLevel="0" collapsed="false">
      <c r="F41" s="0" t="n">
        <f aca="false">F40+(1000/120)</f>
        <v>316.666666666667</v>
      </c>
      <c r="G41" s="0" t="n">
        <v>21.69</v>
      </c>
      <c r="H41" s="0" t="n">
        <v>515.3</v>
      </c>
      <c r="J41" s="0" t="n">
        <f aca="false">J40+1000/240</f>
        <v>158.333333333333</v>
      </c>
      <c r="K41" s="0" t="n">
        <v>3.71</v>
      </c>
      <c r="L41" s="0" t="n">
        <v>165.5</v>
      </c>
    </row>
    <row r="42" customFormat="false" ht="12.8" hidden="false" customHeight="false" outlineLevel="0" collapsed="false">
      <c r="F42" s="0" t="n">
        <f aca="false">F41+(1000/120)</f>
        <v>325</v>
      </c>
      <c r="G42" s="0" t="n">
        <v>23.46</v>
      </c>
      <c r="H42" s="0" t="n">
        <v>513.65</v>
      </c>
      <c r="J42" s="0" t="n">
        <f aca="false">J41+1000/240</f>
        <v>162.5</v>
      </c>
      <c r="K42" s="0" t="n">
        <v>3.85</v>
      </c>
      <c r="L42" s="0" t="n">
        <v>164.16</v>
      </c>
    </row>
    <row r="43" customFormat="false" ht="12.8" hidden="false" customHeight="false" outlineLevel="0" collapsed="false">
      <c r="F43" s="0" t="n">
        <f aca="false">F42+(1000/120)</f>
        <v>333.333333333333</v>
      </c>
      <c r="G43" s="0" t="n">
        <v>24.21</v>
      </c>
      <c r="H43" s="0" t="n">
        <v>509.88</v>
      </c>
      <c r="J43" s="0" t="n">
        <f aca="false">J42+1000/240</f>
        <v>166.666666666667</v>
      </c>
      <c r="K43" s="0" t="n">
        <v>3.99</v>
      </c>
      <c r="L43" s="0" t="n">
        <v>168.05</v>
      </c>
    </row>
    <row r="44" customFormat="false" ht="12.8" hidden="false" customHeight="false" outlineLevel="0" collapsed="false">
      <c r="F44" s="0" t="n">
        <f aca="false">F43+(1000/120)</f>
        <v>341.666666666667</v>
      </c>
      <c r="G44" s="0" t="n">
        <v>23.9</v>
      </c>
      <c r="H44" s="0" t="n">
        <v>503.84</v>
      </c>
      <c r="J44" s="0" t="n">
        <f aca="false">J43+1000/240</f>
        <v>170.833333333333</v>
      </c>
      <c r="K44" s="0" t="n">
        <v>4.18</v>
      </c>
      <c r="L44" s="0" t="n">
        <v>169.53</v>
      </c>
    </row>
    <row r="45" customFormat="false" ht="12.8" hidden="false" customHeight="false" outlineLevel="0" collapsed="false">
      <c r="F45" s="0" t="n">
        <f aca="false">F44+(1000/120)</f>
        <v>350</v>
      </c>
      <c r="G45" s="0" t="n">
        <v>22.39</v>
      </c>
      <c r="H45" s="0" t="n">
        <v>497.11</v>
      </c>
      <c r="J45" s="0" t="n">
        <f aca="false">J44+1000/240</f>
        <v>175</v>
      </c>
      <c r="K45" s="0" t="n">
        <v>4.51</v>
      </c>
      <c r="L45" s="0" t="n">
        <v>175.34</v>
      </c>
    </row>
    <row r="46" customFormat="false" ht="12.8" hidden="false" customHeight="false" outlineLevel="0" collapsed="false">
      <c r="F46" s="0" t="n">
        <f aca="false">F45+(1000/120)</f>
        <v>358.333333333333</v>
      </c>
      <c r="G46" s="0" t="n">
        <v>19.89</v>
      </c>
      <c r="H46" s="0" t="n">
        <v>486.91</v>
      </c>
      <c r="J46" s="0" t="n">
        <f aca="false">J45+1000/240</f>
        <v>179.166666666667</v>
      </c>
      <c r="K46" s="0" t="n">
        <v>4.75</v>
      </c>
      <c r="L46" s="0" t="n">
        <v>178.73</v>
      </c>
    </row>
    <row r="47" customFormat="false" ht="12.8" hidden="false" customHeight="false" outlineLevel="0" collapsed="false">
      <c r="F47" s="0" t="n">
        <f aca="false">F46+(1000/120)</f>
        <v>366.666666666667</v>
      </c>
      <c r="G47" s="0" t="n">
        <v>17.12</v>
      </c>
      <c r="H47" s="0" t="n">
        <v>475.51</v>
      </c>
      <c r="J47" s="0" t="n">
        <f aca="false">J46+1000/240</f>
        <v>183.333333333333</v>
      </c>
      <c r="K47" s="0" t="n">
        <v>5.01</v>
      </c>
      <c r="L47" s="0" t="n">
        <v>188.09</v>
      </c>
    </row>
    <row r="48" customFormat="false" ht="12.8" hidden="false" customHeight="false" outlineLevel="0" collapsed="false">
      <c r="F48" s="0" t="n">
        <f aca="false">F47+(1000/120)</f>
        <v>375</v>
      </c>
      <c r="G48" s="0" t="n">
        <v>14.39</v>
      </c>
      <c r="H48" s="0" t="n">
        <v>463.83</v>
      </c>
      <c r="J48" s="0" t="n">
        <f aca="false">J47+1000/240</f>
        <v>187.5</v>
      </c>
      <c r="K48" s="0" t="n">
        <v>5.09</v>
      </c>
      <c r="L48" s="0" t="n">
        <v>192.41</v>
      </c>
    </row>
    <row r="49" customFormat="false" ht="12.8" hidden="false" customHeight="false" outlineLevel="0" collapsed="false">
      <c r="F49" s="0" t="n">
        <f aca="false">F48+(1000/120)</f>
        <v>383.333333333333</v>
      </c>
      <c r="G49" s="0" t="n">
        <v>12.48</v>
      </c>
      <c r="H49" s="0" t="n">
        <v>454.32</v>
      </c>
      <c r="J49" s="0" t="n">
        <f aca="false">J48+1000/240</f>
        <v>191.666666666667</v>
      </c>
      <c r="K49" s="0" t="n">
        <v>5.27</v>
      </c>
      <c r="L49" s="0" t="n">
        <v>200.68</v>
      </c>
    </row>
    <row r="50" customFormat="false" ht="12.8" hidden="false" customHeight="false" outlineLevel="0" collapsed="false">
      <c r="F50" s="0" t="n">
        <f aca="false">F49+(1000/120)</f>
        <v>391.666666666666</v>
      </c>
      <c r="G50" s="0" t="n">
        <v>11.39</v>
      </c>
      <c r="H50" s="0" t="n">
        <v>447.51</v>
      </c>
      <c r="J50" s="0" t="n">
        <f aca="false">J49+1000/240</f>
        <v>195.833333333333</v>
      </c>
      <c r="K50" s="0" t="n">
        <v>5.21</v>
      </c>
      <c r="L50" s="0" t="n">
        <v>205.14</v>
      </c>
    </row>
    <row r="51" customFormat="false" ht="12.8" hidden="false" customHeight="false" outlineLevel="0" collapsed="false">
      <c r="F51" s="0" t="n">
        <f aca="false">F50+(1000/120)</f>
        <v>400</v>
      </c>
      <c r="G51" s="0" t="n">
        <v>11.15</v>
      </c>
      <c r="H51" s="0" t="n">
        <v>445.22</v>
      </c>
      <c r="J51" s="0" t="n">
        <f aca="false">J50+1000/240</f>
        <v>200</v>
      </c>
      <c r="K51" s="0" t="n">
        <v>5.14</v>
      </c>
      <c r="L51" s="0" t="n">
        <v>211.32</v>
      </c>
    </row>
    <row r="52" customFormat="false" ht="12.8" hidden="false" customHeight="false" outlineLevel="0" collapsed="false">
      <c r="F52" s="0" t="n">
        <f aca="false">F51+(1000/120)</f>
        <v>408.333333333333</v>
      </c>
      <c r="G52" s="0" t="n">
        <v>11.25</v>
      </c>
      <c r="H52" s="0" t="n">
        <v>443.68</v>
      </c>
      <c r="J52" s="0" t="n">
        <f aca="false">J51+1000/240</f>
        <v>204.166666666667</v>
      </c>
      <c r="K52" s="0" t="n">
        <v>5.05</v>
      </c>
      <c r="L52" s="0" t="n">
        <v>214.18</v>
      </c>
    </row>
    <row r="53" customFormat="false" ht="12.8" hidden="false" customHeight="false" outlineLevel="0" collapsed="false">
      <c r="F53" s="0" t="n">
        <f aca="false">F52+(1000/120)</f>
        <v>416.666666666666</v>
      </c>
      <c r="G53" s="0" t="n">
        <v>12.25</v>
      </c>
      <c r="H53" s="0" t="n">
        <v>442.58</v>
      </c>
      <c r="J53" s="0" t="n">
        <f aca="false">J52+1000/240</f>
        <v>208.333333333333</v>
      </c>
      <c r="K53" s="0" t="n">
        <v>4.75</v>
      </c>
      <c r="L53" s="0" t="n">
        <v>217.92</v>
      </c>
    </row>
    <row r="54" customFormat="false" ht="12.8" hidden="false" customHeight="false" outlineLevel="0" collapsed="false">
      <c r="F54" s="0" t="n">
        <f aca="false">F53+(1000/120)</f>
        <v>425</v>
      </c>
      <c r="G54" s="0" t="n">
        <v>14.32</v>
      </c>
      <c r="H54" s="0" t="n">
        <v>443.02</v>
      </c>
      <c r="J54" s="0" t="n">
        <f aca="false">J53+1000/240</f>
        <v>212.5</v>
      </c>
      <c r="K54" s="0" t="n">
        <v>4.63</v>
      </c>
      <c r="L54" s="0" t="n">
        <v>217.64</v>
      </c>
    </row>
    <row r="55" customFormat="false" ht="12.8" hidden="false" customHeight="false" outlineLevel="0" collapsed="false">
      <c r="F55" s="0" t="n">
        <f aca="false">F54+(1000/120)</f>
        <v>433.333333333333</v>
      </c>
      <c r="G55" s="0" t="n">
        <v>17.08</v>
      </c>
      <c r="H55" s="0" t="n">
        <v>443.79</v>
      </c>
      <c r="J55" s="0" t="n">
        <f aca="false">J54+1000/240</f>
        <v>216.666666666667</v>
      </c>
      <c r="K55" s="0" t="n">
        <v>4.56</v>
      </c>
      <c r="L55" s="0" t="n">
        <v>218.29</v>
      </c>
    </row>
    <row r="56" customFormat="false" ht="12.8" hidden="false" customHeight="false" outlineLevel="0" collapsed="false">
      <c r="F56" s="0" t="n">
        <f aca="false">F55+(1000/120)</f>
        <v>441.666666666666</v>
      </c>
      <c r="G56" s="0" t="n">
        <v>19.76</v>
      </c>
      <c r="H56" s="0" t="n">
        <v>446.3</v>
      </c>
      <c r="J56" s="0" t="n">
        <f aca="false">J55+1000/240</f>
        <v>220.833333333333</v>
      </c>
      <c r="K56" s="0" t="n">
        <v>4.48</v>
      </c>
      <c r="L56" s="0" t="n">
        <v>216.14</v>
      </c>
    </row>
    <row r="57" customFormat="false" ht="12.8" hidden="false" customHeight="false" outlineLevel="0" collapsed="false">
      <c r="F57" s="0" t="n">
        <f aca="false">F56+(1000/120)</f>
        <v>450</v>
      </c>
      <c r="G57" s="0" t="n">
        <v>21.63</v>
      </c>
      <c r="H57" s="0" t="n">
        <v>447.15</v>
      </c>
      <c r="J57" s="0" t="n">
        <f aca="false">J56+1000/240</f>
        <v>225</v>
      </c>
      <c r="K57" s="0" t="n">
        <v>4.35</v>
      </c>
      <c r="L57" s="0" t="n">
        <v>216</v>
      </c>
    </row>
    <row r="58" customFormat="false" ht="12.8" hidden="false" customHeight="false" outlineLevel="0" collapsed="false">
      <c r="F58" s="0" t="n">
        <f aca="false">F57+(1000/120)</f>
        <v>458.333333333333</v>
      </c>
      <c r="G58" s="0" t="n">
        <v>22.51</v>
      </c>
      <c r="H58" s="0" t="n">
        <v>447.1</v>
      </c>
      <c r="J58" s="0" t="n">
        <f aca="false">J57+1000/240</f>
        <v>229.166666666666</v>
      </c>
      <c r="K58" s="0" t="n">
        <v>4.23</v>
      </c>
      <c r="L58" s="0" t="n">
        <v>212.53</v>
      </c>
    </row>
    <row r="59" customFormat="false" ht="12.8" hidden="false" customHeight="false" outlineLevel="0" collapsed="false">
      <c r="F59" s="0" t="n">
        <f aca="false">F58+(1000/120)</f>
        <v>466.666666666666</v>
      </c>
      <c r="G59" s="0" t="n">
        <v>22.21</v>
      </c>
      <c r="H59" s="0" t="n">
        <v>445.57</v>
      </c>
      <c r="J59" s="0" t="n">
        <f aca="false">J58+1000/240</f>
        <v>233.333333333333</v>
      </c>
      <c r="K59" s="0" t="n">
        <v>4.24</v>
      </c>
      <c r="L59" s="0" t="n">
        <v>211.69</v>
      </c>
    </row>
    <row r="60" customFormat="false" ht="12.8" hidden="false" customHeight="false" outlineLevel="0" collapsed="false">
      <c r="F60" s="0" t="n">
        <f aca="false">F59+(1000/120)</f>
        <v>475</v>
      </c>
      <c r="G60" s="0" t="n">
        <v>20.6</v>
      </c>
      <c r="H60" s="0" t="n">
        <v>442.96</v>
      </c>
      <c r="J60" s="0" t="n">
        <f aca="false">J59+1000/240</f>
        <v>237.5</v>
      </c>
      <c r="K60" s="0" t="n">
        <v>4.07</v>
      </c>
      <c r="L60" s="0" t="n">
        <v>207.56</v>
      </c>
    </row>
    <row r="61" customFormat="false" ht="12.8" hidden="false" customHeight="false" outlineLevel="0" collapsed="false">
      <c r="F61" s="0" t="n">
        <f aca="false">F60+(1000/120)</f>
        <v>483.333333333333</v>
      </c>
      <c r="G61" s="0" t="n">
        <v>18.06</v>
      </c>
      <c r="H61" s="0" t="n">
        <v>438.84</v>
      </c>
      <c r="J61" s="0" t="n">
        <f aca="false">J60+1000/240</f>
        <v>241.666666666666</v>
      </c>
      <c r="K61" s="0" t="n">
        <v>4.18</v>
      </c>
      <c r="L61" s="0" t="n">
        <v>206.86</v>
      </c>
    </row>
    <row r="62" customFormat="false" ht="12.8" hidden="false" customHeight="false" outlineLevel="0" collapsed="false">
      <c r="F62" s="0" t="n">
        <f aca="false">F61+(1000/120)</f>
        <v>491.666666666666</v>
      </c>
      <c r="G62" s="0" t="n">
        <v>15.41</v>
      </c>
      <c r="H62" s="0" t="n">
        <v>437.17</v>
      </c>
      <c r="J62" s="0" t="n">
        <f aca="false">J61+1000/240</f>
        <v>245.833333333333</v>
      </c>
      <c r="K62" s="0" t="n">
        <v>4.19</v>
      </c>
      <c r="L62" s="0" t="n">
        <v>201.71</v>
      </c>
    </row>
    <row r="63" customFormat="false" ht="12.8" hidden="false" customHeight="false" outlineLevel="0" collapsed="false">
      <c r="F63" s="0" t="n">
        <f aca="false">F62+(1000/120)</f>
        <v>500</v>
      </c>
      <c r="G63" s="0" t="n">
        <v>13.04</v>
      </c>
      <c r="H63" s="0" t="n">
        <v>434.23</v>
      </c>
      <c r="J63" s="0" t="n">
        <f aca="false">J62+1000/240</f>
        <v>250</v>
      </c>
      <c r="K63" s="0" t="n">
        <v>4.28</v>
      </c>
      <c r="L63" s="0" t="n">
        <v>201.62</v>
      </c>
    </row>
    <row r="64" customFormat="false" ht="12.8" hidden="false" customHeight="false" outlineLevel="0" collapsed="false">
      <c r="F64" s="0" t="n">
        <f aca="false">F63+(1000/120)</f>
        <v>508.333333333333</v>
      </c>
      <c r="G64" s="0" t="n">
        <v>10.91</v>
      </c>
      <c r="H64" s="0" t="n">
        <v>429.7</v>
      </c>
      <c r="J64" s="0" t="n">
        <f aca="false">J63+1000/240</f>
        <v>254.166666666666</v>
      </c>
      <c r="K64" s="0" t="n">
        <v>4.32</v>
      </c>
      <c r="L64" s="0" t="n">
        <v>196.77</v>
      </c>
    </row>
    <row r="65" customFormat="false" ht="12.8" hidden="false" customHeight="false" outlineLevel="0" collapsed="false">
      <c r="F65" s="0" t="n">
        <f aca="false">F64+(1000/120)</f>
        <v>516.666666666666</v>
      </c>
      <c r="G65" s="0" t="n">
        <v>9.55</v>
      </c>
      <c r="H65" s="0" t="n">
        <v>425.24</v>
      </c>
      <c r="J65" s="0" t="n">
        <f aca="false">J64+1000/240</f>
        <v>258.333333333333</v>
      </c>
      <c r="K65" s="0" t="n">
        <v>4.43</v>
      </c>
      <c r="L65" s="0" t="n">
        <v>198.53</v>
      </c>
    </row>
    <row r="66" customFormat="false" ht="12.8" hidden="false" customHeight="false" outlineLevel="0" collapsed="false">
      <c r="F66" s="0" t="n">
        <f aca="false">F65+(1000/120)</f>
        <v>525</v>
      </c>
      <c r="G66" s="0" t="n">
        <v>9.18</v>
      </c>
      <c r="H66" s="0" t="n">
        <v>421.59</v>
      </c>
      <c r="J66" s="0" t="n">
        <f aca="false">J65+1000/240</f>
        <v>262.5</v>
      </c>
      <c r="K66" s="0" t="n">
        <v>4.54</v>
      </c>
      <c r="L66" s="0" t="n">
        <v>195.03</v>
      </c>
    </row>
    <row r="67" customFormat="false" ht="12.8" hidden="false" customHeight="false" outlineLevel="0" collapsed="false">
      <c r="F67" s="0" t="n">
        <f aca="false">F66+(1000/120)</f>
        <v>533.333333333333</v>
      </c>
      <c r="G67" s="0" t="n">
        <v>9.06</v>
      </c>
      <c r="H67" s="0" t="n">
        <v>419.18</v>
      </c>
      <c r="J67" s="0" t="n">
        <f aca="false">J66+1000/240</f>
        <v>266.666666666666</v>
      </c>
      <c r="K67" s="0" t="n">
        <v>4.6</v>
      </c>
      <c r="L67" s="0" t="n">
        <v>197.71</v>
      </c>
    </row>
    <row r="68" customFormat="false" ht="12.8" hidden="false" customHeight="false" outlineLevel="0" collapsed="false">
      <c r="F68" s="0" t="n">
        <f aca="false">F67+(1000/120)</f>
        <v>541.666666666666</v>
      </c>
      <c r="G68" s="0" t="n">
        <v>9.2</v>
      </c>
      <c r="H68" s="0" t="n">
        <v>417.85</v>
      </c>
      <c r="J68" s="0" t="n">
        <f aca="false">J67+1000/240</f>
        <v>270.833333333333</v>
      </c>
      <c r="K68" s="0" t="n">
        <v>4.73</v>
      </c>
      <c r="L68" s="0" t="n">
        <v>194.83</v>
      </c>
    </row>
    <row r="69" customFormat="false" ht="12.8" hidden="false" customHeight="false" outlineLevel="0" collapsed="false">
      <c r="F69" s="0" t="n">
        <f aca="false">F68+(1000/120)</f>
        <v>550</v>
      </c>
      <c r="G69" s="0" t="n">
        <v>10.15</v>
      </c>
      <c r="H69" s="0" t="n">
        <v>415.94</v>
      </c>
      <c r="J69" s="0" t="n">
        <f aca="false">J68+1000/240</f>
        <v>275</v>
      </c>
      <c r="K69" s="0" t="n">
        <v>4.84</v>
      </c>
      <c r="L69" s="0" t="n">
        <v>197.4</v>
      </c>
    </row>
    <row r="70" customFormat="false" ht="12.8" hidden="false" customHeight="false" outlineLevel="0" collapsed="false">
      <c r="F70" s="0" t="n">
        <f aca="false">F69+(1000/120)</f>
        <v>558.333333333333</v>
      </c>
      <c r="G70" s="0" t="n">
        <v>11.61</v>
      </c>
      <c r="H70" s="0" t="n">
        <v>414.68</v>
      </c>
      <c r="J70" s="0" t="n">
        <f aca="false">J69+1000/240</f>
        <v>279.166666666667</v>
      </c>
      <c r="K70" s="0" t="n">
        <v>4.98</v>
      </c>
      <c r="L70" s="0" t="n">
        <v>192.82</v>
      </c>
    </row>
    <row r="71" customFormat="false" ht="12.8" hidden="false" customHeight="false" outlineLevel="0" collapsed="false">
      <c r="F71" s="0" t="n">
        <f aca="false">F70+(1000/120)</f>
        <v>566.666666666666</v>
      </c>
      <c r="G71" s="0" t="n">
        <v>12.94</v>
      </c>
      <c r="H71" s="0" t="n">
        <v>412.27</v>
      </c>
      <c r="J71" s="0" t="n">
        <f aca="false">J70+1000/240</f>
        <v>283.333333333333</v>
      </c>
      <c r="K71" s="0" t="n">
        <v>5.19</v>
      </c>
      <c r="L71" s="0" t="n">
        <v>193.35</v>
      </c>
    </row>
    <row r="72" customFormat="false" ht="12.8" hidden="false" customHeight="false" outlineLevel="0" collapsed="false">
      <c r="F72" s="0" t="n">
        <f aca="false">F71+(1000/120)</f>
        <v>575</v>
      </c>
      <c r="G72" s="0" t="n">
        <v>14.32</v>
      </c>
      <c r="H72" s="0" t="n">
        <v>410.48</v>
      </c>
      <c r="J72" s="0" t="n">
        <f aca="false">J71+1000/240</f>
        <v>287.5</v>
      </c>
      <c r="K72" s="0" t="n">
        <v>5.43</v>
      </c>
      <c r="L72" s="0" t="n">
        <v>189.12</v>
      </c>
    </row>
    <row r="73" customFormat="false" ht="12.8" hidden="false" customHeight="false" outlineLevel="0" collapsed="false">
      <c r="F73" s="0" t="n">
        <f aca="false">F72+(1000/120)</f>
        <v>583.333333333333</v>
      </c>
      <c r="G73" s="0" t="n">
        <v>15.18</v>
      </c>
      <c r="H73" s="0" t="n">
        <v>406.95</v>
      </c>
      <c r="J73" s="0" t="n">
        <f aca="false">J72+1000/240</f>
        <v>291.666666666667</v>
      </c>
      <c r="K73" s="0" t="n">
        <v>5.69</v>
      </c>
      <c r="L73" s="0" t="n">
        <v>190.93</v>
      </c>
    </row>
    <row r="74" customFormat="false" ht="12.8" hidden="false" customHeight="false" outlineLevel="0" collapsed="false">
      <c r="F74" s="0" t="n">
        <f aca="false">F73+(1000/120)</f>
        <v>591.666666666667</v>
      </c>
      <c r="G74" s="0" t="n">
        <v>14.75</v>
      </c>
      <c r="H74" s="0" t="n">
        <v>401.08</v>
      </c>
      <c r="J74" s="0" t="n">
        <f aca="false">J73+1000/240</f>
        <v>295.833333333333</v>
      </c>
      <c r="K74" s="0" t="n">
        <v>6.03</v>
      </c>
      <c r="L74" s="0" t="n">
        <v>190.58</v>
      </c>
    </row>
    <row r="75" customFormat="false" ht="12.8" hidden="false" customHeight="false" outlineLevel="0" collapsed="false">
      <c r="F75" s="0" t="n">
        <f aca="false">F74+(1000/120)</f>
        <v>600</v>
      </c>
      <c r="G75" s="0" t="n">
        <v>13.3</v>
      </c>
      <c r="H75" s="0" t="n">
        <v>395.61</v>
      </c>
      <c r="J75" s="0" t="n">
        <f aca="false">J74+1000/240</f>
        <v>300</v>
      </c>
      <c r="K75" s="0" t="n">
        <v>6.23</v>
      </c>
      <c r="L75" s="0" t="n">
        <v>197.58</v>
      </c>
    </row>
    <row r="76" customFormat="false" ht="12.8" hidden="false" customHeight="false" outlineLevel="0" collapsed="false">
      <c r="F76" s="0" t="n">
        <f aca="false">F75+(1000/120)</f>
        <v>608.333333333333</v>
      </c>
      <c r="G76" s="0" t="n">
        <v>10.88</v>
      </c>
      <c r="H76" s="0" t="n">
        <v>389.78</v>
      </c>
      <c r="J76" s="0" t="n">
        <f aca="false">J75+1000/240</f>
        <v>304.166666666667</v>
      </c>
      <c r="K76" s="0" t="n">
        <v>6.32</v>
      </c>
      <c r="L76" s="0" t="n">
        <v>198.71</v>
      </c>
    </row>
    <row r="77" customFormat="false" ht="12.8" hidden="false" customHeight="false" outlineLevel="0" collapsed="false">
      <c r="F77" s="0" t="n">
        <f aca="false">F76+(1000/120)</f>
        <v>616.666666666667</v>
      </c>
      <c r="G77" s="0" t="n">
        <v>9.33</v>
      </c>
      <c r="H77" s="0" t="n">
        <v>387.6</v>
      </c>
      <c r="J77" s="0" t="n">
        <f aca="false">J76+1000/240</f>
        <v>308.333333333333</v>
      </c>
      <c r="K77" s="0" t="n">
        <v>6.53</v>
      </c>
      <c r="L77" s="0" t="n">
        <v>204.29</v>
      </c>
    </row>
    <row r="78" customFormat="false" ht="12.8" hidden="false" customHeight="false" outlineLevel="0" collapsed="false">
      <c r="F78" s="0" t="n">
        <f aca="false">F77+(1000/120)</f>
        <v>625</v>
      </c>
      <c r="G78" s="0" t="n">
        <v>8.28</v>
      </c>
      <c r="H78" s="0" t="n">
        <v>388.93</v>
      </c>
      <c r="J78" s="0" t="n">
        <f aca="false">J77+1000/240</f>
        <v>312.5</v>
      </c>
      <c r="K78" s="0" t="n">
        <v>6.49</v>
      </c>
      <c r="L78" s="0" t="n">
        <v>203.27</v>
      </c>
    </row>
    <row r="79" customFormat="false" ht="12.8" hidden="false" customHeight="false" outlineLevel="0" collapsed="false">
      <c r="F79" s="0" t="n">
        <f aca="false">F78+(1000/120)</f>
        <v>633.333333333333</v>
      </c>
      <c r="G79" s="0" t="n">
        <v>7.85</v>
      </c>
      <c r="H79" s="0" t="n">
        <v>391.52</v>
      </c>
      <c r="J79" s="0" t="n">
        <f aca="false">J78+1000/240</f>
        <v>316.666666666667</v>
      </c>
      <c r="K79" s="0" t="n">
        <v>6.45</v>
      </c>
      <c r="L79" s="0" t="n">
        <v>206.31</v>
      </c>
    </row>
    <row r="80" customFormat="false" ht="12.8" hidden="false" customHeight="false" outlineLevel="0" collapsed="false">
      <c r="F80" s="0" t="n">
        <f aca="false">F79+(1000/120)</f>
        <v>641.666666666667</v>
      </c>
      <c r="G80" s="0" t="n">
        <v>7.58</v>
      </c>
      <c r="H80" s="0" t="n">
        <v>395.78</v>
      </c>
      <c r="J80" s="0" t="n">
        <f aca="false">J79+1000/240</f>
        <v>320.833333333333</v>
      </c>
      <c r="K80" s="0" t="n">
        <v>6.48</v>
      </c>
      <c r="L80" s="0" t="n">
        <v>206.19</v>
      </c>
    </row>
    <row r="81" customFormat="false" ht="12.8" hidden="false" customHeight="false" outlineLevel="0" collapsed="false">
      <c r="F81" s="0" t="n">
        <f aca="false">F80+(1000/120)</f>
        <v>650</v>
      </c>
      <c r="G81" s="0" t="n">
        <v>7.58</v>
      </c>
      <c r="H81" s="0" t="n">
        <v>398.49</v>
      </c>
      <c r="J81" s="0" t="n">
        <f aca="false">J80+1000/240</f>
        <v>325</v>
      </c>
      <c r="K81" s="0" t="n">
        <v>6.35</v>
      </c>
      <c r="L81" s="0" t="n">
        <v>211.24</v>
      </c>
    </row>
    <row r="82" customFormat="false" ht="12.8" hidden="false" customHeight="false" outlineLevel="0" collapsed="false">
      <c r="F82" s="0" t="n">
        <f aca="false">F81+(1000/120)</f>
        <v>658.333333333334</v>
      </c>
      <c r="G82" s="0" t="n">
        <v>7.92</v>
      </c>
      <c r="H82" s="0" t="n">
        <v>401.29</v>
      </c>
      <c r="J82" s="0" t="n">
        <f aca="false">J81+1000/240</f>
        <v>329.166666666667</v>
      </c>
      <c r="K82" s="0" t="n">
        <v>6.23</v>
      </c>
      <c r="L82" s="0" t="n">
        <v>210.87</v>
      </c>
    </row>
    <row r="83" customFormat="false" ht="12.8" hidden="false" customHeight="false" outlineLevel="0" collapsed="false">
      <c r="F83" s="0" t="n">
        <f aca="false">F82+(1000/120)</f>
        <v>666.666666666667</v>
      </c>
      <c r="G83" s="0" t="n">
        <v>8.85</v>
      </c>
      <c r="H83" s="0" t="n">
        <v>402.88</v>
      </c>
      <c r="J83" s="0" t="n">
        <f aca="false">J82+1000/240</f>
        <v>333.333333333333</v>
      </c>
      <c r="K83" s="0" t="n">
        <v>6.03</v>
      </c>
      <c r="L83" s="0" t="n">
        <v>215.2</v>
      </c>
    </row>
    <row r="84" customFormat="false" ht="12.8" hidden="false" customHeight="false" outlineLevel="0" collapsed="false">
      <c r="F84" s="0" t="n">
        <f aca="false">F83+(1000/120)</f>
        <v>675</v>
      </c>
      <c r="G84" s="0" t="n">
        <v>10.23</v>
      </c>
      <c r="H84" s="0" t="n">
        <v>404.31</v>
      </c>
      <c r="J84" s="0" t="n">
        <f aca="false">J83+1000/240</f>
        <v>337.5</v>
      </c>
      <c r="K84" s="0" t="n">
        <v>5.71</v>
      </c>
      <c r="L84" s="0" t="n">
        <v>215.26</v>
      </c>
    </row>
    <row r="85" customFormat="false" ht="12.8" hidden="false" customHeight="false" outlineLevel="0" collapsed="false">
      <c r="F85" s="0" t="n">
        <f aca="false">F84+(1000/120)</f>
        <v>683.333333333334</v>
      </c>
      <c r="G85" s="0" t="n">
        <v>11.59</v>
      </c>
      <c r="H85" s="0" t="n">
        <v>404.3</v>
      </c>
      <c r="J85" s="0" t="n">
        <f aca="false">J84+1000/240</f>
        <v>341.666666666667</v>
      </c>
      <c r="K85" s="0" t="n">
        <v>5.19</v>
      </c>
      <c r="L85" s="0" t="n">
        <v>219.55</v>
      </c>
    </row>
    <row r="86" customFormat="false" ht="12.8" hidden="false" customHeight="false" outlineLevel="0" collapsed="false">
      <c r="F86" s="0" t="n">
        <f aca="false">F85+(1000/120)</f>
        <v>691.666666666667</v>
      </c>
      <c r="G86" s="0" t="n">
        <v>12.34</v>
      </c>
      <c r="H86" s="0" t="n">
        <v>405.54</v>
      </c>
      <c r="J86" s="0" t="n">
        <f aca="false">J85+1000/240</f>
        <v>345.833333333333</v>
      </c>
      <c r="K86" s="0" t="n">
        <v>4.83</v>
      </c>
      <c r="L86" s="0" t="n">
        <v>219.35</v>
      </c>
    </row>
    <row r="87" customFormat="false" ht="12.8" hidden="false" customHeight="false" outlineLevel="0" collapsed="false">
      <c r="F87" s="0" t="n">
        <f aca="false">F86+(1000/120)</f>
        <v>700</v>
      </c>
      <c r="G87" s="0" t="n">
        <v>12.56</v>
      </c>
      <c r="H87" s="0" t="n">
        <v>406.86</v>
      </c>
      <c r="J87" s="0" t="n">
        <f aca="false">J86+1000/240</f>
        <v>350</v>
      </c>
      <c r="K87" s="0" t="n">
        <v>4.49</v>
      </c>
      <c r="L87" s="0" t="n">
        <v>223.65</v>
      </c>
    </row>
    <row r="88" customFormat="false" ht="12.8" hidden="false" customHeight="false" outlineLevel="0" collapsed="false">
      <c r="F88" s="0" t="n">
        <f aca="false">F87+(1000/120)</f>
        <v>708.333333333334</v>
      </c>
      <c r="G88" s="0" t="n">
        <v>12.39</v>
      </c>
      <c r="H88" s="0" t="n">
        <v>409.09</v>
      </c>
      <c r="J88" s="0" t="n">
        <f aca="false">J87+1000/240</f>
        <v>354.166666666667</v>
      </c>
      <c r="K88" s="0" t="n">
        <v>4.28</v>
      </c>
      <c r="L88" s="0" t="n">
        <v>224.4</v>
      </c>
    </row>
    <row r="89" customFormat="false" ht="12.8" hidden="false" customHeight="false" outlineLevel="0" collapsed="false">
      <c r="F89" s="0" t="n">
        <f aca="false">F88+(1000/120)</f>
        <v>716.666666666667</v>
      </c>
      <c r="G89" s="0" t="n">
        <v>12</v>
      </c>
      <c r="H89" s="0" t="n">
        <v>411.03</v>
      </c>
      <c r="J89" s="0" t="n">
        <f aca="false">J88+1000/240</f>
        <v>358.333333333334</v>
      </c>
      <c r="K89" s="0" t="n">
        <v>4.19</v>
      </c>
      <c r="L89" s="0" t="n">
        <v>229.18</v>
      </c>
    </row>
    <row r="90" customFormat="false" ht="12.8" hidden="false" customHeight="false" outlineLevel="0" collapsed="false">
      <c r="F90" s="0" t="n">
        <f aca="false">F89+(1000/120)</f>
        <v>725</v>
      </c>
      <c r="G90" s="0" t="n">
        <v>11.57</v>
      </c>
      <c r="H90" s="0" t="n">
        <v>412.53</v>
      </c>
      <c r="J90" s="0" t="n">
        <f aca="false">J89+1000/240</f>
        <v>362.5</v>
      </c>
      <c r="K90" s="0" t="n">
        <v>4.13</v>
      </c>
      <c r="L90" s="0" t="n">
        <v>228.57</v>
      </c>
    </row>
    <row r="91" customFormat="false" ht="12.8" hidden="false" customHeight="false" outlineLevel="0" collapsed="false">
      <c r="F91" s="0" t="n">
        <f aca="false">F90+(1000/120)</f>
        <v>733.333333333334</v>
      </c>
      <c r="G91" s="0" t="n">
        <v>11.49</v>
      </c>
      <c r="H91" s="0" t="n">
        <v>412.49</v>
      </c>
      <c r="J91" s="0" t="n">
        <f aca="false">J90+1000/240</f>
        <v>366.666666666667</v>
      </c>
      <c r="K91" s="0" t="n">
        <v>4.07</v>
      </c>
      <c r="L91" s="0" t="n">
        <v>232.12</v>
      </c>
    </row>
    <row r="92" customFormat="false" ht="12.8" hidden="false" customHeight="false" outlineLevel="0" collapsed="false">
      <c r="F92" s="0" t="n">
        <f aca="false">F91+(1000/120)</f>
        <v>741.666666666667</v>
      </c>
      <c r="G92" s="0" t="n">
        <v>12.06</v>
      </c>
      <c r="H92" s="0" t="n">
        <v>410.67</v>
      </c>
      <c r="J92" s="0" t="n">
        <f aca="false">J91+1000/240</f>
        <v>370.833333333334</v>
      </c>
      <c r="K92" s="0" t="n">
        <v>4.11</v>
      </c>
      <c r="L92" s="0" t="n">
        <v>232.24</v>
      </c>
    </row>
    <row r="93" customFormat="false" ht="12.8" hidden="false" customHeight="false" outlineLevel="0" collapsed="false">
      <c r="F93" s="0" t="n">
        <f aca="false">F92+(1000/120)</f>
        <v>750.000000000001</v>
      </c>
      <c r="G93" s="0" t="n">
        <v>13.51</v>
      </c>
      <c r="H93" s="0" t="n">
        <v>409.26</v>
      </c>
      <c r="J93" s="0" t="n">
        <f aca="false">J92+1000/240</f>
        <v>375</v>
      </c>
      <c r="K93" s="0" t="n">
        <v>4.13</v>
      </c>
      <c r="L93" s="0" t="n">
        <v>233.81</v>
      </c>
    </row>
    <row r="94" customFormat="false" ht="12.8" hidden="false" customHeight="false" outlineLevel="0" collapsed="false">
      <c r="F94" s="0" t="n">
        <f aca="false">F93+(1000/120)</f>
        <v>758.333333333334</v>
      </c>
      <c r="G94" s="0" t="n">
        <v>15.43</v>
      </c>
      <c r="H94" s="0" t="n">
        <v>406.73</v>
      </c>
      <c r="J94" s="0" t="n">
        <f aca="false">J93+1000/240</f>
        <v>379.166666666667</v>
      </c>
      <c r="K94" s="0" t="n">
        <v>4.31</v>
      </c>
      <c r="L94" s="0" t="n">
        <v>233.52</v>
      </c>
    </row>
    <row r="95" customFormat="false" ht="12.8" hidden="false" customHeight="false" outlineLevel="0" collapsed="false">
      <c r="F95" s="0" t="n">
        <f aca="false">F94+(1000/120)</f>
        <v>766.666666666667</v>
      </c>
      <c r="G95" s="0" t="n">
        <v>17.21</v>
      </c>
      <c r="H95" s="0" t="n">
        <v>404.72</v>
      </c>
      <c r="J95" s="0" t="n">
        <f aca="false">J94+1000/240</f>
        <v>383.333333333334</v>
      </c>
      <c r="K95" s="0" t="n">
        <v>4.52</v>
      </c>
      <c r="L95" s="0" t="n">
        <v>234.28</v>
      </c>
    </row>
    <row r="96" customFormat="false" ht="12.8" hidden="false" customHeight="false" outlineLevel="0" collapsed="false">
      <c r="F96" s="0" t="n">
        <f aca="false">F95+(1000/120)</f>
        <v>775.000000000001</v>
      </c>
      <c r="G96" s="0" t="n">
        <v>19.48</v>
      </c>
      <c r="H96" s="0" t="n">
        <v>400.73</v>
      </c>
      <c r="J96" s="0" t="n">
        <f aca="false">J95+1000/240</f>
        <v>387.5</v>
      </c>
      <c r="K96" s="0" t="n">
        <v>4.74</v>
      </c>
      <c r="L96" s="0" t="n">
        <v>231.36</v>
      </c>
    </row>
    <row r="97" customFormat="false" ht="12.8" hidden="false" customHeight="false" outlineLevel="0" collapsed="false">
      <c r="F97" s="0" t="n">
        <f aca="false">F96+(1000/120)</f>
        <v>783.333333333334</v>
      </c>
      <c r="G97" s="0" t="n">
        <v>21.01</v>
      </c>
      <c r="H97" s="0" t="n">
        <v>397.47</v>
      </c>
      <c r="J97" s="0" t="n">
        <f aca="false">J96+1000/240</f>
        <v>391.666666666667</v>
      </c>
      <c r="K97" s="0" t="n">
        <v>5.19</v>
      </c>
      <c r="L97" s="0" t="n">
        <v>231.63</v>
      </c>
    </row>
    <row r="98" customFormat="false" ht="12.8" hidden="false" customHeight="false" outlineLevel="0" collapsed="false">
      <c r="F98" s="0" t="n">
        <f aca="false">F97+(1000/120)</f>
        <v>791.666666666667</v>
      </c>
      <c r="G98" s="0" t="n">
        <v>21.91</v>
      </c>
      <c r="H98" s="0" t="n">
        <v>393.83</v>
      </c>
      <c r="J98" s="0" t="n">
        <f aca="false">J97+1000/240</f>
        <v>395.833333333334</v>
      </c>
      <c r="K98" s="0" t="n">
        <v>5.68</v>
      </c>
      <c r="L98" s="0" t="n">
        <v>229.61</v>
      </c>
    </row>
    <row r="99" customFormat="false" ht="12.8" hidden="false" customHeight="false" outlineLevel="0" collapsed="false">
      <c r="F99" s="0" t="n">
        <f aca="false">F98+(1000/120)</f>
        <v>800.000000000001</v>
      </c>
      <c r="G99" s="0" t="n">
        <v>21.89</v>
      </c>
      <c r="H99" s="0" t="n">
        <v>393.32</v>
      </c>
      <c r="J99" s="0" t="n">
        <f aca="false">J98+1000/240</f>
        <v>400</v>
      </c>
      <c r="K99" s="0" t="n">
        <v>6.47</v>
      </c>
      <c r="L99" s="0" t="n">
        <v>229.84</v>
      </c>
    </row>
    <row r="100" customFormat="false" ht="12.8" hidden="false" customHeight="false" outlineLevel="0" collapsed="false">
      <c r="F100" s="0" t="n">
        <f aca="false">F99+(1000/120)</f>
        <v>808.333333333334</v>
      </c>
      <c r="G100" s="0" t="n">
        <v>20.95</v>
      </c>
      <c r="H100" s="0" t="n">
        <v>393.23</v>
      </c>
      <c r="J100" s="0" t="n">
        <f aca="false">J99+1000/240</f>
        <v>404.166666666667</v>
      </c>
      <c r="K100" s="0" t="n">
        <v>7.19</v>
      </c>
      <c r="L100" s="0" t="n">
        <v>225.08</v>
      </c>
    </row>
    <row r="101" customFormat="false" ht="12.8" hidden="false" customHeight="false" outlineLevel="0" collapsed="false">
      <c r="F101" s="0" t="n">
        <f aca="false">F100+(1000/120)</f>
        <v>816.666666666668</v>
      </c>
      <c r="G101" s="0" t="n">
        <v>19.55</v>
      </c>
      <c r="H101" s="0" t="n">
        <v>397.37</v>
      </c>
      <c r="J101" s="0" t="n">
        <f aca="false">J100+1000/240</f>
        <v>408.333333333334</v>
      </c>
      <c r="K101" s="0" t="n">
        <v>8.05</v>
      </c>
      <c r="L101" s="0" t="n">
        <v>224.16</v>
      </c>
    </row>
    <row r="102" customFormat="false" ht="12.8" hidden="false" customHeight="false" outlineLevel="0" collapsed="false">
      <c r="F102" s="0" t="n">
        <f aca="false">F101+(1000/120)</f>
        <v>825.000000000001</v>
      </c>
      <c r="G102" s="0" t="n">
        <v>18.19</v>
      </c>
      <c r="H102" s="0" t="n">
        <v>402.94</v>
      </c>
      <c r="J102" s="0" t="n">
        <f aca="false">J101+1000/240</f>
        <v>412.5</v>
      </c>
      <c r="K102" s="0" t="n">
        <v>8.96</v>
      </c>
      <c r="L102" s="0" t="n">
        <v>220.12</v>
      </c>
    </row>
    <row r="103" customFormat="false" ht="12.8" hidden="false" customHeight="false" outlineLevel="0" collapsed="false">
      <c r="F103" s="0" t="n">
        <f aca="false">F102+(1000/120)</f>
        <v>833.333333333334</v>
      </c>
      <c r="G103" s="0" t="n">
        <v>17.23</v>
      </c>
      <c r="H103" s="0" t="n">
        <v>407.78</v>
      </c>
      <c r="J103" s="0" t="n">
        <f aca="false">J102+1000/240</f>
        <v>416.666666666667</v>
      </c>
      <c r="K103" s="0" t="n">
        <v>9.82</v>
      </c>
      <c r="L103" s="0" t="n">
        <v>216.33</v>
      </c>
    </row>
    <row r="104" customFormat="false" ht="12.8" hidden="false" customHeight="false" outlineLevel="0" collapsed="false">
      <c r="F104" s="0" t="n">
        <f aca="false">F103+(1000/120)</f>
        <v>841.666666666668</v>
      </c>
      <c r="G104" s="0" t="n">
        <v>15.83</v>
      </c>
      <c r="H104" s="0" t="n">
        <v>410.11</v>
      </c>
      <c r="J104" s="0" t="n">
        <f aca="false">J103+1000/240</f>
        <v>420.833333333334</v>
      </c>
      <c r="K104" s="0" t="n">
        <v>10.96</v>
      </c>
      <c r="L104" s="0" t="n">
        <v>207.2</v>
      </c>
    </row>
    <row r="105" customFormat="false" ht="12.8" hidden="false" customHeight="false" outlineLevel="0" collapsed="false">
      <c r="F105" s="0" t="n">
        <f aca="false">F104+(1000/120)</f>
        <v>850.000000000001</v>
      </c>
      <c r="G105" s="0" t="n">
        <v>14.78</v>
      </c>
      <c r="H105" s="0" t="n">
        <v>409.44</v>
      </c>
      <c r="J105" s="0" t="n">
        <f aca="false">J104+1000/240</f>
        <v>425.000000000001</v>
      </c>
      <c r="K105" s="0" t="n">
        <v>12.04</v>
      </c>
      <c r="L105" s="0" t="n">
        <v>205.1</v>
      </c>
    </row>
    <row r="106" customFormat="false" ht="12.8" hidden="false" customHeight="false" outlineLevel="0" collapsed="false">
      <c r="F106" s="0" t="n">
        <f aca="false">F105+(1000/120)</f>
        <v>858.333333333334</v>
      </c>
      <c r="G106" s="0" t="n">
        <v>14.23</v>
      </c>
      <c r="H106" s="0" t="n">
        <v>408.9</v>
      </c>
      <c r="J106" s="0" t="n">
        <f aca="false">J105+1000/240</f>
        <v>429.166666666667</v>
      </c>
      <c r="K106" s="0" t="n">
        <v>13.28</v>
      </c>
      <c r="L106" s="0" t="n">
        <v>194</v>
      </c>
    </row>
    <row r="107" customFormat="false" ht="12.8" hidden="false" customHeight="false" outlineLevel="0" collapsed="false">
      <c r="F107" s="0" t="n">
        <f aca="false">F106+(1000/120)</f>
        <v>866.666666666668</v>
      </c>
      <c r="G107" s="0" t="n">
        <v>14.35</v>
      </c>
      <c r="H107" s="0" t="n">
        <v>408.2</v>
      </c>
      <c r="J107" s="0" t="n">
        <f aca="false">J106+1000/240</f>
        <v>433.333333333334</v>
      </c>
      <c r="K107" s="0" t="n">
        <v>14.09</v>
      </c>
      <c r="L107" s="0" t="n">
        <v>190.54</v>
      </c>
    </row>
    <row r="108" customFormat="false" ht="12.8" hidden="false" customHeight="false" outlineLevel="0" collapsed="false">
      <c r="F108" s="0" t="n">
        <f aca="false">F107+(1000/120)</f>
        <v>875.000000000001</v>
      </c>
      <c r="G108" s="0" t="n">
        <v>14.65</v>
      </c>
      <c r="H108" s="0" t="n">
        <v>406.69</v>
      </c>
      <c r="J108" s="0" t="n">
        <f aca="false">J107+1000/240</f>
        <v>437.500000000001</v>
      </c>
      <c r="K108" s="0" t="n">
        <v>14.83</v>
      </c>
      <c r="L108" s="0" t="n">
        <v>182.25</v>
      </c>
    </row>
    <row r="109" customFormat="false" ht="12.8" hidden="false" customHeight="false" outlineLevel="0" collapsed="false">
      <c r="F109" s="0" t="n">
        <f aca="false">F108+(1000/120)</f>
        <v>883.333333333334</v>
      </c>
      <c r="G109" s="0" t="n">
        <v>14.65</v>
      </c>
      <c r="H109" s="0" t="n">
        <v>402.73</v>
      </c>
      <c r="J109" s="0" t="n">
        <f aca="false">J108+1000/240</f>
        <v>441.666666666667</v>
      </c>
      <c r="K109" s="0" t="n">
        <v>15.06</v>
      </c>
      <c r="L109" s="0" t="n">
        <v>180.38</v>
      </c>
    </row>
    <row r="110" customFormat="false" ht="12.8" hidden="false" customHeight="false" outlineLevel="0" collapsed="false">
      <c r="F110" s="0" t="n">
        <f aca="false">F109+(1000/120)</f>
        <v>891.666666666668</v>
      </c>
      <c r="G110" s="0" t="n">
        <v>13.87</v>
      </c>
      <c r="H110" s="0" t="n">
        <v>403.04</v>
      </c>
      <c r="J110" s="0" t="n">
        <f aca="false">J109+1000/240</f>
        <v>445.833333333334</v>
      </c>
      <c r="K110" s="0" t="n">
        <v>15.39</v>
      </c>
      <c r="L110" s="0" t="n">
        <v>174.84</v>
      </c>
    </row>
    <row r="111" customFormat="false" ht="12.8" hidden="false" customHeight="false" outlineLevel="0" collapsed="false">
      <c r="F111" s="0" t="n">
        <f aca="false">F110+(1000/120)</f>
        <v>900.000000000001</v>
      </c>
      <c r="G111" s="0" t="n">
        <v>12.81</v>
      </c>
      <c r="H111" s="0" t="n">
        <v>405.41</v>
      </c>
      <c r="J111" s="0" t="n">
        <f aca="false">J110+1000/240</f>
        <v>450.000000000001</v>
      </c>
      <c r="K111" s="0" t="n">
        <v>15.07</v>
      </c>
      <c r="L111" s="0" t="n">
        <v>174.81</v>
      </c>
    </row>
    <row r="112" customFormat="false" ht="12.8" hidden="false" customHeight="false" outlineLevel="0" collapsed="false">
      <c r="F112" s="0" t="n">
        <f aca="false">F111+(1000/120)</f>
        <v>908.333333333335</v>
      </c>
      <c r="G112" s="0" t="n">
        <v>11</v>
      </c>
      <c r="H112" s="0" t="n">
        <v>411.13</v>
      </c>
      <c r="J112" s="0" t="n">
        <f aca="false">J111+1000/240</f>
        <v>454.166666666667</v>
      </c>
      <c r="K112" s="0" t="n">
        <v>14.72</v>
      </c>
      <c r="L112" s="0" t="n">
        <v>170.19</v>
      </c>
    </row>
    <row r="113" customFormat="false" ht="12.8" hidden="false" customHeight="false" outlineLevel="0" collapsed="false">
      <c r="F113" s="0" t="n">
        <f aca="false">F112+(1000/120)</f>
        <v>916.666666666668</v>
      </c>
      <c r="G113" s="0" t="n">
        <v>9.34</v>
      </c>
      <c r="H113" s="0" t="n">
        <v>413.98</v>
      </c>
      <c r="J113" s="0" t="n">
        <f aca="false">J112+1000/240</f>
        <v>458.333333333334</v>
      </c>
      <c r="K113" s="0" t="n">
        <v>14.31</v>
      </c>
      <c r="L113" s="0" t="n">
        <v>174.39</v>
      </c>
    </row>
    <row r="114" customFormat="false" ht="12.8" hidden="false" customHeight="false" outlineLevel="0" collapsed="false">
      <c r="F114" s="0" t="n">
        <f aca="false">F113+(1000/120)</f>
        <v>925.000000000001</v>
      </c>
      <c r="G114" s="0" t="n">
        <v>8.08</v>
      </c>
      <c r="H114" s="0" t="n">
        <v>413.05</v>
      </c>
      <c r="J114" s="0" t="n">
        <f aca="false">J113+1000/240</f>
        <v>462.500000000001</v>
      </c>
      <c r="K114" s="0" t="n">
        <v>13.7</v>
      </c>
      <c r="L114" s="0" t="n">
        <v>171.11</v>
      </c>
    </row>
    <row r="115" customFormat="false" ht="12.8" hidden="false" customHeight="false" outlineLevel="0" collapsed="false">
      <c r="F115" s="0" t="n">
        <f aca="false">F114+(1000/120)</f>
        <v>933.333333333335</v>
      </c>
      <c r="G115" s="0" t="n">
        <v>7.52</v>
      </c>
      <c r="H115" s="0" t="n">
        <v>410.17</v>
      </c>
      <c r="J115" s="0" t="n">
        <f aca="false">J114+1000/240</f>
        <v>466.666666666667</v>
      </c>
      <c r="K115" s="0" t="n">
        <v>13.04</v>
      </c>
      <c r="L115" s="0" t="n">
        <v>174.07</v>
      </c>
    </row>
    <row r="116" customFormat="false" ht="12.8" hidden="false" customHeight="false" outlineLevel="0" collapsed="false">
      <c r="F116" s="0" t="n">
        <f aca="false">F115+(1000/120)</f>
        <v>941.666666666668</v>
      </c>
      <c r="G116" s="0" t="n">
        <v>7.52</v>
      </c>
      <c r="H116" s="0" t="n">
        <v>405.42</v>
      </c>
      <c r="J116" s="0" t="n">
        <f aca="false">J115+1000/240</f>
        <v>470.833333333334</v>
      </c>
      <c r="K116" s="0" t="n">
        <v>12.29</v>
      </c>
      <c r="L116" s="0" t="n">
        <v>170.31</v>
      </c>
    </row>
    <row r="117" customFormat="false" ht="12.8" hidden="false" customHeight="false" outlineLevel="0" collapsed="false">
      <c r="F117" s="0" t="n">
        <f aca="false">F116+(1000/120)</f>
        <v>950.000000000001</v>
      </c>
      <c r="G117" s="0" t="n">
        <v>8.09</v>
      </c>
      <c r="H117" s="0" t="n">
        <v>403.24</v>
      </c>
      <c r="J117" s="0" t="n">
        <f aca="false">J116+1000/240</f>
        <v>475.000000000001</v>
      </c>
      <c r="K117" s="0" t="n">
        <v>11.54</v>
      </c>
      <c r="L117" s="0" t="n">
        <v>172.23</v>
      </c>
    </row>
    <row r="118" customFormat="false" ht="12.8" hidden="false" customHeight="false" outlineLevel="0" collapsed="false">
      <c r="F118" s="0" t="n">
        <f aca="false">F117+(1000/120)</f>
        <v>958.333333333335</v>
      </c>
      <c r="G118" s="0" t="n">
        <v>9.58</v>
      </c>
      <c r="H118" s="0" t="n">
        <v>402.51</v>
      </c>
      <c r="J118" s="0" t="n">
        <f aca="false">J117+1000/240</f>
        <v>479.166666666667</v>
      </c>
      <c r="K118" s="0" t="n">
        <v>10.62</v>
      </c>
      <c r="L118" s="0" t="n">
        <v>170.68</v>
      </c>
    </row>
    <row r="119" customFormat="false" ht="12.8" hidden="false" customHeight="false" outlineLevel="0" collapsed="false">
      <c r="F119" s="0" t="n">
        <f aca="false">F118+(1000/120)</f>
        <v>966.666666666668</v>
      </c>
      <c r="G119" s="0" t="n">
        <v>12.64</v>
      </c>
      <c r="H119" s="0" t="n">
        <v>403.03</v>
      </c>
      <c r="J119" s="0" t="n">
        <f aca="false">J118+1000/240</f>
        <v>483.333333333334</v>
      </c>
      <c r="K119" s="0" t="n">
        <v>9.69</v>
      </c>
      <c r="L119" s="0" t="n">
        <v>175.66</v>
      </c>
    </row>
    <row r="120" customFormat="false" ht="12.8" hidden="false" customHeight="false" outlineLevel="0" collapsed="false">
      <c r="F120" s="0" t="n">
        <f aca="false">F119+(1000/120)</f>
        <v>975.000000000002</v>
      </c>
      <c r="G120" s="0" t="n">
        <v>16.9</v>
      </c>
      <c r="H120" s="0" t="n">
        <v>398.96</v>
      </c>
      <c r="J120" s="0" t="n">
        <f aca="false">J119+1000/240</f>
        <v>487.500000000001</v>
      </c>
      <c r="K120" s="0" t="n">
        <v>8.67</v>
      </c>
      <c r="L120" s="0" t="n">
        <v>178.11</v>
      </c>
    </row>
    <row r="121" customFormat="false" ht="12.8" hidden="false" customHeight="false" outlineLevel="0" collapsed="false">
      <c r="F121" s="0" t="n">
        <f aca="false">F120+(1000/120)</f>
        <v>983.333333333335</v>
      </c>
      <c r="G121" s="0" t="n">
        <v>21.06</v>
      </c>
      <c r="H121" s="0" t="n">
        <v>399.98</v>
      </c>
      <c r="J121" s="0" t="n">
        <f aca="false">J120+1000/240</f>
        <v>491.666666666668</v>
      </c>
      <c r="K121" s="0" t="n">
        <v>8.04</v>
      </c>
      <c r="L121" s="0" t="n">
        <v>187.71</v>
      </c>
    </row>
    <row r="122" customFormat="false" ht="12.8" hidden="false" customHeight="false" outlineLevel="0" collapsed="false">
      <c r="F122" s="0" t="n">
        <f aca="false">F121+(1000/120)</f>
        <v>991.666666666668</v>
      </c>
      <c r="G122" s="0" t="n">
        <v>24.32</v>
      </c>
      <c r="H122" s="0" t="n">
        <v>400.16</v>
      </c>
      <c r="J122" s="0" t="n">
        <f aca="false">J121+1000/240</f>
        <v>495.833333333334</v>
      </c>
      <c r="K122" s="0" t="n">
        <v>7.27</v>
      </c>
      <c r="L122" s="0" t="n">
        <v>192.46</v>
      </c>
    </row>
    <row r="123" customFormat="false" ht="12.8" hidden="false" customHeight="false" outlineLevel="0" collapsed="false">
      <c r="J123" s="0" t="n">
        <f aca="false">J122+1000/240</f>
        <v>500.000000000001</v>
      </c>
      <c r="K123" s="0" t="n">
        <v>6.77</v>
      </c>
      <c r="L123" s="0" t="n">
        <v>200.79</v>
      </c>
    </row>
    <row r="124" customFormat="false" ht="12.8" hidden="false" customHeight="false" outlineLevel="0" collapsed="false">
      <c r="J124" s="0" t="n">
        <f aca="false">J123+1000/240</f>
        <v>504.166666666668</v>
      </c>
      <c r="K124" s="0" t="n">
        <v>6.38</v>
      </c>
      <c r="L124" s="0" t="n">
        <v>201.01</v>
      </c>
    </row>
    <row r="125" customFormat="false" ht="12.8" hidden="false" customHeight="false" outlineLevel="0" collapsed="false">
      <c r="J125" s="0" t="n">
        <f aca="false">J124+1000/240</f>
        <v>508.333333333334</v>
      </c>
      <c r="K125" s="0" t="n">
        <v>6.24</v>
      </c>
      <c r="L125" s="0" t="n">
        <v>203.5</v>
      </c>
    </row>
    <row r="126" customFormat="false" ht="12.8" hidden="false" customHeight="false" outlineLevel="0" collapsed="false">
      <c r="J126" s="0" t="n">
        <f aca="false">J125+1000/240</f>
        <v>512.500000000001</v>
      </c>
      <c r="K126" s="0" t="n">
        <v>6.35</v>
      </c>
      <c r="L126" s="0" t="n">
        <v>199.24</v>
      </c>
    </row>
    <row r="127" customFormat="false" ht="12.8" hidden="false" customHeight="false" outlineLevel="0" collapsed="false">
      <c r="J127" s="0" t="n">
        <f aca="false">J126+1000/240</f>
        <v>516.666666666668</v>
      </c>
      <c r="K127" s="0" t="n">
        <v>6.53</v>
      </c>
      <c r="L127" s="0" t="n">
        <v>195.56</v>
      </c>
    </row>
    <row r="128" customFormat="false" ht="12.8" hidden="false" customHeight="false" outlineLevel="0" collapsed="false">
      <c r="J128" s="0" t="n">
        <f aca="false">J127+1000/240</f>
        <v>520.833333333334</v>
      </c>
      <c r="K128" s="0" t="n">
        <v>6.63</v>
      </c>
      <c r="L128" s="0" t="n">
        <v>185.08</v>
      </c>
    </row>
    <row r="129" customFormat="false" ht="12.8" hidden="false" customHeight="false" outlineLevel="0" collapsed="false">
      <c r="J129" s="0" t="n">
        <f aca="false">J128+1000/240</f>
        <v>525.000000000001</v>
      </c>
      <c r="K129" s="0" t="n">
        <v>7.03</v>
      </c>
      <c r="L129" s="0" t="n">
        <v>179.24</v>
      </c>
    </row>
    <row r="130" customFormat="false" ht="12.8" hidden="false" customHeight="false" outlineLevel="0" collapsed="false">
      <c r="J130" s="0" t="n">
        <f aca="false">J129+1000/240</f>
        <v>529.166666666667</v>
      </c>
      <c r="K130" s="0" t="n">
        <v>7.41</v>
      </c>
      <c r="L130" s="0" t="n">
        <v>169.45</v>
      </c>
    </row>
    <row r="131" customFormat="false" ht="12.8" hidden="false" customHeight="false" outlineLevel="0" collapsed="false">
      <c r="J131" s="0" t="n">
        <f aca="false">J130+1000/240</f>
        <v>533.333333333334</v>
      </c>
      <c r="K131" s="0" t="n">
        <v>7.81</v>
      </c>
      <c r="L131" s="0" t="n">
        <v>166.86</v>
      </c>
    </row>
    <row r="132" customFormat="false" ht="12.8" hidden="false" customHeight="false" outlineLevel="0" collapsed="false">
      <c r="J132" s="0" t="n">
        <f aca="false">J131+1000/240</f>
        <v>537.500000000001</v>
      </c>
      <c r="K132" s="0" t="n">
        <v>8.1</v>
      </c>
      <c r="L132" s="0" t="n">
        <v>163.25</v>
      </c>
    </row>
    <row r="133" customFormat="false" ht="12.8" hidden="false" customHeight="false" outlineLevel="0" collapsed="false">
      <c r="J133" s="0" t="n">
        <f aca="false">J132+1000/240</f>
        <v>541.666666666667</v>
      </c>
      <c r="K133" s="0" t="n">
        <v>8.47</v>
      </c>
      <c r="L133" s="0" t="n">
        <v>167.19</v>
      </c>
    </row>
    <row r="134" customFormat="false" ht="12.8" hidden="false" customHeight="false" outlineLevel="0" collapsed="false">
      <c r="J134" s="0" t="n">
        <f aca="false">J133+1000/240</f>
        <v>545.833333333334</v>
      </c>
      <c r="K134" s="0" t="n">
        <v>8.72</v>
      </c>
      <c r="L134" s="0" t="n">
        <v>167.54</v>
      </c>
    </row>
    <row r="135" customFormat="false" ht="12.8" hidden="false" customHeight="false" outlineLevel="0" collapsed="false">
      <c r="J135" s="0" t="n">
        <f aca="false">J134+1000/240</f>
        <v>550.000000000001</v>
      </c>
      <c r="K135" s="0" t="n">
        <v>8.84</v>
      </c>
      <c r="L135" s="0" t="n">
        <v>171.28</v>
      </c>
    </row>
    <row r="136" customFormat="false" ht="12.8" hidden="false" customHeight="false" outlineLevel="0" collapsed="false">
      <c r="J136" s="0" t="n">
        <f aca="false">J135+1000/240</f>
        <v>554.166666666667</v>
      </c>
      <c r="K136" s="0" t="n">
        <v>8.98</v>
      </c>
      <c r="L136" s="0" t="n">
        <v>170.6</v>
      </c>
    </row>
    <row r="137" customFormat="false" ht="12.8" hidden="false" customHeight="false" outlineLevel="0" collapsed="false">
      <c r="J137" s="0" t="n">
        <f aca="false">J136+1000/240</f>
        <v>558.333333333334</v>
      </c>
      <c r="K137" s="0" t="n">
        <v>8.9</v>
      </c>
      <c r="L137" s="0" t="n">
        <v>176.21</v>
      </c>
    </row>
    <row r="138" customFormat="false" ht="12.8" hidden="false" customHeight="false" outlineLevel="0" collapsed="false">
      <c r="J138" s="0" t="n">
        <f aca="false">J137+1000/240</f>
        <v>562.5</v>
      </c>
      <c r="K138" s="0" t="n">
        <v>8.88</v>
      </c>
      <c r="L138" s="0" t="n">
        <v>176.16</v>
      </c>
    </row>
    <row r="139" customFormat="false" ht="12.8" hidden="false" customHeight="false" outlineLevel="0" collapsed="false">
      <c r="J139" s="0" t="n">
        <f aca="false">J138+1000/240</f>
        <v>566.666666666667</v>
      </c>
      <c r="K139" s="0" t="n">
        <v>8.83</v>
      </c>
      <c r="L139" s="0" t="n">
        <v>182.12</v>
      </c>
    </row>
    <row r="140" customFormat="false" ht="12.8" hidden="false" customHeight="false" outlineLevel="0" collapsed="false">
      <c r="J140" s="0" t="n">
        <f aca="false">J139+1000/240</f>
        <v>570.833333333334</v>
      </c>
      <c r="K140" s="0" t="n">
        <v>8.61</v>
      </c>
      <c r="L140" s="0" t="n">
        <v>182.2</v>
      </c>
    </row>
    <row r="141" customFormat="false" ht="12.8" hidden="false" customHeight="false" outlineLevel="0" collapsed="false">
      <c r="J141" s="0" t="n">
        <f aca="false">J140+1000/240</f>
        <v>575</v>
      </c>
      <c r="K141" s="0" t="n">
        <v>8.52</v>
      </c>
      <c r="L141" s="0" t="n">
        <v>187.43</v>
      </c>
    </row>
    <row r="142" customFormat="false" ht="12.8" hidden="false" customHeight="false" outlineLevel="0" collapsed="false">
      <c r="J142" s="0" t="n">
        <f aca="false">J141+1000/240</f>
        <v>579.166666666667</v>
      </c>
      <c r="K142" s="0" t="n">
        <v>8.12</v>
      </c>
      <c r="L142" s="0" t="n">
        <v>186.89</v>
      </c>
    </row>
    <row r="143" customFormat="false" ht="12.8" hidden="false" customHeight="false" outlineLevel="0" collapsed="false">
      <c r="J143" s="0" t="n">
        <f aca="false">J142+1000/240</f>
        <v>583.333333333334</v>
      </c>
      <c r="K143" s="0" t="n">
        <v>8.08</v>
      </c>
      <c r="L143" s="0" t="n">
        <v>195.83</v>
      </c>
    </row>
    <row r="144" customFormat="false" ht="12.8" hidden="false" customHeight="false" outlineLevel="0" collapsed="false">
      <c r="J144" s="0" t="n">
        <f aca="false">J143+1000/240</f>
        <v>587.5</v>
      </c>
      <c r="K144" s="0" t="n">
        <v>7.91</v>
      </c>
      <c r="L144" s="0" t="n">
        <v>200.25</v>
      </c>
    </row>
    <row r="145" customFormat="false" ht="12.8" hidden="false" customHeight="false" outlineLevel="0" collapsed="false">
      <c r="J145" s="0" t="n">
        <f aca="false">J144+1000/240</f>
        <v>591.666666666667</v>
      </c>
      <c r="K145" s="0" t="n">
        <v>7.77</v>
      </c>
      <c r="L145" s="0" t="n">
        <v>206.08</v>
      </c>
    </row>
    <row r="146" customFormat="false" ht="12.8" hidden="false" customHeight="false" outlineLevel="0" collapsed="false">
      <c r="J146" s="0" t="n">
        <f aca="false">J145+1000/240</f>
        <v>595.833333333334</v>
      </c>
      <c r="K146" s="0" t="n">
        <v>7.65</v>
      </c>
      <c r="L146" s="0" t="n">
        <v>205.61</v>
      </c>
    </row>
    <row r="147" customFormat="false" ht="12.8" hidden="false" customHeight="false" outlineLevel="0" collapsed="false">
      <c r="J147" s="0" t="n">
        <f aca="false">J146+1000/240</f>
        <v>600</v>
      </c>
      <c r="K147" s="0" t="n">
        <v>7.67</v>
      </c>
      <c r="L147" s="0" t="n">
        <v>206.72</v>
      </c>
    </row>
    <row r="148" customFormat="false" ht="12.8" hidden="false" customHeight="false" outlineLevel="0" collapsed="false">
      <c r="J148" s="0" t="n">
        <f aca="false">J147+1000/240</f>
        <v>604.166666666667</v>
      </c>
      <c r="K148" s="0" t="n">
        <v>7.68</v>
      </c>
      <c r="L148" s="0" t="n">
        <v>204.44</v>
      </c>
    </row>
    <row r="149" customFormat="false" ht="12.8" hidden="false" customHeight="false" outlineLevel="0" collapsed="false">
      <c r="J149" s="0" t="n">
        <f aca="false">J148+1000/240</f>
        <v>608.333333333333</v>
      </c>
      <c r="K149" s="0" t="n">
        <v>7.75</v>
      </c>
      <c r="L149" s="0" t="n">
        <v>204.8</v>
      </c>
    </row>
    <row r="150" customFormat="false" ht="12.8" hidden="false" customHeight="false" outlineLevel="0" collapsed="false">
      <c r="J150" s="0" t="n">
        <f aca="false">J149+1000/240</f>
        <v>612.5</v>
      </c>
      <c r="K150" s="0" t="n">
        <v>7.82</v>
      </c>
      <c r="L150" s="0" t="n">
        <v>204.02</v>
      </c>
    </row>
    <row r="151" customFormat="false" ht="12.8" hidden="false" customHeight="false" outlineLevel="0" collapsed="false">
      <c r="J151" s="0" t="n">
        <f aca="false">J150+1000/240</f>
        <v>616.666666666667</v>
      </c>
      <c r="K151" s="0" t="n">
        <v>7.79</v>
      </c>
      <c r="L151" s="0" t="n">
        <v>205.61</v>
      </c>
    </row>
    <row r="152" customFormat="false" ht="12.8" hidden="false" customHeight="false" outlineLevel="0" collapsed="false">
      <c r="J152" s="0" t="n">
        <f aca="false">J151+1000/240</f>
        <v>620.833333333333</v>
      </c>
      <c r="K152" s="0" t="n">
        <v>7.8</v>
      </c>
      <c r="L152" s="0" t="n">
        <v>205</v>
      </c>
    </row>
    <row r="153" customFormat="false" ht="12.8" hidden="false" customHeight="false" outlineLevel="0" collapsed="false">
      <c r="J153" s="0" t="n">
        <f aca="false">J152+1000/240</f>
        <v>625</v>
      </c>
      <c r="K153" s="0" t="n">
        <v>7.91</v>
      </c>
      <c r="L153" s="0" t="n">
        <v>207.35</v>
      </c>
    </row>
    <row r="154" customFormat="false" ht="12.8" hidden="false" customHeight="false" outlineLevel="0" collapsed="false">
      <c r="J154" s="0" t="n">
        <f aca="false">J153+1000/240</f>
        <v>629.166666666667</v>
      </c>
      <c r="K154" s="0" t="n">
        <v>7.97</v>
      </c>
      <c r="L154" s="0" t="n">
        <v>207.52</v>
      </c>
    </row>
    <row r="155" customFormat="false" ht="12.8" hidden="false" customHeight="false" outlineLevel="0" collapsed="false">
      <c r="J155" s="0" t="n">
        <f aca="false">J154+1000/240</f>
        <v>633.333333333333</v>
      </c>
      <c r="K155" s="0" t="n">
        <v>8.07</v>
      </c>
      <c r="L155" s="0" t="n">
        <v>207.8</v>
      </c>
    </row>
    <row r="156" customFormat="false" ht="12.8" hidden="false" customHeight="false" outlineLevel="0" collapsed="false">
      <c r="J156" s="0" t="n">
        <f aca="false">J155+1000/240</f>
        <v>637.5</v>
      </c>
      <c r="K156" s="0" t="n">
        <v>7.94</v>
      </c>
      <c r="L156" s="0" t="n">
        <v>202.72</v>
      </c>
    </row>
    <row r="157" customFormat="false" ht="12.8" hidden="false" customHeight="false" outlineLevel="0" collapsed="false">
      <c r="J157" s="0" t="n">
        <f aca="false">J156+1000/240</f>
        <v>641.666666666666</v>
      </c>
      <c r="K157" s="0" t="n">
        <v>7.68</v>
      </c>
      <c r="L157" s="0" t="n">
        <v>197.53</v>
      </c>
    </row>
    <row r="158" customFormat="false" ht="12.8" hidden="false" customHeight="false" outlineLevel="0" collapsed="false">
      <c r="J158" s="0" t="n">
        <f aca="false">J157+1000/240</f>
        <v>645.833333333333</v>
      </c>
      <c r="K158" s="0" t="n">
        <v>7.58</v>
      </c>
      <c r="L158" s="0" t="n">
        <v>188.88</v>
      </c>
    </row>
    <row r="159" customFormat="false" ht="12.8" hidden="false" customHeight="false" outlineLevel="0" collapsed="false">
      <c r="J159" s="0" t="n">
        <f aca="false">J158+1000/240</f>
        <v>650</v>
      </c>
      <c r="K159" s="0" t="n">
        <v>7.22</v>
      </c>
      <c r="L159" s="0" t="n">
        <v>182.62</v>
      </c>
    </row>
    <row r="160" customFormat="false" ht="12.8" hidden="false" customHeight="false" outlineLevel="0" collapsed="false">
      <c r="J160" s="0" t="n">
        <f aca="false">J159+1000/240</f>
        <v>654.166666666666</v>
      </c>
      <c r="K160" s="0" t="n">
        <v>7.13</v>
      </c>
      <c r="L160" s="0" t="n">
        <v>172.71</v>
      </c>
    </row>
    <row r="161" customFormat="false" ht="12.8" hidden="false" customHeight="false" outlineLevel="0" collapsed="false">
      <c r="J161" s="0" t="n">
        <f aca="false">J160+1000/240</f>
        <v>658.333333333333</v>
      </c>
      <c r="K161" s="0" t="n">
        <v>6.95</v>
      </c>
      <c r="L161" s="0" t="n">
        <v>168.89</v>
      </c>
    </row>
    <row r="162" customFormat="false" ht="12.8" hidden="false" customHeight="false" outlineLevel="0" collapsed="false">
      <c r="J162" s="0" t="n">
        <f aca="false">J161+1000/240</f>
        <v>662.5</v>
      </c>
      <c r="K162" s="0" t="n">
        <v>6.71</v>
      </c>
      <c r="L162" s="0" t="n">
        <v>168.28</v>
      </c>
    </row>
    <row r="163" customFormat="false" ht="12.8" hidden="false" customHeight="false" outlineLevel="0" collapsed="false">
      <c r="J163" s="0" t="n">
        <f aca="false">J162+1000/240</f>
        <v>666.666666666666</v>
      </c>
      <c r="K163" s="0" t="n">
        <v>6.52</v>
      </c>
      <c r="L163" s="0" t="n">
        <v>172.39</v>
      </c>
    </row>
    <row r="164" customFormat="false" ht="12.8" hidden="false" customHeight="false" outlineLevel="0" collapsed="false">
      <c r="J164" s="0" t="n">
        <f aca="false">J163+1000/240</f>
        <v>670.833333333333</v>
      </c>
      <c r="K164" s="0" t="n">
        <v>6.41</v>
      </c>
      <c r="L164" s="0" t="n">
        <v>173.52</v>
      </c>
    </row>
    <row r="165" customFormat="false" ht="12.8" hidden="false" customHeight="false" outlineLevel="0" collapsed="false">
      <c r="J165" s="0" t="n">
        <f aca="false">J164+1000/240</f>
        <v>675</v>
      </c>
      <c r="K165" s="0" t="n">
        <v>6.16</v>
      </c>
      <c r="L165" s="0" t="n">
        <v>178.44</v>
      </c>
    </row>
    <row r="166" customFormat="false" ht="12.8" hidden="false" customHeight="false" outlineLevel="0" collapsed="false">
      <c r="J166" s="0" t="n">
        <f aca="false">J165+1000/240</f>
        <v>679.166666666666</v>
      </c>
      <c r="K166" s="0" t="n">
        <v>5.98</v>
      </c>
      <c r="L166" s="0" t="n">
        <v>177.64</v>
      </c>
    </row>
    <row r="167" customFormat="false" ht="12.8" hidden="false" customHeight="false" outlineLevel="0" collapsed="false">
      <c r="J167" s="0" t="n">
        <f aca="false">J166+1000/240</f>
        <v>683.333333333333</v>
      </c>
      <c r="K167" s="0" t="n">
        <v>5.86</v>
      </c>
      <c r="L167" s="0" t="n">
        <v>177.43</v>
      </c>
    </row>
    <row r="168" customFormat="false" ht="12.8" hidden="false" customHeight="false" outlineLevel="0" collapsed="false">
      <c r="J168" s="0" t="n">
        <f aca="false">J167+1000/240</f>
        <v>687.499999999999</v>
      </c>
      <c r="K168" s="0" t="n">
        <v>5.78</v>
      </c>
      <c r="L168" s="0" t="n">
        <v>174.71</v>
      </c>
    </row>
    <row r="169" customFormat="false" ht="12.8" hidden="false" customHeight="false" outlineLevel="0" collapsed="false">
      <c r="J169" s="0" t="n">
        <f aca="false">J168+1000/240</f>
        <v>691.666666666666</v>
      </c>
      <c r="K169" s="0" t="n">
        <v>5.75</v>
      </c>
      <c r="L169" s="0" t="n">
        <v>175.94</v>
      </c>
    </row>
    <row r="170" customFormat="false" ht="12.8" hidden="false" customHeight="false" outlineLevel="0" collapsed="false">
      <c r="J170" s="0" t="n">
        <f aca="false">J169+1000/240</f>
        <v>695.833333333333</v>
      </c>
      <c r="K170" s="0" t="n">
        <v>5.62</v>
      </c>
      <c r="L170" s="0" t="n">
        <v>176.46</v>
      </c>
    </row>
    <row r="171" customFormat="false" ht="12.8" hidden="false" customHeight="false" outlineLevel="0" collapsed="false">
      <c r="J171" s="0" t="n">
        <f aca="false">J170+1000/240</f>
        <v>699.999999999999</v>
      </c>
      <c r="K171" s="0" t="n">
        <v>5.5</v>
      </c>
      <c r="L171" s="0" t="n">
        <v>181.14</v>
      </c>
    </row>
    <row r="172" customFormat="false" ht="12.8" hidden="false" customHeight="false" outlineLevel="0" collapsed="false">
      <c r="J172" s="0" t="n">
        <f aca="false">J171+1000/240</f>
        <v>704.166666666666</v>
      </c>
      <c r="K172" s="0" t="n">
        <v>5.41</v>
      </c>
      <c r="L172" s="0" t="n">
        <v>184.69</v>
      </c>
    </row>
    <row r="173" customFormat="false" ht="12.8" hidden="false" customHeight="false" outlineLevel="0" collapsed="false">
      <c r="J173" s="0" t="n">
        <f aca="false">J172+1000/240</f>
        <v>708.333333333333</v>
      </c>
      <c r="K173" s="0" t="n">
        <v>5.35</v>
      </c>
      <c r="L173" s="0" t="n">
        <v>189.26</v>
      </c>
    </row>
    <row r="174" customFormat="false" ht="12.8" hidden="false" customHeight="false" outlineLevel="0" collapsed="false">
      <c r="J174" s="0" t="n">
        <f aca="false">J173+1000/240</f>
        <v>712.499999999999</v>
      </c>
      <c r="K174" s="0" t="n">
        <v>5.26</v>
      </c>
      <c r="L174" s="0" t="n">
        <v>190.5</v>
      </c>
    </row>
    <row r="175" customFormat="false" ht="12.8" hidden="false" customHeight="false" outlineLevel="0" collapsed="false">
      <c r="J175" s="0" t="n">
        <f aca="false">J174+1000/240</f>
        <v>716.666666666666</v>
      </c>
      <c r="K175" s="0" t="n">
        <v>5.19</v>
      </c>
      <c r="L175" s="0" t="n">
        <v>192.16</v>
      </c>
    </row>
    <row r="176" customFormat="false" ht="12.8" hidden="false" customHeight="false" outlineLevel="0" collapsed="false">
      <c r="J176" s="0" t="n">
        <f aca="false">J175+1000/240</f>
        <v>720.833333333332</v>
      </c>
      <c r="K176" s="0" t="n">
        <v>5.25</v>
      </c>
      <c r="L176" s="0" t="n">
        <v>192.52</v>
      </c>
    </row>
    <row r="177" customFormat="false" ht="12.8" hidden="false" customHeight="false" outlineLevel="0" collapsed="false">
      <c r="J177" s="0" t="n">
        <f aca="false">J176+1000/240</f>
        <v>724.999999999999</v>
      </c>
      <c r="K177" s="0" t="n">
        <v>5.08</v>
      </c>
      <c r="L177" s="0" t="n">
        <v>193.49</v>
      </c>
    </row>
    <row r="178" customFormat="false" ht="12.8" hidden="false" customHeight="false" outlineLevel="0" collapsed="false">
      <c r="J178" s="0" t="n">
        <f aca="false">J177+1000/240</f>
        <v>729.166666666666</v>
      </c>
      <c r="K178" s="0" t="n">
        <v>5.1</v>
      </c>
      <c r="L178" s="0" t="n">
        <v>193.43</v>
      </c>
    </row>
    <row r="179" customFormat="false" ht="12.8" hidden="false" customHeight="false" outlineLevel="0" collapsed="false">
      <c r="J179" s="0" t="n">
        <f aca="false">J178+1000/240</f>
        <v>733.333333333332</v>
      </c>
      <c r="K179" s="0" t="n">
        <v>5</v>
      </c>
      <c r="L179" s="0" t="n">
        <v>195.84</v>
      </c>
    </row>
    <row r="180" customFormat="false" ht="12.8" hidden="false" customHeight="false" outlineLevel="0" collapsed="false">
      <c r="J180" s="0" t="n">
        <f aca="false">J179+1000/240</f>
        <v>737.499999999999</v>
      </c>
      <c r="K180" s="0" t="n">
        <v>4.86</v>
      </c>
      <c r="L180" s="0" t="n">
        <v>196.69</v>
      </c>
    </row>
    <row r="181" customFormat="false" ht="12.8" hidden="false" customHeight="false" outlineLevel="0" collapsed="false">
      <c r="J181" s="0" t="n">
        <f aca="false">J180+1000/240</f>
        <v>741.666666666665</v>
      </c>
      <c r="K181" s="0" t="n">
        <v>4.75</v>
      </c>
      <c r="L181" s="0" t="n">
        <v>199.37</v>
      </c>
    </row>
    <row r="182" customFormat="false" ht="12.8" hidden="false" customHeight="false" outlineLevel="0" collapsed="false">
      <c r="J182" s="0" t="n">
        <f aca="false">J181+1000/240</f>
        <v>745.833333333332</v>
      </c>
      <c r="K182" s="0" t="n">
        <v>4.72</v>
      </c>
      <c r="L182" s="0" t="n">
        <v>201.91</v>
      </c>
    </row>
    <row r="183" customFormat="false" ht="12.8" hidden="false" customHeight="false" outlineLevel="0" collapsed="false">
      <c r="J183" s="0" t="n">
        <f aca="false">J182+1000/240</f>
        <v>749.999999999999</v>
      </c>
      <c r="K183" s="0" t="n">
        <v>4.6</v>
      </c>
      <c r="L183" s="0" t="n">
        <v>204.07</v>
      </c>
    </row>
    <row r="184" customFormat="false" ht="12.8" hidden="false" customHeight="false" outlineLevel="0" collapsed="false">
      <c r="J184" s="0" t="n">
        <f aca="false">J183+1000/240</f>
        <v>754.166666666665</v>
      </c>
      <c r="K184" s="0" t="n">
        <v>4.39</v>
      </c>
      <c r="L184" s="0" t="n">
        <v>207.39</v>
      </c>
    </row>
    <row r="185" customFormat="false" ht="12.8" hidden="false" customHeight="false" outlineLevel="0" collapsed="false">
      <c r="J185" s="0" t="n">
        <f aca="false">J184+1000/240</f>
        <v>758.333333333332</v>
      </c>
      <c r="K185" s="0" t="n">
        <v>4.38</v>
      </c>
      <c r="L185" s="0" t="n">
        <v>210.26</v>
      </c>
    </row>
    <row r="186" customFormat="false" ht="12.8" hidden="false" customHeight="false" outlineLevel="0" collapsed="false">
      <c r="J186" s="0" t="n">
        <f aca="false">J185+1000/240</f>
        <v>762.499999999999</v>
      </c>
      <c r="K186" s="0" t="n">
        <v>4.17</v>
      </c>
      <c r="L186" s="0" t="n">
        <v>214.54</v>
      </c>
    </row>
    <row r="187" customFormat="false" ht="12.8" hidden="false" customHeight="false" outlineLevel="0" collapsed="false">
      <c r="J187" s="0" t="n">
        <f aca="false">J186+1000/240</f>
        <v>766.666666666665</v>
      </c>
      <c r="K187" s="0" t="n">
        <v>4.04</v>
      </c>
      <c r="L187" s="0" t="n">
        <v>218.66</v>
      </c>
    </row>
    <row r="188" customFormat="false" ht="12.8" hidden="false" customHeight="false" outlineLevel="0" collapsed="false">
      <c r="J188" s="0" t="n">
        <f aca="false">J187+1000/240</f>
        <v>770.833333333332</v>
      </c>
      <c r="K188" s="0" t="n">
        <v>3.97</v>
      </c>
      <c r="L188" s="0" t="n">
        <v>221.94</v>
      </c>
    </row>
    <row r="189" customFormat="false" ht="12.8" hidden="false" customHeight="false" outlineLevel="0" collapsed="false">
      <c r="J189" s="0" t="n">
        <f aca="false">J188+1000/240</f>
        <v>774.999999999999</v>
      </c>
      <c r="K189" s="0" t="n">
        <v>3.78</v>
      </c>
      <c r="L189" s="0" t="n">
        <v>224.68</v>
      </c>
    </row>
    <row r="190" customFormat="false" ht="12.8" hidden="false" customHeight="false" outlineLevel="0" collapsed="false">
      <c r="J190" s="0" t="n">
        <f aca="false">J189+1000/240</f>
        <v>779.166666666665</v>
      </c>
      <c r="K190" s="0" t="n">
        <v>3.77</v>
      </c>
      <c r="L190" s="0" t="n">
        <v>227.23</v>
      </c>
    </row>
    <row r="191" customFormat="false" ht="12.8" hidden="false" customHeight="false" outlineLevel="0" collapsed="false">
      <c r="J191" s="0" t="n">
        <f aca="false">J190+1000/240</f>
        <v>783.333333333332</v>
      </c>
      <c r="K191" s="0" t="n">
        <v>3.8</v>
      </c>
      <c r="L191" s="0" t="n">
        <v>230.06</v>
      </c>
    </row>
    <row r="192" customFormat="false" ht="12.8" hidden="false" customHeight="false" outlineLevel="0" collapsed="false">
      <c r="J192" s="0" t="n">
        <f aca="false">J191+1000/240</f>
        <v>787.499999999998</v>
      </c>
      <c r="K192" s="0" t="n">
        <v>3.78</v>
      </c>
      <c r="L192" s="0" t="n">
        <v>233.07</v>
      </c>
    </row>
    <row r="193" customFormat="false" ht="12.8" hidden="false" customHeight="false" outlineLevel="0" collapsed="false">
      <c r="J193" s="0" t="n">
        <f aca="false">J192+1000/240</f>
        <v>791.666666666665</v>
      </c>
      <c r="K193" s="0" t="n">
        <v>3.76</v>
      </c>
      <c r="L193" s="0" t="n">
        <v>234.85</v>
      </c>
    </row>
    <row r="194" customFormat="false" ht="12.8" hidden="false" customHeight="false" outlineLevel="0" collapsed="false">
      <c r="J194" s="0" t="n">
        <f aca="false">J193+1000/240</f>
        <v>795.833333333332</v>
      </c>
      <c r="K194" s="0" t="n">
        <v>3.87</v>
      </c>
      <c r="L194" s="0" t="n">
        <v>237.38</v>
      </c>
    </row>
    <row r="195" customFormat="false" ht="12.8" hidden="false" customHeight="false" outlineLevel="0" collapsed="false">
      <c r="J195" s="0" t="n">
        <f aca="false">J194+1000/240</f>
        <v>799.999999999998</v>
      </c>
      <c r="K195" s="0" t="n">
        <v>3.93</v>
      </c>
      <c r="L195" s="0" t="n">
        <v>237.41</v>
      </c>
    </row>
    <row r="196" customFormat="false" ht="12.8" hidden="false" customHeight="false" outlineLevel="0" collapsed="false">
      <c r="J196" s="0" t="n">
        <f aca="false">J195+1000/240</f>
        <v>804.166666666665</v>
      </c>
      <c r="K196" s="0" t="n">
        <v>4.09</v>
      </c>
      <c r="L196" s="0" t="n">
        <v>237.92</v>
      </c>
    </row>
    <row r="197" customFormat="false" ht="12.8" hidden="false" customHeight="false" outlineLevel="0" collapsed="false">
      <c r="J197" s="0" t="n">
        <f aca="false">J196+1000/240</f>
        <v>808.333333333332</v>
      </c>
      <c r="K197" s="0" t="n">
        <v>4.13</v>
      </c>
      <c r="L197" s="0" t="n">
        <v>238.59</v>
      </c>
    </row>
    <row r="198" customFormat="false" ht="12.8" hidden="false" customHeight="false" outlineLevel="0" collapsed="false">
      <c r="J198" s="0" t="n">
        <f aca="false">J197+1000/240</f>
        <v>812.499999999998</v>
      </c>
      <c r="K198" s="0" t="n">
        <v>4.19</v>
      </c>
      <c r="L198" s="0" t="n">
        <v>238.47</v>
      </c>
    </row>
    <row r="199" customFormat="false" ht="12.8" hidden="false" customHeight="false" outlineLevel="0" collapsed="false">
      <c r="J199" s="0" t="n">
        <f aca="false">J198+1000/240</f>
        <v>816.666666666665</v>
      </c>
      <c r="K199" s="0" t="n">
        <v>4.26</v>
      </c>
      <c r="L199" s="0" t="n">
        <v>236.69</v>
      </c>
    </row>
    <row r="200" customFormat="false" ht="12.8" hidden="false" customHeight="false" outlineLevel="0" collapsed="false">
      <c r="J200" s="0" t="n">
        <f aca="false">J199+1000/240</f>
        <v>820.833333333331</v>
      </c>
      <c r="K200" s="0" t="n">
        <v>4.27</v>
      </c>
      <c r="L200" s="0" t="n">
        <v>236.67</v>
      </c>
    </row>
    <row r="201" customFormat="false" ht="12.8" hidden="false" customHeight="false" outlineLevel="0" collapsed="false">
      <c r="J201" s="0" t="n">
        <f aca="false">J200+1000/240</f>
        <v>824.999999999998</v>
      </c>
      <c r="K201" s="0" t="n">
        <v>4.29</v>
      </c>
      <c r="L201" s="0" t="n">
        <v>235.45</v>
      </c>
    </row>
    <row r="202" customFormat="false" ht="12.8" hidden="false" customHeight="false" outlineLevel="0" collapsed="false">
      <c r="J202" s="0" t="n">
        <f aca="false">J201+1000/240</f>
        <v>829.166666666665</v>
      </c>
      <c r="K202" s="0" t="n">
        <v>4.38</v>
      </c>
      <c r="L202" s="0" t="n">
        <v>233.07</v>
      </c>
    </row>
    <row r="203" customFormat="false" ht="12.8" hidden="false" customHeight="false" outlineLevel="0" collapsed="false">
      <c r="J203" s="0" t="n">
        <f aca="false">J202+1000/240</f>
        <v>833.333333333331</v>
      </c>
      <c r="K203" s="0" t="n">
        <v>4.43</v>
      </c>
      <c r="L203" s="0" t="n">
        <v>229.48</v>
      </c>
    </row>
    <row r="204" customFormat="false" ht="12.8" hidden="false" customHeight="false" outlineLevel="0" collapsed="false">
      <c r="J204" s="0" t="n">
        <f aca="false">J203+1000/240</f>
        <v>837.499999999998</v>
      </c>
      <c r="K204" s="0" t="n">
        <v>4.5</v>
      </c>
      <c r="L204" s="0" t="n">
        <v>226.45</v>
      </c>
    </row>
    <row r="205" customFormat="false" ht="12.8" hidden="false" customHeight="false" outlineLevel="0" collapsed="false">
      <c r="J205" s="0" t="n">
        <f aca="false">J204+1000/240</f>
        <v>841.666666666665</v>
      </c>
      <c r="K205" s="0" t="n">
        <v>4.6</v>
      </c>
      <c r="L205" s="0" t="n">
        <v>221.51</v>
      </c>
    </row>
    <row r="206" customFormat="false" ht="12.8" hidden="false" customHeight="false" outlineLevel="0" collapsed="false">
      <c r="J206" s="0" t="n">
        <f aca="false">J205+1000/240</f>
        <v>845.833333333331</v>
      </c>
      <c r="K206" s="0" t="n">
        <v>4.6</v>
      </c>
      <c r="L206" s="0" t="n">
        <v>216.5</v>
      </c>
    </row>
    <row r="207" customFormat="false" ht="12.8" hidden="false" customHeight="false" outlineLevel="0" collapsed="false">
      <c r="J207" s="0" t="n">
        <f aca="false">J206+1000/240</f>
        <v>849.999999999998</v>
      </c>
      <c r="K207" s="0" t="n">
        <v>4.55</v>
      </c>
      <c r="L207" s="0" t="n">
        <v>213.46</v>
      </c>
    </row>
    <row r="208" customFormat="false" ht="12.8" hidden="false" customHeight="false" outlineLevel="0" collapsed="false">
      <c r="J208" s="0" t="n">
        <f aca="false">J207+1000/240</f>
        <v>854.166666666665</v>
      </c>
      <c r="K208" s="0" t="n">
        <v>4.55</v>
      </c>
      <c r="L208" s="0" t="n">
        <v>210.22</v>
      </c>
    </row>
    <row r="209" customFormat="false" ht="12.8" hidden="false" customHeight="false" outlineLevel="0" collapsed="false">
      <c r="J209" s="0" t="n">
        <f aca="false">J208+1000/240</f>
        <v>858.333333333331</v>
      </c>
      <c r="K209" s="0" t="n">
        <v>4.53</v>
      </c>
      <c r="L209" s="0" t="n">
        <v>208.59</v>
      </c>
    </row>
    <row r="210" customFormat="false" ht="12.8" hidden="false" customHeight="false" outlineLevel="0" collapsed="false">
      <c r="J210" s="0" t="n">
        <f aca="false">J209+1000/240</f>
        <v>862.499999999998</v>
      </c>
      <c r="K210" s="0" t="n">
        <v>4.54</v>
      </c>
      <c r="L210" s="0" t="n">
        <v>207.55</v>
      </c>
    </row>
    <row r="211" customFormat="false" ht="12.8" hidden="false" customHeight="false" outlineLevel="0" collapsed="false">
      <c r="J211" s="0" t="n">
        <f aca="false">J210+1000/240</f>
        <v>866.666666666664</v>
      </c>
      <c r="K211" s="0" t="n">
        <v>4.55</v>
      </c>
      <c r="L211" s="0" t="n">
        <v>208.79</v>
      </c>
    </row>
    <row r="212" customFormat="false" ht="12.8" hidden="false" customHeight="false" outlineLevel="0" collapsed="false">
      <c r="J212" s="0" t="n">
        <f aca="false">J211+1000/240</f>
        <v>870.833333333331</v>
      </c>
      <c r="K212" s="0" t="n">
        <v>4.43</v>
      </c>
      <c r="L212" s="0" t="n">
        <v>211.27</v>
      </c>
    </row>
    <row r="213" customFormat="false" ht="12.8" hidden="false" customHeight="false" outlineLevel="0" collapsed="false">
      <c r="J213" s="0" t="n">
        <f aca="false">J212+1000/240</f>
        <v>874.999999999998</v>
      </c>
      <c r="K213" s="0" t="n">
        <v>4.46</v>
      </c>
      <c r="L213" s="0" t="n">
        <v>214.59</v>
      </c>
    </row>
    <row r="214" customFormat="false" ht="12.8" hidden="false" customHeight="false" outlineLevel="0" collapsed="false">
      <c r="J214" s="0" t="n">
        <f aca="false">J213+1000/240</f>
        <v>879.166666666664</v>
      </c>
      <c r="K214" s="0" t="n">
        <v>4.38</v>
      </c>
      <c r="L214" s="0" t="n">
        <v>219.13</v>
      </c>
    </row>
    <row r="215" customFormat="false" ht="12.8" hidden="false" customHeight="false" outlineLevel="0" collapsed="false">
      <c r="J215" s="0" t="n">
        <f aca="false">J214+1000/240</f>
        <v>883.333333333331</v>
      </c>
      <c r="K215" s="0" t="n">
        <v>4.41</v>
      </c>
      <c r="L215" s="0" t="n">
        <v>224.73</v>
      </c>
    </row>
    <row r="216" customFormat="false" ht="12.8" hidden="false" customHeight="false" outlineLevel="0" collapsed="false">
      <c r="J216" s="0" t="n">
        <f aca="false">J215+1000/240</f>
        <v>887.499999999998</v>
      </c>
      <c r="K216" s="0" t="n">
        <v>4.46</v>
      </c>
      <c r="L216" s="0" t="n">
        <v>228.19</v>
      </c>
    </row>
    <row r="217" customFormat="false" ht="12.8" hidden="false" customHeight="false" outlineLevel="0" collapsed="false">
      <c r="J217" s="0" t="n">
        <f aca="false">J216+1000/240</f>
        <v>891.666666666664</v>
      </c>
      <c r="K217" s="0" t="n">
        <v>4.46</v>
      </c>
      <c r="L217" s="0" t="n">
        <v>228.95</v>
      </c>
    </row>
    <row r="218" customFormat="false" ht="12.8" hidden="false" customHeight="false" outlineLevel="0" collapsed="false">
      <c r="J218" s="0" t="n">
        <f aca="false">J217+1000/240</f>
        <v>895.833333333331</v>
      </c>
      <c r="K218" s="0" t="n">
        <v>4.54</v>
      </c>
      <c r="L218" s="0" t="n">
        <v>228.88</v>
      </c>
    </row>
    <row r="219" customFormat="false" ht="12.8" hidden="false" customHeight="false" outlineLevel="0" collapsed="false">
      <c r="J219" s="0" t="n">
        <f aca="false">J218+1000/240</f>
        <v>899.999999999997</v>
      </c>
      <c r="K219" s="0" t="n">
        <v>4.62</v>
      </c>
      <c r="L219" s="0" t="n">
        <v>228.12</v>
      </c>
    </row>
    <row r="220" customFormat="false" ht="12.8" hidden="false" customHeight="false" outlineLevel="0" collapsed="false">
      <c r="J220" s="0" t="n">
        <f aca="false">J219+1000/240</f>
        <v>904.166666666664</v>
      </c>
      <c r="K220" s="0" t="n">
        <v>4.64</v>
      </c>
      <c r="L220" s="0" t="n">
        <v>225.21</v>
      </c>
    </row>
    <row r="221" customFormat="false" ht="12.8" hidden="false" customHeight="false" outlineLevel="0" collapsed="false">
      <c r="J221" s="0" t="n">
        <f aca="false">J220+1000/240</f>
        <v>908.333333333331</v>
      </c>
      <c r="K221" s="0" t="n">
        <v>4.76</v>
      </c>
      <c r="L221" s="0" t="n">
        <v>220.89</v>
      </c>
    </row>
    <row r="222" customFormat="false" ht="12.8" hidden="false" customHeight="false" outlineLevel="0" collapsed="false">
      <c r="J222" s="0" t="n">
        <f aca="false">J221+1000/240</f>
        <v>912.499999999997</v>
      </c>
      <c r="K222" s="0" t="n">
        <v>4.84</v>
      </c>
      <c r="L222" s="0" t="n">
        <v>215.64</v>
      </c>
    </row>
    <row r="223" customFormat="false" ht="12.8" hidden="false" customHeight="false" outlineLevel="0" collapsed="false">
      <c r="J223" s="0" t="n">
        <f aca="false">J222+1000/240</f>
        <v>916.666666666664</v>
      </c>
      <c r="K223" s="0" t="n">
        <v>4.86</v>
      </c>
      <c r="L223" s="0" t="n">
        <v>209.92</v>
      </c>
    </row>
    <row r="224" customFormat="false" ht="12.8" hidden="false" customHeight="false" outlineLevel="0" collapsed="false">
      <c r="J224" s="0" t="n">
        <f aca="false">J223+1000/240</f>
        <v>920.833333333331</v>
      </c>
      <c r="K224" s="0" t="n">
        <v>4.79</v>
      </c>
      <c r="L224" s="0" t="n">
        <v>204.62</v>
      </c>
    </row>
    <row r="225" customFormat="false" ht="12.8" hidden="false" customHeight="false" outlineLevel="0" collapsed="false">
      <c r="J225" s="0" t="n">
        <f aca="false">J224+1000/240</f>
        <v>924.999999999997</v>
      </c>
      <c r="K225" s="0" t="n">
        <v>4.71</v>
      </c>
      <c r="L225" s="0" t="n">
        <v>197.97</v>
      </c>
    </row>
    <row r="226" customFormat="false" ht="12.8" hidden="false" customHeight="false" outlineLevel="0" collapsed="false">
      <c r="J226" s="0" t="n">
        <f aca="false">J225+1000/240</f>
        <v>929.166666666664</v>
      </c>
      <c r="K226" s="0" t="n">
        <v>4.66</v>
      </c>
      <c r="L226" s="0" t="n">
        <v>194.61</v>
      </c>
    </row>
    <row r="227" customFormat="false" ht="12.8" hidden="false" customHeight="false" outlineLevel="0" collapsed="false">
      <c r="J227" s="0" t="n">
        <f aca="false">J226+1000/240</f>
        <v>933.33333333333</v>
      </c>
      <c r="K227" s="0" t="n">
        <v>4.58</v>
      </c>
      <c r="L227" s="0" t="n">
        <v>196.11</v>
      </c>
    </row>
    <row r="228" customFormat="false" ht="12.8" hidden="false" customHeight="false" outlineLevel="0" collapsed="false">
      <c r="J228" s="0" t="n">
        <f aca="false">J227+1000/240</f>
        <v>937.499999999997</v>
      </c>
      <c r="K228" s="0" t="n">
        <v>4.55</v>
      </c>
      <c r="L228" s="0" t="n">
        <v>199.15</v>
      </c>
    </row>
    <row r="229" customFormat="false" ht="12.8" hidden="false" customHeight="false" outlineLevel="0" collapsed="false">
      <c r="J229" s="0" t="n">
        <f aca="false">J228+1000/240</f>
        <v>941.666666666664</v>
      </c>
      <c r="K229" s="0" t="n">
        <v>4.51</v>
      </c>
      <c r="L229" s="0" t="n">
        <v>205.03</v>
      </c>
    </row>
    <row r="230" customFormat="false" ht="12.8" hidden="false" customHeight="false" outlineLevel="0" collapsed="false">
      <c r="J230" s="0" t="n">
        <f aca="false">J229+1000/240</f>
        <v>945.83333333333</v>
      </c>
      <c r="K230" s="0" t="n">
        <v>4.52</v>
      </c>
      <c r="L230" s="0" t="n">
        <v>212.04</v>
      </c>
    </row>
    <row r="231" customFormat="false" ht="12.8" hidden="false" customHeight="false" outlineLevel="0" collapsed="false">
      <c r="J231" s="0" t="n">
        <f aca="false">J230+1000/240</f>
        <v>949.999999999997</v>
      </c>
      <c r="K231" s="0" t="n">
        <v>4.43</v>
      </c>
      <c r="L231" s="0" t="n">
        <v>218.71</v>
      </c>
    </row>
    <row r="232" customFormat="false" ht="12.8" hidden="false" customHeight="false" outlineLevel="0" collapsed="false">
      <c r="J232" s="0" t="n">
        <f aca="false">J231+1000/240</f>
        <v>954.166666666664</v>
      </c>
      <c r="K232" s="0" t="n">
        <v>4.38</v>
      </c>
      <c r="L232" s="0" t="n">
        <v>225.03</v>
      </c>
    </row>
    <row r="233" customFormat="false" ht="12.8" hidden="false" customHeight="false" outlineLevel="0" collapsed="false">
      <c r="J233" s="0" t="n">
        <f aca="false">J232+1000/240</f>
        <v>958.33333333333</v>
      </c>
      <c r="K233" s="0" t="n">
        <v>4.32</v>
      </c>
      <c r="L233" s="0" t="n">
        <v>228.9</v>
      </c>
    </row>
    <row r="234" customFormat="false" ht="12.8" hidden="false" customHeight="false" outlineLevel="0" collapsed="false">
      <c r="J234" s="0" t="n">
        <f aca="false">J233+1000/240</f>
        <v>962.499999999997</v>
      </c>
      <c r="K234" s="0" t="n">
        <v>4.31</v>
      </c>
      <c r="L234" s="0" t="n">
        <v>234.03</v>
      </c>
    </row>
    <row r="235" customFormat="false" ht="12.8" hidden="false" customHeight="false" outlineLevel="0" collapsed="false">
      <c r="J235" s="0" t="n">
        <f aca="false">J234+1000/240</f>
        <v>966.666666666663</v>
      </c>
      <c r="K235" s="0" t="n">
        <v>4.21</v>
      </c>
      <c r="L235" s="0" t="n">
        <v>238.22</v>
      </c>
    </row>
    <row r="236" customFormat="false" ht="12.8" hidden="false" customHeight="false" outlineLevel="0" collapsed="false">
      <c r="J236" s="0" t="n">
        <f aca="false">J235+1000/240</f>
        <v>970.83333333333</v>
      </c>
      <c r="K236" s="0" t="n">
        <v>4.24</v>
      </c>
      <c r="L236" s="0" t="n">
        <v>241.26</v>
      </c>
    </row>
    <row r="237" customFormat="false" ht="12.8" hidden="false" customHeight="false" outlineLevel="0" collapsed="false">
      <c r="J237" s="0" t="n">
        <f aca="false">J236+1000/240</f>
        <v>974.999999999997</v>
      </c>
      <c r="K237" s="0" t="n">
        <v>4.31</v>
      </c>
      <c r="L237" s="0" t="n">
        <v>242.48</v>
      </c>
    </row>
    <row r="238" customFormat="false" ht="12.8" hidden="false" customHeight="false" outlineLevel="0" collapsed="false">
      <c r="J238" s="0" t="n">
        <f aca="false">J237+1000/240</f>
        <v>979.166666666663</v>
      </c>
      <c r="K238" s="0" t="n">
        <v>4.35</v>
      </c>
      <c r="L238" s="0" t="n">
        <v>243.15</v>
      </c>
    </row>
    <row r="239" customFormat="false" ht="12.8" hidden="false" customHeight="false" outlineLevel="0" collapsed="false">
      <c r="J239" s="0" t="n">
        <f aca="false">J238+1000/240</f>
        <v>983.33333333333</v>
      </c>
      <c r="K239" s="0" t="n">
        <v>4.43</v>
      </c>
      <c r="L239" s="0" t="n">
        <v>242.71</v>
      </c>
    </row>
    <row r="240" customFormat="false" ht="12.8" hidden="false" customHeight="false" outlineLevel="0" collapsed="false">
      <c r="J240" s="0" t="n">
        <f aca="false">J239+1000/240</f>
        <v>987.499999999997</v>
      </c>
      <c r="K240" s="0" t="n">
        <v>4.59</v>
      </c>
      <c r="L240" s="0" t="n">
        <v>243.38</v>
      </c>
    </row>
    <row r="241" customFormat="false" ht="12.8" hidden="false" customHeight="false" outlineLevel="0" collapsed="false">
      <c r="J241" s="0" t="n">
        <f aca="false">J240+1000/240</f>
        <v>991.666666666663</v>
      </c>
      <c r="K241" s="0" t="n">
        <v>4.71</v>
      </c>
      <c r="L241" s="0" t="n">
        <v>242.06</v>
      </c>
    </row>
    <row r="242" customFormat="false" ht="12.8" hidden="false" customHeight="false" outlineLevel="0" collapsed="false">
      <c r="J242" s="0" t="n">
        <f aca="false">J241+1000/240</f>
        <v>995.83333333333</v>
      </c>
      <c r="K242" s="0" t="n">
        <v>5.33</v>
      </c>
      <c r="L242" s="0" t="n">
        <v>243.38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2017-12-05T12:39:27Z</dcterms:created>
  <dc:creator/>
  <dc:description/>
  <dc:language>en-US</dc:language>
  <cp:lastModifiedBy/>
  <dcterms:modified xsi:type="dcterms:W3CDTF">2017-12-05T19:39:03Z</dcterms:modified>
  <cp:revision>5</cp:revision>
  <dc:subject/>
  <dc:title/>
</cp:coreProperties>
</file>