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false" localSheetId="0" name="_xlnm.Print_Area" vbProcedure="false">Sheet1!$F$47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<sst xmlns="http://schemas.openxmlformats.org/spreadsheetml/2006/main" count="20" uniqueCount="18">
  <si>
    <t xml:space="preserve">Num Images  x  ms b/t calling “capture”</t>
  </si>
  <si>
    <t xml:space="preserve">5x5</t>
  </si>
  <si>
    <t xml:space="preserve">System time in nanos when photo is taken</t>
  </si>
  <si>
    <t xml:space="preserve">micros</t>
  </si>
  <si>
    <t xml:space="preserve">millis</t>
  </si>
  <si>
    <t xml:space="preserve">cumulative</t>
  </si>
  <si>
    <t xml:space="preserve">MSE5</t>
  </si>
  <si>
    <t xml:space="preserve">SSIM5</t>
  </si>
  <si>
    <t xml:space="preserve">8x8</t>
  </si>
  <si>
    <t xml:space="preserve">time (ms)</t>
  </si>
  <si>
    <t xml:space="preserve">MSE8</t>
  </si>
  <si>
    <t xml:space="preserve">SSIM8</t>
  </si>
  <si>
    <t xml:space="preserve">10x10</t>
  </si>
  <si>
    <t xml:space="preserve">MSE10</t>
  </si>
  <si>
    <t xml:space="preserve">SSIM10</t>
  </si>
  <si>
    <t xml:space="preserve">video</t>
  </si>
  <si>
    <t xml:space="preserve">MSEv</t>
  </si>
  <si>
    <t xml:space="preserve">SSIMv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</si>
</sst>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MSE8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582.546291</c:v>
                </c:pt>
                <c:pt idx="2">
                  <c:v>1281.244666</c:v>
                </c:pt>
                <c:pt idx="3">
                  <c:v>1926.063166</c:v>
                </c:pt>
                <c:pt idx="4">
                  <c:v>2581.273041</c:v>
                </c:pt>
                <c:pt idx="5">
                  <c:v>3245.531916</c:v>
                </c:pt>
                <c:pt idx="6">
                  <c:v>4539.221375</c:v>
                </c:pt>
                <c:pt idx="7">
                  <c:v>5255.515916</c:v>
                </c:pt>
              </c:numCache>
            </c:numRef>
          </c:xVal>
          <c:yVal>
            <c:numRef>
              <c:f>Sheet1!$F$10:$F$17</c:f>
              <c:numCache>
                <c:formatCode>General</c:formatCode>
                <c:ptCount val="8"/>
                <c:pt idx="0">
                  <c:v>0</c:v>
                </c:pt>
                <c:pt idx="1">
                  <c:v>15.35</c:v>
                </c:pt>
                <c:pt idx="2">
                  <c:v>16.07</c:v>
                </c:pt>
                <c:pt idx="3">
                  <c:v>16.26</c:v>
                </c:pt>
                <c:pt idx="4">
                  <c:v>16.25</c:v>
                </c:pt>
                <c:pt idx="5">
                  <c:v>16.32</c:v>
                </c:pt>
                <c:pt idx="6">
                  <c:v>16.4</c:v>
                </c:pt>
                <c:pt idx="7">
                  <c:v>16.22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MSEv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Sheet1!$C$32:$C$106</c:f>
              <c:numCache>
                <c:formatCode>General</c:formatCode>
                <c:ptCount val="75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  <c:pt idx="30">
                  <c:v>1000</c:v>
                </c:pt>
                <c:pt idx="31">
                  <c:v>1033.33333333333</c:v>
                </c:pt>
                <c:pt idx="32">
                  <c:v>1066.66666666667</c:v>
                </c:pt>
                <c:pt idx="33">
                  <c:v>1100</c:v>
                </c:pt>
                <c:pt idx="34">
                  <c:v>1133.33333333333</c:v>
                </c:pt>
                <c:pt idx="35">
                  <c:v>1166.66666666667</c:v>
                </c:pt>
                <c:pt idx="36">
                  <c:v>1200</c:v>
                </c:pt>
                <c:pt idx="37">
                  <c:v>1233.33333333333</c:v>
                </c:pt>
                <c:pt idx="38">
                  <c:v>1266.66666666667</c:v>
                </c:pt>
                <c:pt idx="39">
                  <c:v>1300</c:v>
                </c:pt>
                <c:pt idx="40">
                  <c:v>1333.33333333333</c:v>
                </c:pt>
                <c:pt idx="41">
                  <c:v>1366.66666666667</c:v>
                </c:pt>
                <c:pt idx="42">
                  <c:v>1400</c:v>
                </c:pt>
                <c:pt idx="43">
                  <c:v>1433.33333333333</c:v>
                </c:pt>
                <c:pt idx="44">
                  <c:v>1466.66666666667</c:v>
                </c:pt>
                <c:pt idx="45">
                  <c:v>1500</c:v>
                </c:pt>
                <c:pt idx="46">
                  <c:v>1533.33333333333</c:v>
                </c:pt>
                <c:pt idx="47">
                  <c:v>1566.66666666667</c:v>
                </c:pt>
                <c:pt idx="48">
                  <c:v>1600</c:v>
                </c:pt>
                <c:pt idx="49">
                  <c:v>1633.33333333333</c:v>
                </c:pt>
                <c:pt idx="50">
                  <c:v>1666.66666666667</c:v>
                </c:pt>
                <c:pt idx="51">
                  <c:v>1700</c:v>
                </c:pt>
                <c:pt idx="52">
                  <c:v>1733.33333333333</c:v>
                </c:pt>
                <c:pt idx="53">
                  <c:v>1766.66666666667</c:v>
                </c:pt>
                <c:pt idx="54">
                  <c:v>1800</c:v>
                </c:pt>
                <c:pt idx="55">
                  <c:v>1833.33333333333</c:v>
                </c:pt>
                <c:pt idx="56">
                  <c:v>1866.66666666667</c:v>
                </c:pt>
                <c:pt idx="57">
                  <c:v>1900</c:v>
                </c:pt>
                <c:pt idx="58">
                  <c:v>1933.33333333333</c:v>
                </c:pt>
                <c:pt idx="59">
                  <c:v>1966.66666666667</c:v>
                </c:pt>
                <c:pt idx="60">
                  <c:v>2000</c:v>
                </c:pt>
                <c:pt idx="61">
                  <c:v>2033.33333333333</c:v>
                </c:pt>
                <c:pt idx="62">
                  <c:v>2066.66666666666</c:v>
                </c:pt>
                <c:pt idx="63">
                  <c:v>2100</c:v>
                </c:pt>
                <c:pt idx="64">
                  <c:v>2133.33333333333</c:v>
                </c:pt>
                <c:pt idx="65">
                  <c:v>2166.66666666667</c:v>
                </c:pt>
                <c:pt idx="66">
                  <c:v>2200</c:v>
                </c:pt>
                <c:pt idx="67">
                  <c:v>2233.33333333333</c:v>
                </c:pt>
                <c:pt idx="68">
                  <c:v>2266.66666666667</c:v>
                </c:pt>
                <c:pt idx="69">
                  <c:v>2300</c:v>
                </c:pt>
                <c:pt idx="70">
                  <c:v>2333.33333333333</c:v>
                </c:pt>
                <c:pt idx="71">
                  <c:v>2366.66666666667</c:v>
                </c:pt>
                <c:pt idx="72">
                  <c:v>2400</c:v>
                </c:pt>
                <c:pt idx="73">
                  <c:v>2433.33333333333</c:v>
                </c:pt>
                <c:pt idx="74">
                  <c:v>2466.66666666667</c:v>
                </c:pt>
              </c:numCache>
            </c:numRef>
          </c:xVal>
          <c:yVal>
            <c:numRef>
              <c:f>Sheet1!$D$32:$D$106</c:f>
              <c:numCache>
                <c:formatCode>General</c:formatCode>
                <c:ptCount val="75"/>
                <c:pt idx="0">
                  <c:v>0</c:v>
                </c:pt>
                <c:pt idx="1">
                  <c:v>47.53</c:v>
                </c:pt>
                <c:pt idx="2">
                  <c:v>57.61</c:v>
                </c:pt>
                <c:pt idx="3">
                  <c:v>45.1</c:v>
                </c:pt>
                <c:pt idx="4">
                  <c:v>47.91</c:v>
                </c:pt>
                <c:pt idx="5">
                  <c:v>31.18</c:v>
                </c:pt>
                <c:pt idx="6">
                  <c:v>34.88</c:v>
                </c:pt>
                <c:pt idx="7">
                  <c:v>25.67</c:v>
                </c:pt>
                <c:pt idx="8">
                  <c:v>40.75</c:v>
                </c:pt>
                <c:pt idx="9">
                  <c:v>41.52</c:v>
                </c:pt>
                <c:pt idx="10">
                  <c:v>28.19</c:v>
                </c:pt>
                <c:pt idx="11">
                  <c:v>38</c:v>
                </c:pt>
                <c:pt idx="12">
                  <c:v>49.77</c:v>
                </c:pt>
                <c:pt idx="13">
                  <c:v>58.78</c:v>
                </c:pt>
                <c:pt idx="14">
                  <c:v>28.93</c:v>
                </c:pt>
                <c:pt idx="15">
                  <c:v>22.48</c:v>
                </c:pt>
                <c:pt idx="16">
                  <c:v>37.21</c:v>
                </c:pt>
                <c:pt idx="17">
                  <c:v>38.23</c:v>
                </c:pt>
                <c:pt idx="18">
                  <c:v>51.69</c:v>
                </c:pt>
                <c:pt idx="19">
                  <c:v>57.93</c:v>
                </c:pt>
                <c:pt idx="20">
                  <c:v>82.47</c:v>
                </c:pt>
                <c:pt idx="21">
                  <c:v>89.18</c:v>
                </c:pt>
                <c:pt idx="22">
                  <c:v>71.53</c:v>
                </c:pt>
                <c:pt idx="23">
                  <c:v>55.8</c:v>
                </c:pt>
                <c:pt idx="24">
                  <c:v>33.51</c:v>
                </c:pt>
                <c:pt idx="25">
                  <c:v>23.27</c:v>
                </c:pt>
                <c:pt idx="26">
                  <c:v>35.78</c:v>
                </c:pt>
                <c:pt idx="27">
                  <c:v>31.32</c:v>
                </c:pt>
                <c:pt idx="28">
                  <c:v>21.89</c:v>
                </c:pt>
                <c:pt idx="29">
                  <c:v>27.29</c:v>
                </c:pt>
                <c:pt idx="30">
                  <c:v>42.31</c:v>
                </c:pt>
                <c:pt idx="31">
                  <c:v>44.86</c:v>
                </c:pt>
                <c:pt idx="32">
                  <c:v>44.27</c:v>
                </c:pt>
                <c:pt idx="33">
                  <c:v>48.61</c:v>
                </c:pt>
                <c:pt idx="34">
                  <c:v>44.74</c:v>
                </c:pt>
                <c:pt idx="35">
                  <c:v>39.85</c:v>
                </c:pt>
                <c:pt idx="36">
                  <c:v>48.69</c:v>
                </c:pt>
                <c:pt idx="37">
                  <c:v>56.95</c:v>
                </c:pt>
                <c:pt idx="38">
                  <c:v>49.36</c:v>
                </c:pt>
                <c:pt idx="39">
                  <c:v>44.93</c:v>
                </c:pt>
                <c:pt idx="40">
                  <c:v>54.11</c:v>
                </c:pt>
                <c:pt idx="41">
                  <c:v>59.31</c:v>
                </c:pt>
                <c:pt idx="42">
                  <c:v>50.16</c:v>
                </c:pt>
                <c:pt idx="43">
                  <c:v>34.98</c:v>
                </c:pt>
                <c:pt idx="44">
                  <c:v>26.66</c:v>
                </c:pt>
                <c:pt idx="45">
                  <c:v>31.29</c:v>
                </c:pt>
                <c:pt idx="46">
                  <c:v>25.28</c:v>
                </c:pt>
                <c:pt idx="47">
                  <c:v>32.5</c:v>
                </c:pt>
                <c:pt idx="48">
                  <c:v>27.42</c:v>
                </c:pt>
                <c:pt idx="49">
                  <c:v>41.98</c:v>
                </c:pt>
                <c:pt idx="50">
                  <c:v>41.43</c:v>
                </c:pt>
                <c:pt idx="51">
                  <c:v>35.03</c:v>
                </c:pt>
                <c:pt idx="52">
                  <c:v>54.86</c:v>
                </c:pt>
                <c:pt idx="53">
                  <c:v>77.68</c:v>
                </c:pt>
                <c:pt idx="54">
                  <c:v>68.83</c:v>
                </c:pt>
                <c:pt idx="55">
                  <c:v>57.57</c:v>
                </c:pt>
                <c:pt idx="56">
                  <c:v>56.91</c:v>
                </c:pt>
                <c:pt idx="57">
                  <c:v>37.68</c:v>
                </c:pt>
                <c:pt idx="58">
                  <c:v>79.59</c:v>
                </c:pt>
                <c:pt idx="59">
                  <c:v>95.52</c:v>
                </c:pt>
                <c:pt idx="60">
                  <c:v>99.12</c:v>
                </c:pt>
                <c:pt idx="61">
                  <c:v>83.96</c:v>
                </c:pt>
                <c:pt idx="62">
                  <c:v>74.2</c:v>
                </c:pt>
                <c:pt idx="63">
                  <c:v>80.7</c:v>
                </c:pt>
                <c:pt idx="64">
                  <c:v>87.28</c:v>
                </c:pt>
                <c:pt idx="65">
                  <c:v>80.77</c:v>
                </c:pt>
                <c:pt idx="66">
                  <c:v>66.12</c:v>
                </c:pt>
                <c:pt idx="67">
                  <c:v>48.49</c:v>
                </c:pt>
                <c:pt idx="68">
                  <c:v>55.93</c:v>
                </c:pt>
                <c:pt idx="69">
                  <c:v>60.22</c:v>
                </c:pt>
                <c:pt idx="70">
                  <c:v>47.14</c:v>
                </c:pt>
                <c:pt idx="71">
                  <c:v>59.94</c:v>
                </c:pt>
                <c:pt idx="72">
                  <c:v>67.97</c:v>
                </c:pt>
                <c:pt idx="73">
                  <c:v>82</c:v>
                </c:pt>
                <c:pt idx="74">
                  <c:v>69.12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MSE10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Sheet1!$E$20:$E$29</c:f>
              <c:numCache>
                <c:formatCode>General</c:formatCode>
                <c:ptCount val="10"/>
                <c:pt idx="0">
                  <c:v>0</c:v>
                </c:pt>
                <c:pt idx="1">
                  <c:v>498.665125</c:v>
                </c:pt>
                <c:pt idx="2">
                  <c:v>1143.760375</c:v>
                </c:pt>
                <c:pt idx="3">
                  <c:v>1915.709583</c:v>
                </c:pt>
                <c:pt idx="4">
                  <c:v>2562.612083</c:v>
                </c:pt>
                <c:pt idx="5">
                  <c:v>3916.403666</c:v>
                </c:pt>
                <c:pt idx="6">
                  <c:v>5508.495083</c:v>
                </c:pt>
                <c:pt idx="7">
                  <c:v>6149.662333</c:v>
                </c:pt>
                <c:pt idx="8">
                  <c:v>6894.359416</c:v>
                </c:pt>
                <c:pt idx="9">
                  <c:v>7800.002541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0</c:v>
                </c:pt>
                <c:pt idx="1">
                  <c:v>14.42</c:v>
                </c:pt>
                <c:pt idx="2">
                  <c:v>17.62</c:v>
                </c:pt>
                <c:pt idx="3">
                  <c:v>20.63</c:v>
                </c:pt>
                <c:pt idx="4">
                  <c:v>21.49</c:v>
                </c:pt>
                <c:pt idx="5">
                  <c:v>23.26</c:v>
                </c:pt>
                <c:pt idx="6">
                  <c:v>23.27</c:v>
                </c:pt>
                <c:pt idx="7">
                  <c:v>24.57</c:v>
                </c:pt>
                <c:pt idx="8">
                  <c:v>24.56</c:v>
                </c:pt>
                <c:pt idx="9">
                  <c:v>23.25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MSE5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508.779417</c:v>
                </c:pt>
                <c:pt idx="2">
                  <c:v>1205.519708</c:v>
                </c:pt>
                <c:pt idx="3">
                  <c:v>1743.061583</c:v>
                </c:pt>
                <c:pt idx="4">
                  <c:v>2467.516417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19.05</c:v>
                </c:pt>
                <c:pt idx="2">
                  <c:v>20.43</c:v>
                </c:pt>
                <c:pt idx="3">
                  <c:v>22.36</c:v>
                </c:pt>
                <c:pt idx="4">
                  <c:v>21.13</c:v>
                </c:pt>
              </c:numCache>
            </c:numRef>
          </c:yVal>
          <c:smooth val="0"/>
        </c:ser>
        <c:axId val="56777024"/>
        <c:axId val="7325044"/>
      </c:scatterChart>
      <c:valAx>
        <c:axId val="567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5044"/>
        <c:crosses val="autoZero"/>
        <c:crossBetween val="midCat"/>
      </c:valAx>
      <c:valAx>
        <c:axId val="7325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77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6294143383961"/>
          <c:y val="0.0451161240137794"/>
          <c:w val="0.729545596599787"/>
          <c:h val="0.865873985998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SSIM10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Sheet1!$E$20:$E$29</c:f>
              <c:numCache>
                <c:formatCode>General</c:formatCode>
                <c:ptCount val="10"/>
                <c:pt idx="0">
                  <c:v>0</c:v>
                </c:pt>
                <c:pt idx="1">
                  <c:v>498.665125</c:v>
                </c:pt>
                <c:pt idx="2">
                  <c:v>1143.760375</c:v>
                </c:pt>
                <c:pt idx="3">
                  <c:v>1915.709583</c:v>
                </c:pt>
                <c:pt idx="4">
                  <c:v>2562.612083</c:v>
                </c:pt>
                <c:pt idx="5">
                  <c:v>3916.403666</c:v>
                </c:pt>
                <c:pt idx="6">
                  <c:v>5508.495083</c:v>
                </c:pt>
                <c:pt idx="7">
                  <c:v>6149.662333</c:v>
                </c:pt>
                <c:pt idx="8">
                  <c:v>6894.359416</c:v>
                </c:pt>
                <c:pt idx="9">
                  <c:v>7800.002541</c:v>
                </c:pt>
              </c:numCache>
            </c:numRef>
          </c:xVal>
          <c:yVal>
            <c:numRef>
              <c:f>Sheet1!$G$20:$G$29</c:f>
              <c:numCache>
                <c:formatCode>General</c:formatCode>
                <c:ptCount val="10"/>
                <c:pt idx="0">
                  <c:v>1</c:v>
                </c:pt>
                <c:pt idx="1">
                  <c:v>0.864093</c:v>
                </c:pt>
                <c:pt idx="2">
                  <c:v>0.848425</c:v>
                </c:pt>
                <c:pt idx="3">
                  <c:v>0.835507</c:v>
                </c:pt>
                <c:pt idx="4">
                  <c:v>0.835708</c:v>
                </c:pt>
                <c:pt idx="5">
                  <c:v>0.833135</c:v>
                </c:pt>
                <c:pt idx="6">
                  <c:v>0.831867</c:v>
                </c:pt>
                <c:pt idx="7">
                  <c:v>0.828427</c:v>
                </c:pt>
                <c:pt idx="8">
                  <c:v>0.830079</c:v>
                </c:pt>
                <c:pt idx="9">
                  <c:v>0.831911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SSIMv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Sheet1!$C$32:$C$106</c:f>
              <c:numCache>
                <c:formatCode>General</c:formatCode>
                <c:ptCount val="75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  <c:pt idx="30">
                  <c:v>1000</c:v>
                </c:pt>
                <c:pt idx="31">
                  <c:v>1033.33333333333</c:v>
                </c:pt>
                <c:pt idx="32">
                  <c:v>1066.66666666667</c:v>
                </c:pt>
                <c:pt idx="33">
                  <c:v>1100</c:v>
                </c:pt>
                <c:pt idx="34">
                  <c:v>1133.33333333333</c:v>
                </c:pt>
                <c:pt idx="35">
                  <c:v>1166.66666666667</c:v>
                </c:pt>
                <c:pt idx="36">
                  <c:v>1200</c:v>
                </c:pt>
                <c:pt idx="37">
                  <c:v>1233.33333333333</c:v>
                </c:pt>
                <c:pt idx="38">
                  <c:v>1266.66666666667</c:v>
                </c:pt>
                <c:pt idx="39">
                  <c:v>1300</c:v>
                </c:pt>
                <c:pt idx="40">
                  <c:v>1333.33333333333</c:v>
                </c:pt>
                <c:pt idx="41">
                  <c:v>1366.66666666667</c:v>
                </c:pt>
                <c:pt idx="42">
                  <c:v>1400</c:v>
                </c:pt>
                <c:pt idx="43">
                  <c:v>1433.33333333333</c:v>
                </c:pt>
                <c:pt idx="44">
                  <c:v>1466.66666666667</c:v>
                </c:pt>
                <c:pt idx="45">
                  <c:v>1500</c:v>
                </c:pt>
                <c:pt idx="46">
                  <c:v>1533.33333333333</c:v>
                </c:pt>
                <c:pt idx="47">
                  <c:v>1566.66666666667</c:v>
                </c:pt>
                <c:pt idx="48">
                  <c:v>1600</c:v>
                </c:pt>
                <c:pt idx="49">
                  <c:v>1633.33333333333</c:v>
                </c:pt>
                <c:pt idx="50">
                  <c:v>1666.66666666667</c:v>
                </c:pt>
                <c:pt idx="51">
                  <c:v>1700</c:v>
                </c:pt>
                <c:pt idx="52">
                  <c:v>1733.33333333333</c:v>
                </c:pt>
                <c:pt idx="53">
                  <c:v>1766.66666666667</c:v>
                </c:pt>
                <c:pt idx="54">
                  <c:v>1800</c:v>
                </c:pt>
                <c:pt idx="55">
                  <c:v>1833.33333333333</c:v>
                </c:pt>
                <c:pt idx="56">
                  <c:v>1866.66666666667</c:v>
                </c:pt>
                <c:pt idx="57">
                  <c:v>1900</c:v>
                </c:pt>
                <c:pt idx="58">
                  <c:v>1933.33333333333</c:v>
                </c:pt>
                <c:pt idx="59">
                  <c:v>1966.66666666667</c:v>
                </c:pt>
                <c:pt idx="60">
                  <c:v>2000</c:v>
                </c:pt>
                <c:pt idx="61">
                  <c:v>2033.33333333333</c:v>
                </c:pt>
                <c:pt idx="62">
                  <c:v>2066.66666666666</c:v>
                </c:pt>
                <c:pt idx="63">
                  <c:v>2100</c:v>
                </c:pt>
                <c:pt idx="64">
                  <c:v>2133.33333333333</c:v>
                </c:pt>
                <c:pt idx="65">
                  <c:v>2166.66666666667</c:v>
                </c:pt>
                <c:pt idx="66">
                  <c:v>2200</c:v>
                </c:pt>
                <c:pt idx="67">
                  <c:v>2233.33333333333</c:v>
                </c:pt>
                <c:pt idx="68">
                  <c:v>2266.66666666667</c:v>
                </c:pt>
                <c:pt idx="69">
                  <c:v>2300</c:v>
                </c:pt>
                <c:pt idx="70">
                  <c:v>2333.33333333333</c:v>
                </c:pt>
                <c:pt idx="71">
                  <c:v>2366.66666666667</c:v>
                </c:pt>
                <c:pt idx="72">
                  <c:v>2400</c:v>
                </c:pt>
                <c:pt idx="73">
                  <c:v>2433.33333333333</c:v>
                </c:pt>
                <c:pt idx="74">
                  <c:v>2466.66666666667</c:v>
                </c:pt>
              </c:numCache>
            </c:numRef>
          </c:xVal>
          <c:yVal>
            <c:numRef>
              <c:f>Sheet1!$E$32:$E$106</c:f>
              <c:numCache>
                <c:formatCode>General</c:formatCode>
                <c:ptCount val="75"/>
                <c:pt idx="0">
                  <c:v>1</c:v>
                </c:pt>
                <c:pt idx="1">
                  <c:v>0.804812</c:v>
                </c:pt>
                <c:pt idx="2">
                  <c:v>0.80544</c:v>
                </c:pt>
                <c:pt idx="3">
                  <c:v>0.837227</c:v>
                </c:pt>
                <c:pt idx="4">
                  <c:v>0.800446</c:v>
                </c:pt>
                <c:pt idx="5">
                  <c:v>0.851187</c:v>
                </c:pt>
                <c:pt idx="6">
                  <c:v>0.836999</c:v>
                </c:pt>
                <c:pt idx="7">
                  <c:v>0.889138</c:v>
                </c:pt>
                <c:pt idx="8">
                  <c:v>0.834195</c:v>
                </c:pt>
                <c:pt idx="9">
                  <c:v>0.814175</c:v>
                </c:pt>
                <c:pt idx="10">
                  <c:v>0.868791</c:v>
                </c:pt>
                <c:pt idx="11">
                  <c:v>0.823206</c:v>
                </c:pt>
                <c:pt idx="12">
                  <c:v>0.798356</c:v>
                </c:pt>
                <c:pt idx="13">
                  <c:v>0.763014</c:v>
                </c:pt>
                <c:pt idx="14">
                  <c:v>0.859326</c:v>
                </c:pt>
                <c:pt idx="15">
                  <c:v>0.883736</c:v>
                </c:pt>
                <c:pt idx="16">
                  <c:v>0.848344</c:v>
                </c:pt>
                <c:pt idx="17">
                  <c:v>0.822061</c:v>
                </c:pt>
                <c:pt idx="18">
                  <c:v>0.792111</c:v>
                </c:pt>
                <c:pt idx="19">
                  <c:v>0.773794</c:v>
                </c:pt>
                <c:pt idx="20">
                  <c:v>0.757782</c:v>
                </c:pt>
                <c:pt idx="21">
                  <c:v>0.75402</c:v>
                </c:pt>
                <c:pt idx="22">
                  <c:v>0.770224</c:v>
                </c:pt>
                <c:pt idx="23">
                  <c:v>0.774758</c:v>
                </c:pt>
                <c:pt idx="24">
                  <c:v>0.830684</c:v>
                </c:pt>
                <c:pt idx="25">
                  <c:v>0.884801</c:v>
                </c:pt>
                <c:pt idx="26">
                  <c:v>0.838871</c:v>
                </c:pt>
                <c:pt idx="27">
                  <c:v>0.854828</c:v>
                </c:pt>
                <c:pt idx="28">
                  <c:v>0.885131</c:v>
                </c:pt>
                <c:pt idx="29">
                  <c:v>0.876616</c:v>
                </c:pt>
                <c:pt idx="30">
                  <c:v>0.837789</c:v>
                </c:pt>
                <c:pt idx="31">
                  <c:v>0.829037</c:v>
                </c:pt>
                <c:pt idx="32">
                  <c:v>0.827973</c:v>
                </c:pt>
                <c:pt idx="33">
                  <c:v>0.814625</c:v>
                </c:pt>
                <c:pt idx="34">
                  <c:v>0.827164</c:v>
                </c:pt>
                <c:pt idx="35">
                  <c:v>0.834031</c:v>
                </c:pt>
                <c:pt idx="36">
                  <c:v>0.809872</c:v>
                </c:pt>
                <c:pt idx="37">
                  <c:v>0.792792</c:v>
                </c:pt>
                <c:pt idx="38">
                  <c:v>0.805963</c:v>
                </c:pt>
                <c:pt idx="39">
                  <c:v>0.816347</c:v>
                </c:pt>
                <c:pt idx="40">
                  <c:v>0.794482</c:v>
                </c:pt>
                <c:pt idx="41">
                  <c:v>0.774695</c:v>
                </c:pt>
                <c:pt idx="42">
                  <c:v>0.792806</c:v>
                </c:pt>
                <c:pt idx="43">
                  <c:v>0.839902</c:v>
                </c:pt>
                <c:pt idx="44">
                  <c:v>0.871536</c:v>
                </c:pt>
                <c:pt idx="45">
                  <c:v>0.845974</c:v>
                </c:pt>
                <c:pt idx="46">
                  <c:v>0.864767</c:v>
                </c:pt>
                <c:pt idx="47">
                  <c:v>0.834867</c:v>
                </c:pt>
                <c:pt idx="48">
                  <c:v>0.854501</c:v>
                </c:pt>
                <c:pt idx="49">
                  <c:v>0.803341</c:v>
                </c:pt>
                <c:pt idx="50">
                  <c:v>0.820067</c:v>
                </c:pt>
                <c:pt idx="51">
                  <c:v>0.84485</c:v>
                </c:pt>
                <c:pt idx="52">
                  <c:v>0.815639</c:v>
                </c:pt>
                <c:pt idx="53">
                  <c:v>0.77758</c:v>
                </c:pt>
                <c:pt idx="54">
                  <c:v>0.798428</c:v>
                </c:pt>
                <c:pt idx="55">
                  <c:v>0.809325</c:v>
                </c:pt>
                <c:pt idx="56">
                  <c:v>0.810791</c:v>
                </c:pt>
                <c:pt idx="57">
                  <c:v>0.827394</c:v>
                </c:pt>
                <c:pt idx="58">
                  <c:v>0.75737</c:v>
                </c:pt>
                <c:pt idx="59">
                  <c:v>0.771523</c:v>
                </c:pt>
                <c:pt idx="60">
                  <c:v>0.771124</c:v>
                </c:pt>
                <c:pt idx="61">
                  <c:v>0.766308</c:v>
                </c:pt>
                <c:pt idx="62">
                  <c:v>0.77003</c:v>
                </c:pt>
                <c:pt idx="63">
                  <c:v>0.763644</c:v>
                </c:pt>
                <c:pt idx="64">
                  <c:v>0.765495</c:v>
                </c:pt>
                <c:pt idx="65">
                  <c:v>0.762911</c:v>
                </c:pt>
                <c:pt idx="66">
                  <c:v>0.777794</c:v>
                </c:pt>
                <c:pt idx="67">
                  <c:v>0.801629</c:v>
                </c:pt>
                <c:pt idx="68">
                  <c:v>0.805458</c:v>
                </c:pt>
                <c:pt idx="69">
                  <c:v>0.786111</c:v>
                </c:pt>
                <c:pt idx="70">
                  <c:v>0.813718</c:v>
                </c:pt>
                <c:pt idx="71">
                  <c:v>0.79546</c:v>
                </c:pt>
                <c:pt idx="72">
                  <c:v>0.779987</c:v>
                </c:pt>
                <c:pt idx="73">
                  <c:v>0.763774</c:v>
                </c:pt>
                <c:pt idx="74">
                  <c:v>0.776049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SSIM5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508.779417</c:v>
                </c:pt>
                <c:pt idx="2">
                  <c:v>1205.519708</c:v>
                </c:pt>
                <c:pt idx="3">
                  <c:v>1743.061583</c:v>
                </c:pt>
                <c:pt idx="4">
                  <c:v>2467.516417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0.841578</c:v>
                </c:pt>
                <c:pt idx="2">
                  <c:v>0.854941</c:v>
                </c:pt>
                <c:pt idx="3">
                  <c:v>0.851975</c:v>
                </c:pt>
                <c:pt idx="4">
                  <c:v>0.856541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SSIM8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582.546291</c:v>
                </c:pt>
                <c:pt idx="2">
                  <c:v>1281.244666</c:v>
                </c:pt>
                <c:pt idx="3">
                  <c:v>1926.063166</c:v>
                </c:pt>
                <c:pt idx="4">
                  <c:v>2581.273041</c:v>
                </c:pt>
                <c:pt idx="5">
                  <c:v>3245.531916</c:v>
                </c:pt>
                <c:pt idx="6">
                  <c:v>4539.221375</c:v>
                </c:pt>
                <c:pt idx="7">
                  <c:v>5255.515916</c:v>
                </c:pt>
              </c:numCache>
            </c:numRef>
          </c:xVal>
          <c:yVal>
            <c:numRef>
              <c:f>Sheet1!$G$10:$G$17</c:f>
              <c:numCache>
                <c:formatCode>General</c:formatCode>
                <c:ptCount val="8"/>
                <c:pt idx="0">
                  <c:v>1</c:v>
                </c:pt>
                <c:pt idx="1">
                  <c:v>0.871605</c:v>
                </c:pt>
                <c:pt idx="2">
                  <c:v>0.86657</c:v>
                </c:pt>
                <c:pt idx="3">
                  <c:v>0.865314</c:v>
                </c:pt>
                <c:pt idx="4">
                  <c:v>0.86523</c:v>
                </c:pt>
                <c:pt idx="5">
                  <c:v>0.86502</c:v>
                </c:pt>
                <c:pt idx="6">
                  <c:v>0.864784</c:v>
                </c:pt>
                <c:pt idx="7">
                  <c:v>0.865363</c:v>
                </c:pt>
              </c:numCache>
            </c:numRef>
          </c:yVal>
          <c:smooth val="0"/>
        </c:ser>
        <c:axId val="65396835"/>
        <c:axId val="97689436"/>
      </c:scatterChart>
      <c:valAx>
        <c:axId val="653968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689436"/>
        <c:crosses val="autoZero"/>
        <c:crossBetween val="midCat"/>
      </c:valAx>
      <c:valAx>
        <c:axId val="97689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396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973440</xdr:colOff>
      <xdr:row>30</xdr:row>
      <xdr:rowOff>38160</xdr:rowOff>
    </xdr:from>
    <xdr:to>
      <xdr:col>14</xdr:col>
      <xdr:colOff>751320</xdr:colOff>
      <xdr:row>47</xdr:row>
      <xdr:rowOff>143280</xdr:rowOff>
    </xdr:to>
    <xdr:graphicFrame>
      <xdr:nvGraphicFramePr>
        <xdr:cNvPr id="0" name=""/>
        <xdr:cNvGraphicFramePr/>
      </xdr:nvGraphicFramePr>
      <xdr:xfrm>
        <a:off x="3502440" y="4914720"/>
        <a:ext cx="12060720" cy="286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530280</xdr:colOff>
      <xdr:row>5</xdr:row>
      <xdr:rowOff>86400</xdr:rowOff>
    </xdr:from>
    <xdr:to>
      <xdr:col>15</xdr:col>
      <xdr:colOff>572040</xdr:colOff>
      <xdr:row>28</xdr:row>
      <xdr:rowOff>14760</xdr:rowOff>
    </xdr:to>
    <xdr:graphicFrame>
      <xdr:nvGraphicFramePr>
        <xdr:cNvPr id="1" name=""/>
        <xdr:cNvGraphicFramePr/>
      </xdr:nvGraphicFramePr>
      <xdr:xfrm>
        <a:off x="6401160" y="898920"/>
        <a:ext cx="9795600" cy="36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2" min="1" style="0" width="35.8469387755102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n">
        <v>119436012511958</v>
      </c>
      <c r="D3" s="0" t="n">
        <v>0</v>
      </c>
      <c r="E3" s="0" t="n">
        <v>0</v>
      </c>
      <c r="F3" s="0" t="n">
        <v>0</v>
      </c>
      <c r="G3" s="0" t="n">
        <v>1</v>
      </c>
    </row>
    <row r="4" customFormat="false" ht="12.8" hidden="false" customHeight="false" outlineLevel="0" collapsed="false">
      <c r="A4" s="0" t="n">
        <v>119436521291375</v>
      </c>
      <c r="B4" s="0" t="n">
        <f aca="false">A4-A3</f>
        <v>508779417</v>
      </c>
      <c r="C4" s="0" t="n">
        <f aca="false">B4/1000</f>
        <v>508779.417</v>
      </c>
      <c r="D4" s="0" t="n">
        <f aca="false">C4/1000</f>
        <v>508.779417</v>
      </c>
      <c r="E4" s="0" t="n">
        <f aca="false">D4</f>
        <v>508.779417</v>
      </c>
      <c r="F4" s="0" t="n">
        <v>19.05</v>
      </c>
      <c r="G4" s="0" t="n">
        <v>0.841578</v>
      </c>
    </row>
    <row r="5" customFormat="false" ht="12.8" hidden="false" customHeight="false" outlineLevel="0" collapsed="false">
      <c r="A5" s="0" t="n">
        <v>119437218031666</v>
      </c>
      <c r="B5" s="0" t="n">
        <f aca="false">A5-A4</f>
        <v>696740291</v>
      </c>
      <c r="C5" s="0" t="n">
        <f aca="false">B5/1000</f>
        <v>696740.291</v>
      </c>
      <c r="D5" s="0" t="n">
        <f aca="false">C5/1000</f>
        <v>696.740291</v>
      </c>
      <c r="E5" s="0" t="n">
        <f aca="false">D5+E4</f>
        <v>1205.519708</v>
      </c>
      <c r="F5" s="0" t="n">
        <v>20.43</v>
      </c>
      <c r="G5" s="0" t="n">
        <v>0.854941</v>
      </c>
    </row>
    <row r="6" customFormat="false" ht="12.8" hidden="false" customHeight="false" outlineLevel="0" collapsed="false">
      <c r="A6" s="0" t="n">
        <v>119437755573541</v>
      </c>
      <c r="B6" s="0" t="n">
        <f aca="false">A6-A5</f>
        <v>537541875</v>
      </c>
      <c r="C6" s="0" t="n">
        <f aca="false">B6/1000</f>
        <v>537541.875</v>
      </c>
      <c r="D6" s="0" t="n">
        <f aca="false">C6/1000</f>
        <v>537.541875</v>
      </c>
      <c r="E6" s="0" t="n">
        <f aca="false">D6+E5</f>
        <v>1743.061583</v>
      </c>
      <c r="F6" s="0" t="n">
        <v>22.36</v>
      </c>
      <c r="G6" s="0" t="n">
        <v>0.851975</v>
      </c>
    </row>
    <row r="7" customFormat="false" ht="12.8" hidden="false" customHeight="false" outlineLevel="0" collapsed="false">
      <c r="A7" s="0" t="n">
        <v>119438480028375</v>
      </c>
      <c r="B7" s="0" t="n">
        <f aca="false">A7-A6</f>
        <v>724454834</v>
      </c>
      <c r="C7" s="0" t="n">
        <f aca="false">B7/1000</f>
        <v>724454.834</v>
      </c>
      <c r="D7" s="0" t="n">
        <f aca="false">C7/1000</f>
        <v>724.454834</v>
      </c>
      <c r="E7" s="0" t="n">
        <f aca="false">D7+E6</f>
        <v>2467.516417</v>
      </c>
      <c r="F7" s="0" t="n">
        <v>21.13</v>
      </c>
      <c r="G7" s="0" t="n">
        <v>0.856541</v>
      </c>
    </row>
    <row r="9" customFormat="false" ht="12.8" hidden="false" customHeight="false" outlineLevel="0" collapsed="false">
      <c r="A9" s="0" t="s">
        <v>8</v>
      </c>
      <c r="E9" s="0" t="s">
        <v>9</v>
      </c>
      <c r="F9" s="1" t="s">
        <v>10</v>
      </c>
      <c r="G9" s="0" t="s">
        <v>11</v>
      </c>
    </row>
    <row r="10" customFormat="false" ht="12.8" hidden="false" customHeight="false" outlineLevel="0" collapsed="false">
      <c r="A10" s="0" t="n">
        <v>119559108788000</v>
      </c>
      <c r="D10" s="0" t="n">
        <v>0</v>
      </c>
      <c r="E10" s="0" t="n">
        <v>0</v>
      </c>
      <c r="F10" s="0" t="n">
        <v>0</v>
      </c>
      <c r="G10" s="0" t="n">
        <v>1</v>
      </c>
    </row>
    <row r="11" customFormat="false" ht="12.8" hidden="false" customHeight="false" outlineLevel="0" collapsed="false">
      <c r="A11" s="0" t="n">
        <v>119559691334291</v>
      </c>
      <c r="B11" s="0" t="n">
        <f aca="false">A11-A10</f>
        <v>582546291</v>
      </c>
      <c r="C11" s="0" t="n">
        <f aca="false">B11/1000</f>
        <v>582546.291</v>
      </c>
      <c r="D11" s="0" t="n">
        <f aca="false">C11/1000</f>
        <v>582.546291</v>
      </c>
      <c r="E11" s="0" t="n">
        <f aca="false">D11</f>
        <v>582.546291</v>
      </c>
      <c r="F11" s="0" t="n">
        <v>15.35</v>
      </c>
      <c r="G11" s="0" t="n">
        <v>0.871605</v>
      </c>
    </row>
    <row r="12" customFormat="false" ht="12.8" hidden="false" customHeight="false" outlineLevel="0" collapsed="false">
      <c r="A12" s="0" t="n">
        <v>119560390032666</v>
      </c>
      <c r="B12" s="0" t="n">
        <f aca="false">A12-A11</f>
        <v>698698375</v>
      </c>
      <c r="C12" s="0" t="n">
        <f aca="false">B12/1000</f>
        <v>698698.375</v>
      </c>
      <c r="D12" s="0" t="n">
        <f aca="false">C12/1000</f>
        <v>698.698375</v>
      </c>
      <c r="E12" s="0" t="n">
        <f aca="false">D12+E11</f>
        <v>1281.244666</v>
      </c>
      <c r="F12" s="0" t="n">
        <v>16.07</v>
      </c>
      <c r="G12" s="0" t="n">
        <v>0.86657</v>
      </c>
    </row>
    <row r="13" customFormat="false" ht="12.8" hidden="false" customHeight="false" outlineLevel="0" collapsed="false">
      <c r="A13" s="0" t="n">
        <v>119561034851166</v>
      </c>
      <c r="B13" s="0" t="n">
        <f aca="false">A13-A12</f>
        <v>644818500</v>
      </c>
      <c r="C13" s="0" t="n">
        <f aca="false">B13/1000</f>
        <v>644818.5</v>
      </c>
      <c r="D13" s="0" t="n">
        <f aca="false">C13/1000</f>
        <v>644.8185</v>
      </c>
      <c r="E13" s="0" t="n">
        <f aca="false">D13+E12</f>
        <v>1926.063166</v>
      </c>
      <c r="F13" s="0" t="n">
        <v>16.26</v>
      </c>
      <c r="G13" s="0" t="n">
        <v>0.865314</v>
      </c>
    </row>
    <row r="14" customFormat="false" ht="12.8" hidden="false" customHeight="false" outlineLevel="0" collapsed="false">
      <c r="A14" s="0" t="n">
        <v>119561690061041</v>
      </c>
      <c r="B14" s="0" t="n">
        <f aca="false">A14-A13</f>
        <v>655209875</v>
      </c>
      <c r="C14" s="0" t="n">
        <f aca="false">B14/1000</f>
        <v>655209.875</v>
      </c>
      <c r="D14" s="0" t="n">
        <f aca="false">C14/1000</f>
        <v>655.209875</v>
      </c>
      <c r="E14" s="0" t="n">
        <f aca="false">D14+E13</f>
        <v>2581.273041</v>
      </c>
      <c r="F14" s="0" t="n">
        <v>16.25</v>
      </c>
      <c r="G14" s="0" t="n">
        <v>0.86523</v>
      </c>
    </row>
    <row r="15" customFormat="false" ht="12.8" hidden="false" customHeight="false" outlineLevel="0" collapsed="false">
      <c r="A15" s="0" t="n">
        <v>119562354319916</v>
      </c>
      <c r="B15" s="0" t="n">
        <f aca="false">A15-A14</f>
        <v>664258875</v>
      </c>
      <c r="C15" s="0" t="n">
        <f aca="false">B15/1000</f>
        <v>664258.875</v>
      </c>
      <c r="D15" s="0" t="n">
        <f aca="false">C15/1000</f>
        <v>664.258875</v>
      </c>
      <c r="E15" s="0" t="n">
        <f aca="false">D15+E14</f>
        <v>3245.531916</v>
      </c>
      <c r="F15" s="0" t="n">
        <v>16.32</v>
      </c>
      <c r="G15" s="0" t="n">
        <v>0.86502</v>
      </c>
    </row>
    <row r="16" customFormat="false" ht="12.8" hidden="false" customHeight="false" outlineLevel="0" collapsed="false">
      <c r="A16" s="0" t="n">
        <v>119563648009375</v>
      </c>
      <c r="B16" s="0" t="n">
        <f aca="false">A16-A15</f>
        <v>1293689459</v>
      </c>
      <c r="C16" s="0" t="n">
        <f aca="false">B16/1000</f>
        <v>1293689.459</v>
      </c>
      <c r="D16" s="0" t="n">
        <f aca="false">C16/1000</f>
        <v>1293.689459</v>
      </c>
      <c r="E16" s="0" t="n">
        <f aca="false">D16+E15</f>
        <v>4539.221375</v>
      </c>
      <c r="F16" s="0" t="n">
        <v>16.4</v>
      </c>
      <c r="G16" s="0" t="n">
        <v>0.864784</v>
      </c>
    </row>
    <row r="17" customFormat="false" ht="12.8" hidden="false" customHeight="false" outlineLevel="0" collapsed="false">
      <c r="A17" s="0" t="n">
        <v>119564364303916</v>
      </c>
      <c r="B17" s="0" t="n">
        <f aca="false">A17-A16</f>
        <v>716294541</v>
      </c>
      <c r="C17" s="0" t="n">
        <f aca="false">B17/1000</f>
        <v>716294.541</v>
      </c>
      <c r="D17" s="0" t="n">
        <f aca="false">C17/1000</f>
        <v>716.294541</v>
      </c>
      <c r="E17" s="0" t="n">
        <f aca="false">D17+E16</f>
        <v>5255.515916</v>
      </c>
      <c r="F17" s="0" t="n">
        <v>16.22</v>
      </c>
      <c r="G17" s="0" t="n">
        <v>0.865363</v>
      </c>
    </row>
    <row r="19" customFormat="false" ht="12.8" hidden="false" customHeight="false" outlineLevel="0" collapsed="false">
      <c r="A19" s="0" t="s">
        <v>12</v>
      </c>
      <c r="E19" s="0" t="s">
        <v>9</v>
      </c>
      <c r="F19" s="1" t="s">
        <v>13</v>
      </c>
      <c r="G19" s="0" t="s">
        <v>14</v>
      </c>
    </row>
    <row r="20" customFormat="false" ht="12.8" hidden="false" customHeight="false" outlineLevel="0" collapsed="false">
      <c r="A20" s="0" t="n">
        <v>119597059703875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</row>
    <row r="21" customFormat="false" ht="12.8" hidden="false" customHeight="false" outlineLevel="0" collapsed="false">
      <c r="A21" s="0" t="n">
        <v>119597558369000</v>
      </c>
      <c r="B21" s="0" t="n">
        <f aca="false">A21-A20</f>
        <v>498665125</v>
      </c>
      <c r="C21" s="0" t="n">
        <f aca="false">B21/1000</f>
        <v>498665.125</v>
      </c>
      <c r="D21" s="0" t="n">
        <f aca="false">C21/1000</f>
        <v>498.665125</v>
      </c>
      <c r="E21" s="0" t="n">
        <f aca="false">D21</f>
        <v>498.665125</v>
      </c>
      <c r="F21" s="0" t="n">
        <v>14.42</v>
      </c>
      <c r="G21" s="0" t="n">
        <v>0.864093</v>
      </c>
    </row>
    <row r="22" customFormat="false" ht="12.8" hidden="false" customHeight="false" outlineLevel="0" collapsed="false">
      <c r="A22" s="0" t="n">
        <v>119598203464250</v>
      </c>
      <c r="B22" s="0" t="n">
        <f aca="false">A22-A21</f>
        <v>645095250</v>
      </c>
      <c r="C22" s="0" t="n">
        <f aca="false">B22/1000</f>
        <v>645095.25</v>
      </c>
      <c r="D22" s="0" t="n">
        <f aca="false">C22/1000</f>
        <v>645.09525</v>
      </c>
      <c r="E22" s="0" t="n">
        <f aca="false">D22+E21</f>
        <v>1143.760375</v>
      </c>
      <c r="F22" s="0" t="n">
        <v>17.62</v>
      </c>
      <c r="G22" s="0" t="n">
        <v>0.848425</v>
      </c>
    </row>
    <row r="23" customFormat="false" ht="12.8" hidden="false" customHeight="false" outlineLevel="0" collapsed="false">
      <c r="A23" s="0" t="n">
        <v>119598975413458</v>
      </c>
      <c r="B23" s="0" t="n">
        <f aca="false">A23-A22</f>
        <v>771949208</v>
      </c>
      <c r="C23" s="0" t="n">
        <f aca="false">B23/1000</f>
        <v>771949.208</v>
      </c>
      <c r="D23" s="0" t="n">
        <f aca="false">C23/1000</f>
        <v>771.949208</v>
      </c>
      <c r="E23" s="0" t="n">
        <f aca="false">D23+E22</f>
        <v>1915.709583</v>
      </c>
      <c r="F23" s="0" t="n">
        <v>20.63</v>
      </c>
      <c r="G23" s="0" t="n">
        <v>0.835507</v>
      </c>
    </row>
    <row r="24" customFormat="false" ht="12.8" hidden="false" customHeight="false" outlineLevel="0" collapsed="false">
      <c r="A24" s="0" t="n">
        <v>119599622315958</v>
      </c>
      <c r="B24" s="0" t="n">
        <f aca="false">A24-A23</f>
        <v>646902500</v>
      </c>
      <c r="C24" s="0" t="n">
        <f aca="false">B24/1000</f>
        <v>646902.5</v>
      </c>
      <c r="D24" s="0" t="n">
        <f aca="false">C24/1000</f>
        <v>646.9025</v>
      </c>
      <c r="E24" s="0" t="n">
        <f aca="false">D24+E23</f>
        <v>2562.612083</v>
      </c>
      <c r="F24" s="0" t="n">
        <v>21.49</v>
      </c>
      <c r="G24" s="0" t="n">
        <v>0.835708</v>
      </c>
    </row>
    <row r="25" customFormat="false" ht="12.8" hidden="false" customHeight="false" outlineLevel="0" collapsed="false">
      <c r="A25" s="0" t="n">
        <v>119600976107541</v>
      </c>
      <c r="B25" s="0" t="n">
        <f aca="false">A25-A24</f>
        <v>1353791583</v>
      </c>
      <c r="C25" s="0" t="n">
        <f aca="false">B25/1000</f>
        <v>1353791.583</v>
      </c>
      <c r="D25" s="0" t="n">
        <f aca="false">C25/1000</f>
        <v>1353.791583</v>
      </c>
      <c r="E25" s="0" t="n">
        <f aca="false">D25+E24</f>
        <v>3916.403666</v>
      </c>
      <c r="F25" s="0" t="n">
        <v>23.26</v>
      </c>
      <c r="G25" s="0" t="n">
        <v>0.833135</v>
      </c>
    </row>
    <row r="26" customFormat="false" ht="12.8" hidden="false" customHeight="false" outlineLevel="0" collapsed="false">
      <c r="A26" s="0" t="n">
        <v>119602568198958</v>
      </c>
      <c r="B26" s="0" t="n">
        <f aca="false">A26-A25</f>
        <v>1592091417</v>
      </c>
      <c r="C26" s="0" t="n">
        <f aca="false">B26/1000</f>
        <v>1592091.417</v>
      </c>
      <c r="D26" s="0" t="n">
        <f aca="false">C26/1000</f>
        <v>1592.091417</v>
      </c>
      <c r="E26" s="0" t="n">
        <f aca="false">D26+E25</f>
        <v>5508.495083</v>
      </c>
      <c r="F26" s="0" t="n">
        <v>23.27</v>
      </c>
      <c r="G26" s="0" t="n">
        <v>0.831867</v>
      </c>
    </row>
    <row r="27" customFormat="false" ht="12.8" hidden="false" customHeight="false" outlineLevel="0" collapsed="false">
      <c r="A27" s="0" t="n">
        <v>119603209366208</v>
      </c>
      <c r="B27" s="0" t="n">
        <f aca="false">A27-A26</f>
        <v>641167250</v>
      </c>
      <c r="C27" s="0" t="n">
        <f aca="false">B27/1000</f>
        <v>641167.25</v>
      </c>
      <c r="D27" s="0" t="n">
        <f aca="false">C27/1000</f>
        <v>641.16725</v>
      </c>
      <c r="E27" s="0" t="n">
        <f aca="false">D27+E26</f>
        <v>6149.662333</v>
      </c>
      <c r="F27" s="0" t="n">
        <v>24.57</v>
      </c>
      <c r="G27" s="0" t="n">
        <v>0.828427</v>
      </c>
    </row>
    <row r="28" customFormat="false" ht="12.8" hidden="false" customHeight="false" outlineLevel="0" collapsed="false">
      <c r="A28" s="0" t="n">
        <v>119603954063291</v>
      </c>
      <c r="B28" s="0" t="n">
        <f aca="false">A28-A27</f>
        <v>744697083</v>
      </c>
      <c r="C28" s="0" t="n">
        <f aca="false">B28/1000</f>
        <v>744697.083</v>
      </c>
      <c r="D28" s="0" t="n">
        <f aca="false">C28/1000</f>
        <v>744.697083</v>
      </c>
      <c r="E28" s="0" t="n">
        <f aca="false">D28+E27</f>
        <v>6894.359416</v>
      </c>
      <c r="F28" s="0" t="n">
        <v>24.56</v>
      </c>
      <c r="G28" s="0" t="n">
        <v>0.830079</v>
      </c>
    </row>
    <row r="29" customFormat="false" ht="12.8" hidden="false" customHeight="false" outlineLevel="0" collapsed="false">
      <c r="A29" s="0" t="n">
        <v>119604859706416</v>
      </c>
      <c r="B29" s="0" t="n">
        <f aca="false">A29-A28</f>
        <v>905643125</v>
      </c>
      <c r="C29" s="0" t="n">
        <f aca="false">B29/1000</f>
        <v>905643.125</v>
      </c>
      <c r="D29" s="0" t="n">
        <f aca="false">C29/1000</f>
        <v>905.643125</v>
      </c>
      <c r="E29" s="0" t="n">
        <f aca="false">D29+E28</f>
        <v>7800.002541</v>
      </c>
      <c r="F29" s="0" t="n">
        <v>23.25</v>
      </c>
      <c r="G29" s="0" t="n">
        <v>0.831911</v>
      </c>
    </row>
    <row r="31" customFormat="false" ht="12.8" hidden="false" customHeight="false" outlineLevel="0" collapsed="false">
      <c r="A31" s="0" t="s">
        <v>15</v>
      </c>
      <c r="C31" s="0" t="s">
        <v>9</v>
      </c>
      <c r="D31" s="0" t="s">
        <v>16</v>
      </c>
      <c r="E31" s="0" t="s">
        <v>17</v>
      </c>
    </row>
    <row r="32" customFormat="false" ht="12.8" hidden="false" customHeight="false" outlineLevel="0" collapsed="false">
      <c r="C32" s="0" t="n">
        <v>0</v>
      </c>
      <c r="D32" s="0" t="n">
        <v>0</v>
      </c>
      <c r="E32" s="0" t="n">
        <v>1</v>
      </c>
    </row>
    <row r="33" customFormat="false" ht="12.8" hidden="false" customHeight="false" outlineLevel="0" collapsed="false">
      <c r="C33" s="0" t="n">
        <f aca="false">C32+1000/30</f>
        <v>33.3333333333333</v>
      </c>
      <c r="D33" s="0" t="n">
        <v>47.53</v>
      </c>
      <c r="E33" s="0" t="n">
        <v>0.804812</v>
      </c>
    </row>
    <row r="34" customFormat="false" ht="12.8" hidden="false" customHeight="false" outlineLevel="0" collapsed="false">
      <c r="C34" s="0" t="n">
        <f aca="false">C33+1000/30</f>
        <v>66.6666666666667</v>
      </c>
      <c r="D34" s="0" t="n">
        <v>57.61</v>
      </c>
      <c r="E34" s="0" t="n">
        <v>0.80544</v>
      </c>
    </row>
    <row r="35" customFormat="false" ht="12.8" hidden="false" customHeight="false" outlineLevel="0" collapsed="false">
      <c r="C35" s="0" t="n">
        <f aca="false">C34+1000/30</f>
        <v>100</v>
      </c>
      <c r="D35" s="0" t="n">
        <v>45.1</v>
      </c>
      <c r="E35" s="0" t="n">
        <v>0.837227</v>
      </c>
    </row>
    <row r="36" customFormat="false" ht="12.8" hidden="false" customHeight="false" outlineLevel="0" collapsed="false">
      <c r="C36" s="0" t="n">
        <f aca="false">C35+1000/30</f>
        <v>133.333333333333</v>
      </c>
      <c r="D36" s="0" t="n">
        <v>47.91</v>
      </c>
      <c r="E36" s="0" t="n">
        <v>0.800446</v>
      </c>
    </row>
    <row r="37" customFormat="false" ht="12.8" hidden="false" customHeight="false" outlineLevel="0" collapsed="false">
      <c r="C37" s="0" t="n">
        <f aca="false">C36+1000/30</f>
        <v>166.666666666667</v>
      </c>
      <c r="D37" s="0" t="n">
        <v>31.18</v>
      </c>
      <c r="E37" s="0" t="n">
        <v>0.851187</v>
      </c>
    </row>
    <row r="38" customFormat="false" ht="12.8" hidden="false" customHeight="false" outlineLevel="0" collapsed="false">
      <c r="C38" s="0" t="n">
        <f aca="false">C37+1000/30</f>
        <v>200</v>
      </c>
      <c r="D38" s="0" t="n">
        <v>34.88</v>
      </c>
      <c r="E38" s="0" t="n">
        <v>0.836999</v>
      </c>
    </row>
    <row r="39" customFormat="false" ht="12.8" hidden="false" customHeight="false" outlineLevel="0" collapsed="false">
      <c r="C39" s="0" t="n">
        <f aca="false">C38+1000/30</f>
        <v>233.333333333333</v>
      </c>
      <c r="D39" s="0" t="n">
        <v>25.67</v>
      </c>
      <c r="E39" s="0" t="n">
        <v>0.889138</v>
      </c>
    </row>
    <row r="40" customFormat="false" ht="12.8" hidden="false" customHeight="false" outlineLevel="0" collapsed="false">
      <c r="C40" s="0" t="n">
        <f aca="false">C39+1000/30</f>
        <v>266.666666666667</v>
      </c>
      <c r="D40" s="0" t="n">
        <v>40.75</v>
      </c>
      <c r="E40" s="0" t="n">
        <v>0.834195</v>
      </c>
    </row>
    <row r="41" customFormat="false" ht="12.8" hidden="false" customHeight="false" outlineLevel="0" collapsed="false">
      <c r="C41" s="0" t="n">
        <f aca="false">C40+1000/30</f>
        <v>300</v>
      </c>
      <c r="D41" s="0" t="n">
        <v>41.52</v>
      </c>
      <c r="E41" s="0" t="n">
        <v>0.814175</v>
      </c>
    </row>
    <row r="42" customFormat="false" ht="12.8" hidden="false" customHeight="false" outlineLevel="0" collapsed="false">
      <c r="C42" s="0" t="n">
        <f aca="false">C41+1000/30</f>
        <v>333.333333333333</v>
      </c>
      <c r="D42" s="0" t="n">
        <v>28.19</v>
      </c>
      <c r="E42" s="0" t="n">
        <v>0.868791</v>
      </c>
    </row>
    <row r="43" customFormat="false" ht="12.8" hidden="false" customHeight="false" outlineLevel="0" collapsed="false">
      <c r="C43" s="0" t="n">
        <f aca="false">C42+1000/30</f>
        <v>366.666666666667</v>
      </c>
      <c r="D43" s="0" t="n">
        <v>38</v>
      </c>
      <c r="E43" s="0" t="n">
        <v>0.823206</v>
      </c>
    </row>
    <row r="44" customFormat="false" ht="12.8" hidden="false" customHeight="false" outlineLevel="0" collapsed="false">
      <c r="C44" s="0" t="n">
        <f aca="false">C43+1000/30</f>
        <v>400</v>
      </c>
      <c r="D44" s="0" t="n">
        <v>49.77</v>
      </c>
      <c r="E44" s="0" t="n">
        <v>0.798356</v>
      </c>
    </row>
    <row r="45" customFormat="false" ht="12.8" hidden="false" customHeight="false" outlineLevel="0" collapsed="false">
      <c r="C45" s="0" t="n">
        <f aca="false">C44+1000/30</f>
        <v>433.333333333333</v>
      </c>
      <c r="D45" s="0" t="n">
        <v>58.78</v>
      </c>
      <c r="E45" s="0" t="n">
        <v>0.763014</v>
      </c>
    </row>
    <row r="46" customFormat="false" ht="12.8" hidden="false" customHeight="false" outlineLevel="0" collapsed="false">
      <c r="C46" s="0" t="n">
        <f aca="false">C45+1000/30</f>
        <v>466.666666666667</v>
      </c>
      <c r="D46" s="0" t="n">
        <v>28.93</v>
      </c>
      <c r="E46" s="0" t="n">
        <v>0.859326</v>
      </c>
    </row>
    <row r="47" customFormat="false" ht="12.8" hidden="false" customHeight="false" outlineLevel="0" collapsed="false">
      <c r="C47" s="0" t="n">
        <f aca="false">C46+1000/30</f>
        <v>500</v>
      </c>
      <c r="D47" s="0" t="n">
        <v>22.48</v>
      </c>
      <c r="E47" s="0" t="n">
        <v>0.883736</v>
      </c>
    </row>
    <row r="48" customFormat="false" ht="12.8" hidden="false" customHeight="false" outlineLevel="0" collapsed="false">
      <c r="C48" s="0" t="n">
        <f aca="false">C47+1000/30</f>
        <v>533.333333333333</v>
      </c>
      <c r="D48" s="0" t="n">
        <v>37.21</v>
      </c>
      <c r="E48" s="0" t="n">
        <v>0.848344</v>
      </c>
    </row>
    <row r="49" customFormat="false" ht="12.8" hidden="false" customHeight="false" outlineLevel="0" collapsed="false">
      <c r="C49" s="0" t="n">
        <f aca="false">C48+1000/30</f>
        <v>566.666666666667</v>
      </c>
      <c r="D49" s="0" t="n">
        <v>38.23</v>
      </c>
      <c r="E49" s="0" t="n">
        <v>0.822061</v>
      </c>
    </row>
    <row r="50" customFormat="false" ht="12.8" hidden="false" customHeight="false" outlineLevel="0" collapsed="false">
      <c r="C50" s="0" t="n">
        <f aca="false">C49+1000/30</f>
        <v>600</v>
      </c>
      <c r="D50" s="0" t="n">
        <v>51.69</v>
      </c>
      <c r="E50" s="0" t="n">
        <v>0.792111</v>
      </c>
    </row>
    <row r="51" customFormat="false" ht="12.8" hidden="false" customHeight="false" outlineLevel="0" collapsed="false">
      <c r="C51" s="0" t="n">
        <f aca="false">C50+1000/30</f>
        <v>633.333333333333</v>
      </c>
      <c r="D51" s="0" t="n">
        <v>57.93</v>
      </c>
      <c r="E51" s="0" t="n">
        <v>0.773794</v>
      </c>
    </row>
    <row r="52" customFormat="false" ht="12.8" hidden="false" customHeight="false" outlineLevel="0" collapsed="false">
      <c r="C52" s="0" t="n">
        <f aca="false">C51+1000/30</f>
        <v>666.666666666667</v>
      </c>
      <c r="D52" s="0" t="n">
        <v>82.47</v>
      </c>
      <c r="E52" s="0" t="n">
        <v>0.757782</v>
      </c>
    </row>
    <row r="53" customFormat="false" ht="12.8" hidden="false" customHeight="false" outlineLevel="0" collapsed="false">
      <c r="C53" s="0" t="n">
        <f aca="false">C52+1000/30</f>
        <v>700</v>
      </c>
      <c r="D53" s="0" t="n">
        <v>89.18</v>
      </c>
      <c r="E53" s="0" t="n">
        <v>0.75402</v>
      </c>
    </row>
    <row r="54" customFormat="false" ht="12.8" hidden="false" customHeight="false" outlineLevel="0" collapsed="false">
      <c r="C54" s="0" t="n">
        <f aca="false">C53+1000/30</f>
        <v>733.333333333334</v>
      </c>
      <c r="D54" s="0" t="n">
        <v>71.53</v>
      </c>
      <c r="E54" s="0" t="n">
        <v>0.770224</v>
      </c>
    </row>
    <row r="55" customFormat="false" ht="12.8" hidden="false" customHeight="false" outlineLevel="0" collapsed="false">
      <c r="C55" s="0" t="n">
        <f aca="false">C54+1000/30</f>
        <v>766.666666666667</v>
      </c>
      <c r="D55" s="0" t="n">
        <v>55.8</v>
      </c>
      <c r="E55" s="0" t="n">
        <v>0.774758</v>
      </c>
    </row>
    <row r="56" customFormat="false" ht="12.8" hidden="false" customHeight="false" outlineLevel="0" collapsed="false">
      <c r="C56" s="0" t="n">
        <f aca="false">C55+1000/30</f>
        <v>800</v>
      </c>
      <c r="D56" s="0" t="n">
        <v>33.51</v>
      </c>
      <c r="E56" s="0" t="n">
        <v>0.830684</v>
      </c>
    </row>
    <row r="57" customFormat="false" ht="12.8" hidden="false" customHeight="false" outlineLevel="0" collapsed="false">
      <c r="C57" s="0" t="n">
        <f aca="false">C56+1000/30</f>
        <v>833.333333333334</v>
      </c>
      <c r="D57" s="0" t="n">
        <v>23.27</v>
      </c>
      <c r="E57" s="0" t="n">
        <v>0.884801</v>
      </c>
    </row>
    <row r="58" customFormat="false" ht="12.8" hidden="false" customHeight="false" outlineLevel="0" collapsed="false">
      <c r="C58" s="0" t="n">
        <f aca="false">C57+1000/30</f>
        <v>866.666666666667</v>
      </c>
      <c r="D58" s="0" t="n">
        <v>35.78</v>
      </c>
      <c r="E58" s="0" t="n">
        <v>0.838871</v>
      </c>
    </row>
    <row r="59" customFormat="false" ht="12.8" hidden="false" customHeight="false" outlineLevel="0" collapsed="false">
      <c r="C59" s="0" t="n">
        <f aca="false">C58+1000/30</f>
        <v>900</v>
      </c>
      <c r="D59" s="0" t="n">
        <v>31.32</v>
      </c>
      <c r="E59" s="0" t="n">
        <v>0.854828</v>
      </c>
    </row>
    <row r="60" customFormat="false" ht="12.8" hidden="false" customHeight="false" outlineLevel="0" collapsed="false">
      <c r="C60" s="0" t="n">
        <f aca="false">C59+1000/30</f>
        <v>933.333333333334</v>
      </c>
      <c r="D60" s="0" t="n">
        <v>21.89</v>
      </c>
      <c r="E60" s="0" t="n">
        <v>0.885131</v>
      </c>
    </row>
    <row r="61" customFormat="false" ht="12.8" hidden="false" customHeight="false" outlineLevel="0" collapsed="false">
      <c r="C61" s="0" t="n">
        <f aca="false">C60+1000/30</f>
        <v>966.666666666667</v>
      </c>
      <c r="D61" s="0" t="n">
        <v>27.29</v>
      </c>
      <c r="E61" s="0" t="n">
        <v>0.876616</v>
      </c>
    </row>
    <row r="62" customFormat="false" ht="12.8" hidden="false" customHeight="false" outlineLevel="0" collapsed="false">
      <c r="C62" s="0" t="n">
        <f aca="false">C61+1000/30</f>
        <v>1000</v>
      </c>
      <c r="D62" s="0" t="n">
        <v>42.31</v>
      </c>
      <c r="E62" s="0" t="n">
        <v>0.837789</v>
      </c>
    </row>
    <row r="63" customFormat="false" ht="12.8" hidden="false" customHeight="false" outlineLevel="0" collapsed="false">
      <c r="C63" s="0" t="n">
        <f aca="false">C62+1000/30</f>
        <v>1033.33333333333</v>
      </c>
      <c r="D63" s="0" t="n">
        <v>44.86</v>
      </c>
      <c r="E63" s="0" t="n">
        <v>0.829037</v>
      </c>
    </row>
    <row r="64" customFormat="false" ht="12.8" hidden="false" customHeight="false" outlineLevel="0" collapsed="false">
      <c r="C64" s="0" t="n">
        <f aca="false">C63+1000/30</f>
        <v>1066.66666666667</v>
      </c>
      <c r="D64" s="0" t="n">
        <v>44.27</v>
      </c>
      <c r="E64" s="0" t="n">
        <v>0.827973</v>
      </c>
    </row>
    <row r="65" customFormat="false" ht="12.8" hidden="false" customHeight="false" outlineLevel="0" collapsed="false">
      <c r="C65" s="0" t="n">
        <f aca="false">C64+1000/30</f>
        <v>1100</v>
      </c>
      <c r="D65" s="0" t="n">
        <v>48.61</v>
      </c>
      <c r="E65" s="0" t="n">
        <v>0.814625</v>
      </c>
    </row>
    <row r="66" customFormat="false" ht="12.8" hidden="false" customHeight="false" outlineLevel="0" collapsed="false">
      <c r="C66" s="0" t="n">
        <f aca="false">C65+1000/30</f>
        <v>1133.33333333333</v>
      </c>
      <c r="D66" s="0" t="n">
        <v>44.74</v>
      </c>
      <c r="E66" s="0" t="n">
        <v>0.827164</v>
      </c>
    </row>
    <row r="67" customFormat="false" ht="12.8" hidden="false" customHeight="false" outlineLevel="0" collapsed="false">
      <c r="C67" s="0" t="n">
        <f aca="false">C66+1000/30</f>
        <v>1166.66666666667</v>
      </c>
      <c r="D67" s="0" t="n">
        <v>39.85</v>
      </c>
      <c r="E67" s="0" t="n">
        <v>0.834031</v>
      </c>
    </row>
    <row r="68" customFormat="false" ht="12.8" hidden="false" customHeight="false" outlineLevel="0" collapsed="false">
      <c r="C68" s="0" t="n">
        <f aca="false">C67+1000/30</f>
        <v>1200</v>
      </c>
      <c r="D68" s="0" t="n">
        <v>48.69</v>
      </c>
      <c r="E68" s="0" t="n">
        <v>0.809872</v>
      </c>
    </row>
    <row r="69" customFormat="false" ht="12.8" hidden="false" customHeight="false" outlineLevel="0" collapsed="false">
      <c r="C69" s="0" t="n">
        <f aca="false">C68+1000/30</f>
        <v>1233.33333333333</v>
      </c>
      <c r="D69" s="0" t="n">
        <v>56.95</v>
      </c>
      <c r="E69" s="0" t="n">
        <v>0.792792</v>
      </c>
    </row>
    <row r="70" customFormat="false" ht="12.8" hidden="false" customHeight="false" outlineLevel="0" collapsed="false">
      <c r="C70" s="0" t="n">
        <f aca="false">C69+1000/30</f>
        <v>1266.66666666667</v>
      </c>
      <c r="D70" s="0" t="n">
        <v>49.36</v>
      </c>
      <c r="E70" s="0" t="n">
        <v>0.805963</v>
      </c>
    </row>
    <row r="71" customFormat="false" ht="12.8" hidden="false" customHeight="false" outlineLevel="0" collapsed="false">
      <c r="C71" s="0" t="n">
        <f aca="false">C70+1000/30</f>
        <v>1300</v>
      </c>
      <c r="D71" s="0" t="n">
        <v>44.93</v>
      </c>
      <c r="E71" s="0" t="n">
        <v>0.816347</v>
      </c>
    </row>
    <row r="72" customFormat="false" ht="12.8" hidden="false" customHeight="false" outlineLevel="0" collapsed="false">
      <c r="C72" s="0" t="n">
        <f aca="false">C71+1000/30</f>
        <v>1333.33333333333</v>
      </c>
      <c r="D72" s="0" t="n">
        <v>54.11</v>
      </c>
      <c r="E72" s="0" t="n">
        <v>0.794482</v>
      </c>
    </row>
    <row r="73" customFormat="false" ht="12.8" hidden="false" customHeight="false" outlineLevel="0" collapsed="false">
      <c r="C73" s="0" t="n">
        <f aca="false">C72+1000/30</f>
        <v>1366.66666666667</v>
      </c>
      <c r="D73" s="0" t="n">
        <v>59.31</v>
      </c>
      <c r="E73" s="0" t="n">
        <v>0.774695</v>
      </c>
    </row>
    <row r="74" customFormat="false" ht="12.8" hidden="false" customHeight="false" outlineLevel="0" collapsed="false">
      <c r="C74" s="0" t="n">
        <f aca="false">C73+1000/30</f>
        <v>1400</v>
      </c>
      <c r="D74" s="0" t="n">
        <v>50.16</v>
      </c>
      <c r="E74" s="0" t="n">
        <v>0.792806</v>
      </c>
    </row>
    <row r="75" customFormat="false" ht="12.8" hidden="false" customHeight="false" outlineLevel="0" collapsed="false">
      <c r="C75" s="0" t="n">
        <f aca="false">C74+1000/30</f>
        <v>1433.33333333333</v>
      </c>
      <c r="D75" s="0" t="n">
        <v>34.98</v>
      </c>
      <c r="E75" s="0" t="n">
        <v>0.839902</v>
      </c>
    </row>
    <row r="76" customFormat="false" ht="12.8" hidden="false" customHeight="false" outlineLevel="0" collapsed="false">
      <c r="C76" s="0" t="n">
        <f aca="false">C75+1000/30</f>
        <v>1466.66666666667</v>
      </c>
      <c r="D76" s="0" t="n">
        <v>26.66</v>
      </c>
      <c r="E76" s="0" t="n">
        <v>0.871536</v>
      </c>
    </row>
    <row r="77" customFormat="false" ht="12.8" hidden="false" customHeight="false" outlineLevel="0" collapsed="false">
      <c r="C77" s="0" t="n">
        <f aca="false">C76+1000/30</f>
        <v>1500</v>
      </c>
      <c r="D77" s="0" t="n">
        <v>31.29</v>
      </c>
      <c r="E77" s="0" t="n">
        <v>0.845974</v>
      </c>
    </row>
    <row r="78" customFormat="false" ht="12.8" hidden="false" customHeight="false" outlineLevel="0" collapsed="false">
      <c r="C78" s="0" t="n">
        <f aca="false">C77+1000/30</f>
        <v>1533.33333333333</v>
      </c>
      <c r="D78" s="0" t="n">
        <v>25.28</v>
      </c>
      <c r="E78" s="0" t="n">
        <v>0.864767</v>
      </c>
    </row>
    <row r="79" customFormat="false" ht="12.8" hidden="false" customHeight="false" outlineLevel="0" collapsed="false">
      <c r="C79" s="0" t="n">
        <f aca="false">C78+1000/30</f>
        <v>1566.66666666667</v>
      </c>
      <c r="D79" s="0" t="n">
        <v>32.5</v>
      </c>
      <c r="E79" s="0" t="n">
        <v>0.834867</v>
      </c>
    </row>
    <row r="80" customFormat="false" ht="12.8" hidden="false" customHeight="false" outlineLevel="0" collapsed="false">
      <c r="C80" s="0" t="n">
        <f aca="false">C79+1000/30</f>
        <v>1600</v>
      </c>
      <c r="D80" s="0" t="n">
        <v>27.42</v>
      </c>
      <c r="E80" s="0" t="n">
        <v>0.854501</v>
      </c>
    </row>
    <row r="81" customFormat="false" ht="12.8" hidden="false" customHeight="false" outlineLevel="0" collapsed="false">
      <c r="C81" s="0" t="n">
        <f aca="false">C80+1000/30</f>
        <v>1633.33333333333</v>
      </c>
      <c r="D81" s="0" t="n">
        <v>41.98</v>
      </c>
      <c r="E81" s="0" t="n">
        <v>0.803341</v>
      </c>
    </row>
    <row r="82" customFormat="false" ht="12.8" hidden="false" customHeight="false" outlineLevel="0" collapsed="false">
      <c r="C82" s="0" t="n">
        <f aca="false">C81+1000/30</f>
        <v>1666.66666666667</v>
      </c>
      <c r="D82" s="0" t="n">
        <v>41.43</v>
      </c>
      <c r="E82" s="0" t="n">
        <v>0.820067</v>
      </c>
    </row>
    <row r="83" customFormat="false" ht="12.8" hidden="false" customHeight="false" outlineLevel="0" collapsed="false">
      <c r="C83" s="0" t="n">
        <f aca="false">C82+1000/30</f>
        <v>1700</v>
      </c>
      <c r="D83" s="0" t="n">
        <v>35.03</v>
      </c>
      <c r="E83" s="0" t="n">
        <v>0.84485</v>
      </c>
    </row>
    <row r="84" customFormat="false" ht="12.8" hidden="false" customHeight="false" outlineLevel="0" collapsed="false">
      <c r="C84" s="0" t="n">
        <f aca="false">C83+1000/30</f>
        <v>1733.33333333333</v>
      </c>
      <c r="D84" s="0" t="n">
        <v>54.86</v>
      </c>
      <c r="E84" s="0" t="n">
        <v>0.815639</v>
      </c>
    </row>
    <row r="85" customFormat="false" ht="12.8" hidden="false" customHeight="false" outlineLevel="0" collapsed="false">
      <c r="C85" s="0" t="n">
        <f aca="false">C84+1000/30</f>
        <v>1766.66666666667</v>
      </c>
      <c r="D85" s="0" t="n">
        <v>77.68</v>
      </c>
      <c r="E85" s="0" t="n">
        <v>0.77758</v>
      </c>
    </row>
    <row r="86" customFormat="false" ht="12.8" hidden="false" customHeight="false" outlineLevel="0" collapsed="false">
      <c r="C86" s="0" t="n">
        <f aca="false">C85+1000/30</f>
        <v>1800</v>
      </c>
      <c r="D86" s="0" t="n">
        <v>68.83</v>
      </c>
      <c r="E86" s="0" t="n">
        <v>0.798428</v>
      </c>
    </row>
    <row r="87" customFormat="false" ht="12.8" hidden="false" customHeight="false" outlineLevel="0" collapsed="false">
      <c r="C87" s="0" t="n">
        <f aca="false">C86+1000/30</f>
        <v>1833.33333333333</v>
      </c>
      <c r="D87" s="0" t="n">
        <v>57.57</v>
      </c>
      <c r="E87" s="0" t="n">
        <v>0.809325</v>
      </c>
    </row>
    <row r="88" customFormat="false" ht="12.8" hidden="false" customHeight="false" outlineLevel="0" collapsed="false">
      <c r="C88" s="0" t="n">
        <f aca="false">C87+1000/30</f>
        <v>1866.66666666667</v>
      </c>
      <c r="D88" s="0" t="n">
        <v>56.91</v>
      </c>
      <c r="E88" s="0" t="n">
        <v>0.810791</v>
      </c>
    </row>
    <row r="89" customFormat="false" ht="12.8" hidden="false" customHeight="false" outlineLevel="0" collapsed="false">
      <c r="C89" s="0" t="n">
        <f aca="false">C88+1000/30</f>
        <v>1900</v>
      </c>
      <c r="D89" s="0" t="n">
        <v>37.68</v>
      </c>
      <c r="E89" s="0" t="n">
        <v>0.827394</v>
      </c>
    </row>
    <row r="90" customFormat="false" ht="12.8" hidden="false" customHeight="false" outlineLevel="0" collapsed="false">
      <c r="C90" s="0" t="n">
        <f aca="false">C89+1000/30</f>
        <v>1933.33333333333</v>
      </c>
      <c r="D90" s="0" t="n">
        <v>79.59</v>
      </c>
      <c r="E90" s="0" t="n">
        <v>0.75737</v>
      </c>
    </row>
    <row r="91" customFormat="false" ht="12.8" hidden="false" customHeight="false" outlineLevel="0" collapsed="false">
      <c r="C91" s="0" t="n">
        <f aca="false">C90+1000/30</f>
        <v>1966.66666666667</v>
      </c>
      <c r="D91" s="0" t="n">
        <v>95.52</v>
      </c>
      <c r="E91" s="0" t="n">
        <v>0.771523</v>
      </c>
    </row>
    <row r="92" customFormat="false" ht="12.8" hidden="false" customHeight="false" outlineLevel="0" collapsed="false">
      <c r="C92" s="0" t="n">
        <f aca="false">C91+1000/30</f>
        <v>2000</v>
      </c>
      <c r="D92" s="0" t="n">
        <v>99.12</v>
      </c>
      <c r="E92" s="0" t="n">
        <v>0.771124</v>
      </c>
    </row>
    <row r="93" customFormat="false" ht="12.8" hidden="false" customHeight="false" outlineLevel="0" collapsed="false">
      <c r="C93" s="0" t="n">
        <f aca="false">C92+1000/30</f>
        <v>2033.33333333333</v>
      </c>
      <c r="D93" s="0" t="n">
        <v>83.96</v>
      </c>
      <c r="E93" s="0" t="n">
        <v>0.766308</v>
      </c>
    </row>
    <row r="94" customFormat="false" ht="12.8" hidden="false" customHeight="false" outlineLevel="0" collapsed="false">
      <c r="C94" s="0" t="n">
        <f aca="false">C93+1000/30</f>
        <v>2066.66666666666</v>
      </c>
      <c r="D94" s="0" t="n">
        <v>74.2</v>
      </c>
      <c r="E94" s="0" t="n">
        <v>0.77003</v>
      </c>
    </row>
    <row r="95" customFormat="false" ht="12.8" hidden="false" customHeight="false" outlineLevel="0" collapsed="false">
      <c r="C95" s="0" t="n">
        <f aca="false">C94+1000/30</f>
        <v>2100</v>
      </c>
      <c r="D95" s="0" t="n">
        <v>80.7</v>
      </c>
      <c r="E95" s="0" t="n">
        <v>0.763644</v>
      </c>
    </row>
    <row r="96" customFormat="false" ht="12.8" hidden="false" customHeight="false" outlineLevel="0" collapsed="false">
      <c r="C96" s="0" t="n">
        <f aca="false">C95+1000/30</f>
        <v>2133.33333333333</v>
      </c>
      <c r="D96" s="0" t="n">
        <v>87.28</v>
      </c>
      <c r="E96" s="0" t="n">
        <v>0.765495</v>
      </c>
    </row>
    <row r="97" customFormat="false" ht="12.8" hidden="false" customHeight="false" outlineLevel="0" collapsed="false">
      <c r="C97" s="0" t="n">
        <f aca="false">C96+1000/30</f>
        <v>2166.66666666667</v>
      </c>
      <c r="D97" s="0" t="n">
        <v>80.77</v>
      </c>
      <c r="E97" s="0" t="n">
        <v>0.762911</v>
      </c>
    </row>
    <row r="98" customFormat="false" ht="12.8" hidden="false" customHeight="false" outlineLevel="0" collapsed="false">
      <c r="C98" s="0" t="n">
        <f aca="false">C97+1000/30</f>
        <v>2200</v>
      </c>
      <c r="D98" s="0" t="n">
        <v>66.12</v>
      </c>
      <c r="E98" s="0" t="n">
        <v>0.777794</v>
      </c>
    </row>
    <row r="99" customFormat="false" ht="12.8" hidden="false" customHeight="false" outlineLevel="0" collapsed="false">
      <c r="C99" s="0" t="n">
        <f aca="false">C98+1000/30</f>
        <v>2233.33333333333</v>
      </c>
      <c r="D99" s="0" t="n">
        <v>48.49</v>
      </c>
      <c r="E99" s="0" t="n">
        <v>0.801629</v>
      </c>
    </row>
    <row r="100" customFormat="false" ht="12.8" hidden="false" customHeight="false" outlineLevel="0" collapsed="false">
      <c r="C100" s="0" t="n">
        <f aca="false">C99+1000/30</f>
        <v>2266.66666666667</v>
      </c>
      <c r="D100" s="0" t="n">
        <v>55.93</v>
      </c>
      <c r="E100" s="0" t="n">
        <v>0.805458</v>
      </c>
    </row>
    <row r="101" customFormat="false" ht="12.8" hidden="false" customHeight="false" outlineLevel="0" collapsed="false">
      <c r="C101" s="0" t="n">
        <f aca="false">C100+1000/30</f>
        <v>2300</v>
      </c>
      <c r="D101" s="0" t="n">
        <v>60.22</v>
      </c>
      <c r="E101" s="0" t="n">
        <v>0.786111</v>
      </c>
    </row>
    <row r="102" customFormat="false" ht="12.8" hidden="false" customHeight="false" outlineLevel="0" collapsed="false">
      <c r="C102" s="0" t="n">
        <f aca="false">C101+1000/30</f>
        <v>2333.33333333333</v>
      </c>
      <c r="D102" s="0" t="n">
        <v>47.14</v>
      </c>
      <c r="E102" s="0" t="n">
        <v>0.813718</v>
      </c>
    </row>
    <row r="103" customFormat="false" ht="12.8" hidden="false" customHeight="false" outlineLevel="0" collapsed="false">
      <c r="C103" s="0" t="n">
        <f aca="false">C102+1000/30</f>
        <v>2366.66666666667</v>
      </c>
      <c r="D103" s="0" t="n">
        <v>59.94</v>
      </c>
      <c r="E103" s="0" t="n">
        <v>0.79546</v>
      </c>
    </row>
    <row r="104" customFormat="false" ht="12.8" hidden="false" customHeight="false" outlineLevel="0" collapsed="false">
      <c r="C104" s="0" t="n">
        <f aca="false">C103+1000/30</f>
        <v>2400</v>
      </c>
      <c r="D104" s="0" t="n">
        <v>67.97</v>
      </c>
      <c r="E104" s="0" t="n">
        <v>0.779987</v>
      </c>
    </row>
    <row r="105" customFormat="false" ht="12.8" hidden="false" customHeight="false" outlineLevel="0" collapsed="false">
      <c r="C105" s="0" t="n">
        <f aca="false">C104+1000/30</f>
        <v>2433.33333333333</v>
      </c>
      <c r="D105" s="0" t="n">
        <v>82</v>
      </c>
      <c r="E105" s="0" t="n">
        <v>0.763774</v>
      </c>
    </row>
    <row r="106" customFormat="false" ht="12.8" hidden="false" customHeight="false" outlineLevel="0" collapsed="false">
      <c r="C106" s="0" t="n">
        <f aca="false">C105+1000/30</f>
        <v>2466.66666666667</v>
      </c>
      <c r="D106" s="0" t="n">
        <v>69.12</v>
      </c>
      <c r="E106" s="0" t="n">
        <v>0.776049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2017-12-05T12:39:27Z</dcterms:created>
  <dc:creator/>
  <dc:description/>
  <dc:language>en-US</dc:language>
  <cp:lastModifiedBy/>
  <dcterms:modified xsi:type="dcterms:W3CDTF">2017-12-05T15:18:53Z</dcterms:modified>
  <cp:revision>4</cp:revision>
  <dc:subject/>
  <dc:title/>
</cp:coreProperties>
</file>