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Files\Course\SQL\SQL Pizza Project\"/>
    </mc:Choice>
  </mc:AlternateContent>
  <xr:revisionPtr revIDLastSave="0" documentId="13_ncr:1_{71F286CC-1383-43D7-B61B-27D067022BF2}" xr6:coauthVersionLast="47" xr6:coauthVersionMax="47" xr10:uidLastSave="{00000000-0000-0000-0000-000000000000}"/>
  <bookViews>
    <workbookView xWindow="-120" yWindow="-120" windowWidth="20730" windowHeight="11310" tabRatio="928" activeTab="7" xr2:uid="{D87A7D31-8E47-4108-88C6-FFBDDA83A2BA}"/>
  </bookViews>
  <sheets>
    <sheet name="Avg_customer_per_day" sheetId="15" r:id="rId1"/>
    <sheet name="Avg_order" sheetId="3" r:id="rId2"/>
    <sheet name="Bestsellers" sheetId="14" r:id="rId3"/>
    <sheet name="Peak Days" sheetId="1" r:id="rId4"/>
    <sheet name="Customers per month" sheetId="16" r:id="rId5"/>
    <sheet name="No of Pizzas during peak hour" sheetId="6" r:id="rId6"/>
    <sheet name="Revenue" sheetId="19" r:id="rId7"/>
    <sheet name="Dashboard" sheetId="9" r:id="rId8"/>
  </sheets>
  <calcPr calcId="191029"/>
  <pivotCaches>
    <pivotCache cacheId="0" r:id="rId9"/>
    <pivotCache cacheId="3" r:id="rId10"/>
    <pivotCache cacheId="39" r:id="rId11"/>
    <pivotCache cacheId="42" r:id="rId12"/>
    <pivotCache cacheId="4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<sst xmlns="http://schemas.openxmlformats.org/spreadsheetml/2006/main" count="362" uniqueCount="219">
  <si>
    <t>orders</t>
  </si>
  <si>
    <t>weekday</t>
  </si>
  <si>
    <t>Friday</t>
  </si>
  <si>
    <t>Thursday</t>
  </si>
  <si>
    <t>Saturday</t>
  </si>
  <si>
    <t>Wednesday</t>
  </si>
  <si>
    <t>Tuesday</t>
  </si>
  <si>
    <t>Monday</t>
  </si>
  <si>
    <t>Sunday</t>
  </si>
  <si>
    <t>hours</t>
  </si>
  <si>
    <t>avg_no_of_pizzas_per_order</t>
  </si>
  <si>
    <t>pizza_id</t>
  </si>
  <si>
    <t>big_meat_s</t>
  </si>
  <si>
    <t>thai_ckn_l</t>
  </si>
  <si>
    <t>five_cheese_l</t>
  </si>
  <si>
    <t>four_cheese_l</t>
  </si>
  <si>
    <t>classic_dlx_m</t>
  </si>
  <si>
    <t>spicy_ital_l</t>
  </si>
  <si>
    <t>hawaiian_s</t>
  </si>
  <si>
    <t>southw_ckn_l</t>
  </si>
  <si>
    <t>bbq_ckn_l</t>
  </si>
  <si>
    <t>bbq_ckn_m</t>
  </si>
  <si>
    <t>cali_ckn_m</t>
  </si>
  <si>
    <t>ital_supr_m</t>
  </si>
  <si>
    <t>pepperoni_m</t>
  </si>
  <si>
    <t>cali_ckn_l</t>
  </si>
  <si>
    <t>hawaiian_l</t>
  </si>
  <si>
    <t>mexicana_l</t>
  </si>
  <si>
    <t>classic_dlx_s</t>
  </si>
  <si>
    <t>pepperoni_s</t>
  </si>
  <si>
    <t>sicilian_s</t>
  </si>
  <si>
    <t>ital_supr_l</t>
  </si>
  <si>
    <t>ital_cpcllo_l</t>
  </si>
  <si>
    <t>pepperoni_l</t>
  </si>
  <si>
    <t>ckn_alfredo_m</t>
  </si>
  <si>
    <t>peppr_salami_l</t>
  </si>
  <si>
    <t>veggie_veg_m</t>
  </si>
  <si>
    <t>sicilian_l</t>
  </si>
  <si>
    <t>green_garden_s</t>
  </si>
  <si>
    <t>prsc_argla_m</t>
  </si>
  <si>
    <t>four_cheese_m</t>
  </si>
  <si>
    <t>pep_msh_pep_s</t>
  </si>
  <si>
    <t>sicilian_m</t>
  </si>
  <si>
    <t>napolitana_l</t>
  </si>
  <si>
    <t>calabrese_m</t>
  </si>
  <si>
    <t>spinach_fet_m</t>
  </si>
  <si>
    <t>the_greek_xl</t>
  </si>
  <si>
    <t>southw_ckn_m</t>
  </si>
  <si>
    <t>cali_ckn_s</t>
  </si>
  <si>
    <t>brie_carre_s</t>
  </si>
  <si>
    <t>ital_veggie_m</t>
  </si>
  <si>
    <t>bbq_ckn_s</t>
  </si>
  <si>
    <t>hawaiian_m</t>
  </si>
  <si>
    <t>thai_ckn_m</t>
  </si>
  <si>
    <t>thai_ckn_s</t>
  </si>
  <si>
    <t>classic_dlx_l</t>
  </si>
  <si>
    <t>napolitana_s</t>
  </si>
  <si>
    <t>veggie_veg_s</t>
  </si>
  <si>
    <t>mexicana_m</t>
  </si>
  <si>
    <t>spinach_fet_l</t>
  </si>
  <si>
    <t>spinach_fet_s</t>
  </si>
  <si>
    <t>prsc_argla_l</t>
  </si>
  <si>
    <t>peppr_salami_m</t>
  </si>
  <si>
    <t>veggie_veg_l</t>
  </si>
  <si>
    <t>napolitana_m</t>
  </si>
  <si>
    <t>prsc_argla_s</t>
  </si>
  <si>
    <t>spicy_ital_m</t>
  </si>
  <si>
    <t>spicy_ital_s</t>
  </si>
  <si>
    <t>soppressata_l</t>
  </si>
  <si>
    <t>ital_cpcllo_m</t>
  </si>
  <si>
    <t>spin_pesto_s</t>
  </si>
  <si>
    <t>spinach_supr_s</t>
  </si>
  <si>
    <t>ckn_pesto_l</t>
  </si>
  <si>
    <t>pep_msh_pep_m</t>
  </si>
  <si>
    <t>pep_msh_pep_l</t>
  </si>
  <si>
    <t>mediterraneo_l</t>
  </si>
  <si>
    <t>southw_ckn_s</t>
  </si>
  <si>
    <t>peppr_salami_s</t>
  </si>
  <si>
    <t>ital_veggie_s</t>
  </si>
  <si>
    <t>the_greek_s</t>
  </si>
  <si>
    <t>ital_cpcllo_s</t>
  </si>
  <si>
    <t>green_garden_m</t>
  </si>
  <si>
    <t>ckn_pesto_s</t>
  </si>
  <si>
    <t>mediterraneo_s</t>
  </si>
  <si>
    <t>soppressata_s</t>
  </si>
  <si>
    <t>spin_pesto_l</t>
  </si>
  <si>
    <t>spinach_supr_l</t>
  </si>
  <si>
    <t>spin_pesto_m</t>
  </si>
  <si>
    <t>the_greek_m</t>
  </si>
  <si>
    <t>ckn_pesto_m</t>
  </si>
  <si>
    <t>calabrese_l</t>
  </si>
  <si>
    <t>mediterraneo_m</t>
  </si>
  <si>
    <t>soppressata_m</t>
  </si>
  <si>
    <t>spinach_supr_m</t>
  </si>
  <si>
    <t>the_greek_l</t>
  </si>
  <si>
    <t>ital_supr_s</t>
  </si>
  <si>
    <t>ital_veggie_l</t>
  </si>
  <si>
    <t>ckn_alfredo_l</t>
  </si>
  <si>
    <t>mexicana_s</t>
  </si>
  <si>
    <t>calabrese_s</t>
  </si>
  <si>
    <t>ckn_alfredo_s</t>
  </si>
  <si>
    <t>green_garden_l</t>
  </si>
  <si>
    <t>the_greek_xxl</t>
  </si>
  <si>
    <t>total_orders</t>
  </si>
  <si>
    <t>total_quantity</t>
  </si>
  <si>
    <t>revenue</t>
  </si>
  <si>
    <t>Row Labels</t>
  </si>
  <si>
    <t>Grand Total</t>
  </si>
  <si>
    <t>Sum of orders</t>
  </si>
  <si>
    <t>Sum of total_quantity</t>
  </si>
  <si>
    <t>May</t>
  </si>
  <si>
    <t>Sum of total_orders</t>
  </si>
  <si>
    <t>Sum of revenue</t>
  </si>
  <si>
    <t>PIZZA DASHBOARD</t>
  </si>
  <si>
    <t>pizza_name_size</t>
  </si>
  <si>
    <t>The Big Meat Pizza S</t>
  </si>
  <si>
    <t>The Thai Chicken Pizza L</t>
  </si>
  <si>
    <t>The Five Cheese Pizza L</t>
  </si>
  <si>
    <t>The Four Cheese Pizza L</t>
  </si>
  <si>
    <t>The Classic Deluxe Pizza M</t>
  </si>
  <si>
    <t>The Spicy Italian Pizza L</t>
  </si>
  <si>
    <t>The Hawaiian Pizza S</t>
  </si>
  <si>
    <t>The Southwest Chicken Pizza L</t>
  </si>
  <si>
    <t>The Barbecue Chicken Pizza L</t>
  </si>
  <si>
    <t>The Barbecue Chicken Pizza M</t>
  </si>
  <si>
    <t>The California Chicken Pizza M</t>
  </si>
  <si>
    <t>The Italian Supreme Pizza M</t>
  </si>
  <si>
    <t>The Pepperoni Pizza M</t>
  </si>
  <si>
    <t>The California Chicken Pizza L</t>
  </si>
  <si>
    <t>The Hawaiian Pizza L</t>
  </si>
  <si>
    <t>The Mexicana Pizza L</t>
  </si>
  <si>
    <t>The Classic Deluxe Pizza S</t>
  </si>
  <si>
    <t>The Pepperoni Pizza S</t>
  </si>
  <si>
    <t>The Sicilian Pizza S</t>
  </si>
  <si>
    <t>The Italian Supreme Pizza L</t>
  </si>
  <si>
    <t>The Italian Capocollo Pizza L</t>
  </si>
  <si>
    <t>The Pepperoni Pizza L</t>
  </si>
  <si>
    <t>The Chicken Alfredo Pizza M</t>
  </si>
  <si>
    <t>The Pepper Salami Pizza L</t>
  </si>
  <si>
    <t>The Vegetables + Vegetables Pizza M</t>
  </si>
  <si>
    <t>The Sicilian Pizza L</t>
  </si>
  <si>
    <t>The Green Garden Pizza S</t>
  </si>
  <si>
    <t>The Prosciutto and Arugula Pizza M</t>
  </si>
  <si>
    <t>The Four Cheese Pizza M</t>
  </si>
  <si>
    <t>The Pepperoni, Mushroom, and Peppers Pizza S</t>
  </si>
  <si>
    <t>The Sicilian Pizza M</t>
  </si>
  <si>
    <t>The Napolitana Pizza L</t>
  </si>
  <si>
    <t>The Calabrese Pizza M</t>
  </si>
  <si>
    <t>The Spinach and Feta Pizza M</t>
  </si>
  <si>
    <t>The Greek Pizza XL</t>
  </si>
  <si>
    <t>The Southwest Chicken Pizza M</t>
  </si>
  <si>
    <t>The California Chicken Pizza S</t>
  </si>
  <si>
    <t>The Brie Carre Pizza S</t>
  </si>
  <si>
    <t>The Italian Vegetables Pizza M</t>
  </si>
  <si>
    <t>The Barbecue Chicken Pizza S</t>
  </si>
  <si>
    <t>The Hawaiian Pizza M</t>
  </si>
  <si>
    <t>The Thai Chicken Pizza M</t>
  </si>
  <si>
    <t>The Thai Chicken Pizza S</t>
  </si>
  <si>
    <t>The Classic Deluxe Pizza L</t>
  </si>
  <si>
    <t>The Napolitana Pizza S</t>
  </si>
  <si>
    <t>The Vegetables + Vegetables Pizza S</t>
  </si>
  <si>
    <t>The Mexicana Pizza M</t>
  </si>
  <si>
    <t>The Spinach and Feta Pizza L</t>
  </si>
  <si>
    <t>The Spinach and Feta Pizza S</t>
  </si>
  <si>
    <t>The Prosciutto and Arugula Pizza L</t>
  </si>
  <si>
    <t>The Pepper Salami Pizza M</t>
  </si>
  <si>
    <t>The Vegetables + Vegetables Pizza L</t>
  </si>
  <si>
    <t>The Napolitana Pizza M</t>
  </si>
  <si>
    <t>The Prosciutto and Arugula Pizza S</t>
  </si>
  <si>
    <t>The Spicy Italian Pizza M</t>
  </si>
  <si>
    <t>The Spicy Italian Pizza S</t>
  </si>
  <si>
    <t>The Soppressata Pizza L</t>
  </si>
  <si>
    <t>The Spinach Pesto Pizza S</t>
  </si>
  <si>
    <t>The Italian Capocollo Pizza M</t>
  </si>
  <si>
    <t>The Spinach Supreme Pizza S</t>
  </si>
  <si>
    <t>The Chicken Pesto Pizza L</t>
  </si>
  <si>
    <t>The Pepperoni, Mushroom, and Peppers Pizza M</t>
  </si>
  <si>
    <t>The Pepperoni, Mushroom, and Peppers Pizza L</t>
  </si>
  <si>
    <t>The Mediterranean Pizza L</t>
  </si>
  <si>
    <t>The Southwest Chicken Pizza S</t>
  </si>
  <si>
    <t>The Pepper Salami Pizza S</t>
  </si>
  <si>
    <t>The Italian Vegetables Pizza S</t>
  </si>
  <si>
    <t>The Greek Pizza S</t>
  </si>
  <si>
    <t>The Green Garden Pizza M</t>
  </si>
  <si>
    <t>The Italian Capocollo Pizza S</t>
  </si>
  <si>
    <t>The Chicken Pesto Pizza S</t>
  </si>
  <si>
    <t>The Mediterranean Pizza S</t>
  </si>
  <si>
    <t>The Soppressata Pizza S</t>
  </si>
  <si>
    <t>The Spinach Pesto Pizza L</t>
  </si>
  <si>
    <t>The Spinach Supreme Pizza L</t>
  </si>
  <si>
    <t>The Spinach Pesto Pizza M</t>
  </si>
  <si>
    <t>The Greek Pizza M</t>
  </si>
  <si>
    <t>The Chicken Pesto Pizza M</t>
  </si>
  <si>
    <t>The Calabrese Pizza L</t>
  </si>
  <si>
    <t>The Mediterranean Pizza M</t>
  </si>
  <si>
    <t>The Soppressata Pizza M</t>
  </si>
  <si>
    <t>The Spinach Supreme Pizza M</t>
  </si>
  <si>
    <t>The Greek Pizza L</t>
  </si>
  <si>
    <t>The Italian Supreme Pizza S</t>
  </si>
  <si>
    <t>The Italian Vegetables Pizza L</t>
  </si>
  <si>
    <t>The Chicken Alfredo Pizza L</t>
  </si>
  <si>
    <t>The Mexicana Pizza S</t>
  </si>
  <si>
    <t>The Calabrese Pizza S</t>
  </si>
  <si>
    <t>The Chicken Alfredo Pizza S</t>
  </si>
  <si>
    <t>The Green Garden Pizza L</t>
  </si>
  <si>
    <t>The Greek Pizza XXL</t>
  </si>
  <si>
    <t>average_customers_per_day</t>
  </si>
  <si>
    <t>month</t>
  </si>
  <si>
    <t>July</t>
  </si>
  <si>
    <t>January</t>
  </si>
  <si>
    <t>August</t>
  </si>
  <si>
    <t>March</t>
  </si>
  <si>
    <t>April</t>
  </si>
  <si>
    <t>November</t>
  </si>
  <si>
    <t>June</t>
  </si>
  <si>
    <t>February</t>
  </si>
  <si>
    <t>December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</si>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</sst>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5"/>
      <name val="PRIMETIME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44" fontId="0" fillId="0" borderId="0" xfId="0" applyNumberFormat="1"/>
    <xf numFmtId="9" fontId="0" fillId="0" borderId="0" xfId="1" applyNumberFormat="1" applyFont="1"/>
    <xf numFmtId="0" fontId="2" fillId="3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BE9B5"/>
      <color rgb="FF552309"/>
      <color rgb="FFCD1BFD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Dashboard.xlsx]Bestsellers!PivotTable18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Bestsellers!$F$1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Bestsellers!$E$2:$E$12</c:f>
              <c:strCache>
                <c:ptCount val="10"/>
                <c:pt idx="0">
                  <c:v>The Big Meat Pizza S</c:v>
                </c:pt>
                <c:pt idx="1">
                  <c:v>The Thai Chicken Pizza L</c:v>
                </c:pt>
                <c:pt idx="2">
                  <c:v>The Five Cheese Pizza L</c:v>
                </c:pt>
                <c:pt idx="3">
                  <c:v>The Four Cheese Pizza L</c:v>
                </c:pt>
                <c:pt idx="4">
                  <c:v>The Classic Deluxe Pizza M</c:v>
                </c:pt>
                <c:pt idx="5">
                  <c:v>The Spicy Italian Pizza L</c:v>
                </c:pt>
                <c:pt idx="6">
                  <c:v>The Hawaiian Pizza S</c:v>
                </c:pt>
                <c:pt idx="7">
                  <c:v>The Southwest Chicken Pizza L</c:v>
                </c:pt>
                <c:pt idx="8">
                  <c:v>The Barbecue Chicken Pizza L</c:v>
                </c:pt>
                <c:pt idx="9">
                  <c:v>The Barbecue Chicken Pizza M</c:v>
                </c:pt>
              </c:strCache>
            </c:strRef>
          </c:cat>
          <c:val>
            <c:numRef>
              <c:f>Bestsellers!$F$2:$F$12</c:f>
              <c:numCache>
                <c:formatCode>General</c:formatCode>
                <c:ptCount val="10"/>
                <c:pt idx="0">
                  <c:v>1914</c:v>
                </c:pt>
                <c:pt idx="1">
                  <c:v>1410</c:v>
                </c:pt>
                <c:pt idx="2">
                  <c:v>1409</c:v>
                </c:pt>
                <c:pt idx="3">
                  <c:v>1316</c:v>
                </c:pt>
                <c:pt idx="4">
                  <c:v>1181</c:v>
                </c:pt>
                <c:pt idx="5">
                  <c:v>1109</c:v>
                </c:pt>
                <c:pt idx="6">
                  <c:v>1020</c:v>
                </c:pt>
                <c:pt idx="7">
                  <c:v>1016</c:v>
                </c:pt>
                <c:pt idx="8">
                  <c:v>992</c:v>
                </c:pt>
                <c:pt idx="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4-45DE-84F0-BC0D1416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5532943"/>
        <c:axId val="1405539599"/>
      </c:barChart>
      <c:catAx>
        <c:axId val="140553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9599"/>
        <c:crosses val="autoZero"/>
        <c:auto val="1"/>
        <c:lblAlgn val="ctr"/>
        <c:lblOffset val="100"/>
        <c:noMultiLvlLbl val="0"/>
      </c:catAx>
      <c:valAx>
        <c:axId val="14055395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Dashboard.xlsx]Revenue!PivotTable21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10 Pizza Revenue Breakdown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solidFill>
                <a:srgbClr val="E7E6E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solidFill>
                  <a:srgbClr val="E7E6E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Revenue!$D$2:$D$12</c:f>
              <c:strCache>
                <c:ptCount val="10"/>
                <c:pt idx="0">
                  <c:v>The Thai Chicken Pizza L</c:v>
                </c:pt>
                <c:pt idx="1">
                  <c:v>The Five Cheese Pizza L</c:v>
                </c:pt>
                <c:pt idx="2">
                  <c:v>The Four Cheese Pizza L</c:v>
                </c:pt>
                <c:pt idx="3">
                  <c:v>The Spicy Italian Pizza L</c:v>
                </c:pt>
                <c:pt idx="4">
                  <c:v>The Big Meat Pizza S</c:v>
                </c:pt>
                <c:pt idx="5">
                  <c:v>The Southwest Chicken Pizza L</c:v>
                </c:pt>
                <c:pt idx="6">
                  <c:v>The Barbecue Chicken Pizza L</c:v>
                </c:pt>
                <c:pt idx="7">
                  <c:v>The California Chicken Pizza L</c:v>
                </c:pt>
                <c:pt idx="8">
                  <c:v>The Classic Deluxe Pizza M</c:v>
                </c:pt>
                <c:pt idx="9">
                  <c:v>The Mexicana Pizza L</c:v>
                </c:pt>
              </c:strCache>
            </c:strRef>
          </c:cat>
          <c:val>
            <c:numRef>
              <c:f>Revenue!$E$2:$E$12</c:f>
              <c:numCache>
                <c:formatCode>_("$"* #,##0.00_);_("$"* \(#,##0.00\);_("$"* "-"??_);_(@_)</c:formatCode>
                <c:ptCount val="10"/>
                <c:pt idx="0">
                  <c:v>28323.75</c:v>
                </c:pt>
                <c:pt idx="1">
                  <c:v>25141.5</c:v>
                </c:pt>
                <c:pt idx="2">
                  <c:v>22850.350971221898</c:v>
                </c:pt>
                <c:pt idx="3">
                  <c:v>22576</c:v>
                </c:pt>
                <c:pt idx="4">
                  <c:v>21732</c:v>
                </c:pt>
                <c:pt idx="5">
                  <c:v>20604.75</c:v>
                </c:pt>
                <c:pt idx="6">
                  <c:v>20065.25</c:v>
                </c:pt>
                <c:pt idx="7">
                  <c:v>18571.25</c:v>
                </c:pt>
                <c:pt idx="8">
                  <c:v>18544</c:v>
                </c:pt>
                <c:pt idx="9">
                  <c:v>17091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1D-98F6-12FB616FC5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533231"/>
        <c:axId val="1192536143"/>
      </c:lineChart>
      <c:catAx>
        <c:axId val="1192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6143"/>
        <c:crosses val="autoZero"/>
        <c:auto val="1"/>
        <c:lblAlgn val="ctr"/>
        <c:lblOffset val="100"/>
        <c:noMultiLvlLbl val="0"/>
      </c:catAx>
      <c:valAx>
        <c:axId val="11925361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925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Dashboard.xlsx]Peak Days!PivotTable1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Days'!$D$2:$D$9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Saturday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3538</c:v>
                </c:pt>
                <c:pt idx="1">
                  <c:v>3239</c:v>
                </c:pt>
                <c:pt idx="2">
                  <c:v>3158</c:v>
                </c:pt>
                <c:pt idx="3">
                  <c:v>3024</c:v>
                </c:pt>
                <c:pt idx="4">
                  <c:v>2973</c:v>
                </c:pt>
                <c:pt idx="5">
                  <c:v>2794</c:v>
                </c:pt>
                <c:pt idx="6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4484-BE08-0FD00193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84336"/>
        <c:axId val="1433485168"/>
      </c:lineChart>
      <c:catAx>
        <c:axId val="1433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85168"/>
        <c:crosses val="autoZero"/>
        <c:auto val="1"/>
        <c:lblAlgn val="ctr"/>
        <c:lblOffset val="100"/>
        <c:noMultiLvlLbl val="0"/>
      </c:catAx>
      <c:valAx>
        <c:axId val="14334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Dashboard.xlsx]Customers per month!PivotTable19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per month'!$E$1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per month'!$D$2:$D$14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'Customers per month'!$E$2:$E$14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516-B922-9BEE735F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540431"/>
        <c:axId val="1405523375"/>
      </c:barChart>
      <c:catAx>
        <c:axId val="14055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23375"/>
        <c:crosses val="autoZero"/>
        <c:auto val="1"/>
        <c:lblAlgn val="ctr"/>
        <c:lblOffset val="100"/>
        <c:noMultiLvlLbl val="0"/>
      </c:catAx>
      <c:valAx>
        <c:axId val="14055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Dashboard.xlsx]No of Pizzas during peak hour!PivotTable7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Pizzas during peak hour'!$F$1</c:f>
              <c:strCache>
                <c:ptCount val="1"/>
                <c:pt idx="0">
                  <c:v>Sum of total_orders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8CB-88C5-D6B6D12D1D4F}"/>
            </c:ext>
          </c:extLst>
        </c:ser>
        <c:ser>
          <c:idx val="1"/>
          <c:order val="1"/>
          <c:tx>
            <c:strRef>
              <c:f>'No of Pizzas during peak hour'!$G$1</c:f>
              <c:strCache>
                <c:ptCount val="1"/>
                <c:pt idx="0">
                  <c:v>Sum of total_quantity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9-48CB-88C5-D6B6D12D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46720"/>
        <c:axId val="1283354624"/>
      </c:lineChart>
      <c:catAx>
        <c:axId val="12833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4624"/>
        <c:crosses val="autoZero"/>
        <c:auto val="1"/>
        <c:lblAlgn val="ctr"/>
        <c:lblOffset val="100"/>
        <c:noMultiLvlLbl val="0"/>
      </c:catAx>
      <c:valAx>
        <c:axId val="1283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Dashboard.xlsx]Revenue!PivotTable21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3810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Revenue!$D$2:$D$12</c:f>
              <c:strCache>
                <c:ptCount val="10"/>
                <c:pt idx="0">
                  <c:v>The Thai Chicken Pizza L</c:v>
                </c:pt>
                <c:pt idx="1">
                  <c:v>The Five Cheese Pizza L</c:v>
                </c:pt>
                <c:pt idx="2">
                  <c:v>The Four Cheese Pizza L</c:v>
                </c:pt>
                <c:pt idx="3">
                  <c:v>The Spicy Italian Pizza L</c:v>
                </c:pt>
                <c:pt idx="4">
                  <c:v>The Big Meat Pizza S</c:v>
                </c:pt>
                <c:pt idx="5">
                  <c:v>The Southwest Chicken Pizza L</c:v>
                </c:pt>
                <c:pt idx="6">
                  <c:v>The Barbecue Chicken Pizza L</c:v>
                </c:pt>
                <c:pt idx="7">
                  <c:v>The California Chicken Pizza L</c:v>
                </c:pt>
                <c:pt idx="8">
                  <c:v>The Classic Deluxe Pizza M</c:v>
                </c:pt>
                <c:pt idx="9">
                  <c:v>The Mexicana Pizza L</c:v>
                </c:pt>
              </c:strCache>
            </c:strRef>
          </c:cat>
          <c:val>
            <c:numRef>
              <c:f>Revenue!$E$2:$E$12</c:f>
              <c:numCache>
                <c:formatCode>_("$"* #,##0.00_);_("$"* \(#,##0.00\);_("$"* "-"??_);_(@_)</c:formatCode>
                <c:ptCount val="10"/>
                <c:pt idx="0">
                  <c:v>28323.75</c:v>
                </c:pt>
                <c:pt idx="1">
                  <c:v>25141.5</c:v>
                </c:pt>
                <c:pt idx="2">
                  <c:v>22850.350971221898</c:v>
                </c:pt>
                <c:pt idx="3">
                  <c:v>22576</c:v>
                </c:pt>
                <c:pt idx="4">
                  <c:v>21732</c:v>
                </c:pt>
                <c:pt idx="5">
                  <c:v>20604.75</c:v>
                </c:pt>
                <c:pt idx="6">
                  <c:v>20065.25</c:v>
                </c:pt>
                <c:pt idx="7">
                  <c:v>18571.25</c:v>
                </c:pt>
                <c:pt idx="8">
                  <c:v>18544</c:v>
                </c:pt>
                <c:pt idx="9">
                  <c:v>17091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924-A106-5D6E8DA8BB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533231"/>
        <c:axId val="1192536143"/>
      </c:lineChart>
      <c:catAx>
        <c:axId val="1192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6143"/>
        <c:crosses val="autoZero"/>
        <c:auto val="1"/>
        <c:lblAlgn val="ctr"/>
        <c:lblOffset val="100"/>
        <c:noMultiLvlLbl val="0"/>
      </c:catAx>
      <c:valAx>
        <c:axId val="11925361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925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Dashboard.xlsx]No of Pizzas during peak hour!PivotTable7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Pizzas during peak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Pizzas during peak hour'!$F$1</c:f>
              <c:strCache>
                <c:ptCount val="1"/>
                <c:pt idx="0">
                  <c:v>Sum of total_orders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F0E-8B1E-53CFB238A60F}"/>
            </c:ext>
          </c:extLst>
        </c:ser>
        <c:ser>
          <c:idx val="1"/>
          <c:order val="1"/>
          <c:tx>
            <c:strRef>
              <c:f>'No of Pizzas during peak hour'!$G$1</c:f>
              <c:strCache>
                <c:ptCount val="1"/>
                <c:pt idx="0">
                  <c:v>Sum of total_quantity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'No of Pizzas during peak hour'!$E$2:$E$17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'No of Pizzas during peak hour'!$G$2:$G$17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F0E-8B1E-53CFB238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46720"/>
        <c:axId val="1283354624"/>
      </c:lineChart>
      <c:catAx>
        <c:axId val="12833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4624"/>
        <c:crosses val="autoZero"/>
        <c:auto val="1"/>
        <c:lblAlgn val="ctr"/>
        <c:lblOffset val="100"/>
        <c:noMultiLvlLbl val="0"/>
      </c:catAx>
      <c:valAx>
        <c:axId val="128335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[Pizza Dashboard.xlsx]Peak Days!PivotTable1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by 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'Peak Days'!$D$2:$D$9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Saturday</c:v>
                </c:pt>
                <c:pt idx="3">
                  <c:v>Wednesday</c:v>
                </c:pt>
                <c:pt idx="4">
                  <c:v>Tuesday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3538</c:v>
                </c:pt>
                <c:pt idx="1">
                  <c:v>3239</c:v>
                </c:pt>
                <c:pt idx="2">
                  <c:v>3158</c:v>
                </c:pt>
                <c:pt idx="3">
                  <c:v>3024</c:v>
                </c:pt>
                <c:pt idx="4">
                  <c:v>2973</c:v>
                </c:pt>
                <c:pt idx="5">
                  <c:v>2794</c:v>
                </c:pt>
                <c:pt idx="6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5-4CB1-87FD-494F05D3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533424"/>
        <c:axId val="1433534256"/>
      </c:lineChart>
      <c:catAx>
        <c:axId val="14335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4256"/>
        <c:crosses val="autoZero"/>
        <c:auto val="1"/>
        <c:lblAlgn val="ctr"/>
        <c:lblOffset val="100"/>
        <c:noMultiLvlLbl val="0"/>
      </c:catAx>
      <c:valAx>
        <c:axId val="14335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Dashboard.xlsx]Bestsellers!PivotTable18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054042267833414"/>
          <c:y val="0.167536520338713"/>
          <c:w val="0.60811045423316012"/>
          <c:h val="0.78277618595069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Bestsellers!$F$1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Bestsellers!$E$2:$E$12</c:f>
              <c:strCache>
                <c:ptCount val="10"/>
                <c:pt idx="0">
                  <c:v>The Big Meat Pizza S</c:v>
                </c:pt>
                <c:pt idx="1">
                  <c:v>The Thai Chicken Pizza L</c:v>
                </c:pt>
                <c:pt idx="2">
                  <c:v>The Five Cheese Pizza L</c:v>
                </c:pt>
                <c:pt idx="3">
                  <c:v>The Four Cheese Pizza L</c:v>
                </c:pt>
                <c:pt idx="4">
                  <c:v>The Classic Deluxe Pizza M</c:v>
                </c:pt>
                <c:pt idx="5">
                  <c:v>The Spicy Italian Pizza L</c:v>
                </c:pt>
                <c:pt idx="6">
                  <c:v>The Hawaiian Pizza S</c:v>
                </c:pt>
                <c:pt idx="7">
                  <c:v>The Southwest Chicken Pizza L</c:v>
                </c:pt>
                <c:pt idx="8">
                  <c:v>The Barbecue Chicken Pizza L</c:v>
                </c:pt>
                <c:pt idx="9">
                  <c:v>The Barbecue Chicken Pizza M</c:v>
                </c:pt>
              </c:strCache>
            </c:strRef>
          </c:cat>
          <c:val>
            <c:numRef>
              <c:f>Bestsellers!$F$2:$F$12</c:f>
              <c:numCache>
                <c:formatCode>General</c:formatCode>
                <c:ptCount val="10"/>
                <c:pt idx="0">
                  <c:v>1914</c:v>
                </c:pt>
                <c:pt idx="1">
                  <c:v>1410</c:v>
                </c:pt>
                <c:pt idx="2">
                  <c:v>1409</c:v>
                </c:pt>
                <c:pt idx="3">
                  <c:v>1316</c:v>
                </c:pt>
                <c:pt idx="4">
                  <c:v>1181</c:v>
                </c:pt>
                <c:pt idx="5">
                  <c:v>1109</c:v>
                </c:pt>
                <c:pt idx="6">
                  <c:v>1020</c:v>
                </c:pt>
                <c:pt idx="7">
                  <c:v>1016</c:v>
                </c:pt>
                <c:pt idx="8">
                  <c:v>992</c:v>
                </c:pt>
                <c:pt idx="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00D-9FDD-4F99A1BF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05532943"/>
        <c:axId val="1405539599"/>
      </c:barChart>
      <c:catAx>
        <c:axId val="140553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39599"/>
        <c:crosses val="autoZero"/>
        <c:auto val="1"/>
        <c:lblAlgn val="ctr"/>
        <c:lblOffset val="100"/>
        <c:noMultiLvlLbl val="0"/>
      </c:catAx>
      <c:valAx>
        <c:axId val="14055395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0553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Dashboard.xlsx]Customers per month!PivotTable19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per month'!$E$1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'Customers per month'!$D$2:$D$14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'Customers per month'!$E$2:$E$14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F31-A47A-0CD1BF23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05540431"/>
        <c:axId val="1405523375"/>
      </c:barChart>
      <c:catAx>
        <c:axId val="14055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23375"/>
        <c:crosses val="autoZero"/>
        <c:auto val="1"/>
        <c:lblAlgn val="ctr"/>
        <c:lblOffset val="100"/>
        <c:noMultiLvlLbl val="0"/>
      </c:catAx>
      <c:valAx>
        <c:axId val="140552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image" Target="../media/image2.sv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4762</xdr:rowOff>
    </xdr:from>
    <xdr:to>
      <xdr:col>16</xdr:col>
      <xdr:colOff>361950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BA45C-FB6C-45EF-9FED-2344A839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13</xdr:col>
      <xdr:colOff>238125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42B9F-EB3D-4636-AB53-F6D471EA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14287</xdr:rowOff>
    </xdr:from>
    <xdr:to>
      <xdr:col>13</xdr:col>
      <xdr:colOff>323850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8EC2B-2014-4760-AAB3-5E748497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14287</xdr:rowOff>
    </xdr:from>
    <xdr:to>
      <xdr:col>15</xdr:col>
      <xdr:colOff>314325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FC990-B672-45BA-AEEA-7C208ADE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19</xdr:col>
      <xdr:colOff>561975</xdr:colOff>
      <xdr:row>15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74BAD-8105-4345-BF7D-F7397B65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520215</xdr:colOff>
      <xdr:row>12</xdr:row>
      <xdr:rowOff>191411</xdr:rowOff>
    </xdr:from>
    <xdr:to>
      <xdr:col>16</xdr:col>
      <xdr:colOff>14412</xdr:colOff>
      <xdr:row>27</xdr:row>
      <xdr:rowOff>94498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B9187-A04C-4A39-B0BD-79776FCF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296117</xdr:colOff>
      <xdr:row>13</xdr:row>
      <xdr:rowOff>0</xdr:rowOff>
    </xdr:from>
    <xdr:to>
      <xdr:col>7</xdr:col>
      <xdr:colOff>335927</xdr:colOff>
      <xdr:row>27</xdr:row>
      <xdr:rowOff>70934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B792A0-4FD6-4112-83F7-9B33298D1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161097</xdr:colOff>
      <xdr:row>13</xdr:row>
      <xdr:rowOff>0</xdr:rowOff>
    </xdr:from>
    <xdr:to>
      <xdr:col>24</xdr:col>
      <xdr:colOff>137862</xdr:colOff>
      <xdr:row>27</xdr:row>
      <xdr:rowOff>102557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3453A0-BFF5-4B1F-9ACC-9757BAC24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296117</xdr:colOff>
      <xdr:row>28</xdr:row>
      <xdr:rowOff>41413</xdr:rowOff>
    </xdr:from>
    <xdr:to>
      <xdr:col>9</xdr:col>
      <xdr:colOff>96320</xdr:colOff>
      <xdr:row>48</xdr:row>
      <xdr:rowOff>107018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13BE265-3872-4EFF-82CA-75440044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240949</xdr:colOff>
      <xdr:row>28</xdr:row>
      <xdr:rowOff>41413</xdr:rowOff>
    </xdr:from>
    <xdr:to>
      <xdr:col>24</xdr:col>
      <xdr:colOff>137862</xdr:colOff>
      <xdr:row>48</xdr:row>
      <xdr:rowOff>112793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7CA8EB-019F-4079-993F-5B598325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296117</xdr:colOff>
      <xdr:row>5</xdr:row>
      <xdr:rowOff>73271</xdr:rowOff>
    </xdr:from>
    <xdr:to>
      <xdr:col>4</xdr:col>
      <xdr:colOff>253390</xdr:colOff>
      <xdr:row>11</xdr:row>
      <xdr:rowOff>82637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C7A29A89-03E0-4C76-9218-A0B7B4DF8056}"/>
            </a:ext>
          </a:extLst>
        </xdr:cNvPr>
        <xdr:cNvGrpSpPr/>
      </xdr:nvGrpSpPr>
      <xdr:grpSpPr>
        <a:xfrm>
          <a:off x="296117" y="1014012"/>
          <a:ext cx="2403199" cy="1138255"/>
          <a:chOff x="4111729" y="1185384"/>
          <a:chExt cx="2169606" cy="1168932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67C4BC8B-89FD-4923-8547-09A80742FEEF}"/>
              </a:ext>
            </a:extLst>
          </xdr:cNvPr>
          <xdr:cNvSpPr/>
        </xdr:nvSpPr>
        <xdr:spPr>
          <a:xfrm>
            <a:off x="4111729" y="1185384"/>
            <a:ext cx="2169606" cy="1168932"/>
          </a:xfrm>
          <a:prstGeom prst="roundRect">
            <a:avLst>
              <a:gd name="adj" fmla="val 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19DA97-37C3-4B1D-8865-AD51E5F7070E}"/>
              </a:ext>
            </a:extLst>
          </xdr:cNvPr>
          <xdr:cNvSpPr txBox="1"/>
        </xdr:nvSpPr>
        <xdr:spPr>
          <a:xfrm>
            <a:off x="4492026" y="1545528"/>
            <a:ext cx="1144056" cy="4976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bg1">
                    <a:lumMod val="65000"/>
                  </a:schemeClr>
                </a:solidFill>
              </a:rPr>
              <a:t>Daily customer average.</a:t>
            </a:r>
          </a:p>
        </xdr:txBody>
      </xdr:sp>
      <xdr:sp macro="" textlink="Avg_customer_per_day!A$2">
        <xdr:nvSpPr>
          <xdr:cNvPr id="43" name="TextBox 42">
            <a:extLst>
              <a:ext uri="{FF2B5EF4-FFF2-40B4-BE49-F238E27FC236}">
                <a16:creationId xmlns:a16="http://schemas.microsoft.com/office/drawing/2014/main" id="{63FE457F-A0AA-4ECF-805B-41344678980D}"/>
              </a:ext>
            </a:extLst>
          </xdr:cNvPr>
          <xdr:cNvSpPr txBox="1"/>
        </xdr:nvSpPr>
        <xdr:spPr>
          <a:xfrm>
            <a:off x="5677905" y="1617630"/>
            <a:ext cx="579286" cy="35400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4F4FBA72-1EEF-46D4-B266-D1BB53EDF13E}" type="TxLink">
              <a:rPr lang="en-US" sz="2800" b="0" i="0" u="none" strike="noStrike">
                <a:solidFill>
                  <a:schemeClr val="bg1"/>
                </a:solidFill>
                <a:latin typeface="Calibri"/>
                <a:cs typeface="Calibri"/>
              </a:rPr>
              <a:t>59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48" name="Graphic 47" descr="User with solid fill">
            <a:extLst>
              <a:ext uri="{FF2B5EF4-FFF2-40B4-BE49-F238E27FC236}">
                <a16:creationId xmlns:a16="http://schemas.microsoft.com/office/drawing/2014/main" id="{2DA9EDD8-DF69-4956-BFBC-C385B7259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189732" y="1600479"/>
            <a:ext cx="384128" cy="388304"/>
          </a:xfrm>
          <a:prstGeom prst="rect">
            <a:avLst/>
          </a:prstGeom>
        </xdr:spPr>
      </xdr:pic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4F2ECFF7-B384-4B79-A394-DC761AF25A6A}"/>
              </a:ext>
            </a:extLst>
          </xdr:cNvPr>
          <xdr:cNvSpPr/>
        </xdr:nvSpPr>
        <xdr:spPr>
          <a:xfrm>
            <a:off x="5642344" y="1601370"/>
            <a:ext cx="18288" cy="3865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390092</xdr:colOff>
      <xdr:row>5</xdr:row>
      <xdr:rowOff>73271</xdr:rowOff>
    </xdr:from>
    <xdr:to>
      <xdr:col>7</xdr:col>
      <xdr:colOff>560885</xdr:colOff>
      <xdr:row>11</xdr:row>
      <xdr:rowOff>82637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A66F2F0F-D216-4A8B-9336-4FAF94EC79A0}"/>
            </a:ext>
          </a:extLst>
        </xdr:cNvPr>
        <xdr:cNvGrpSpPr/>
      </xdr:nvGrpSpPr>
      <xdr:grpSpPr>
        <a:xfrm>
          <a:off x="2836018" y="1014012"/>
          <a:ext cx="2005237" cy="1138255"/>
          <a:chOff x="6943243" y="1183377"/>
          <a:chExt cx="1992965" cy="1168932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64856F14-450E-4937-9474-32E3091E29AC}"/>
              </a:ext>
            </a:extLst>
          </xdr:cNvPr>
          <xdr:cNvSpPr/>
        </xdr:nvSpPr>
        <xdr:spPr>
          <a:xfrm>
            <a:off x="6943243" y="1183377"/>
            <a:ext cx="1992965" cy="1168932"/>
          </a:xfrm>
          <a:prstGeom prst="roundRect">
            <a:avLst>
              <a:gd name="adj" fmla="val 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939E5611-B84C-4ED4-BAB9-5A02F59F4770}"/>
              </a:ext>
            </a:extLst>
          </xdr:cNvPr>
          <xdr:cNvSpPr txBox="1"/>
        </xdr:nvSpPr>
        <xdr:spPr>
          <a:xfrm>
            <a:off x="7423250" y="1546086"/>
            <a:ext cx="908522" cy="54365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bg1">
                    <a:lumMod val="65000"/>
                  </a:schemeClr>
                </a:solidFill>
              </a:rPr>
              <a:t>Pizza order average.</a:t>
            </a:r>
          </a:p>
        </xdr:txBody>
      </xdr:sp>
      <xdr:sp macro="" textlink="Avg_order!A$2">
        <xdr:nvSpPr>
          <xdr:cNvPr id="35" name="TextBox 34">
            <a:extLst>
              <a:ext uri="{FF2B5EF4-FFF2-40B4-BE49-F238E27FC236}">
                <a16:creationId xmlns:a16="http://schemas.microsoft.com/office/drawing/2014/main" id="{5BB2B1D2-0FD4-4877-9A1B-B4B228BE0849}"/>
              </a:ext>
            </a:extLst>
          </xdr:cNvPr>
          <xdr:cNvSpPr txBox="1"/>
        </xdr:nvSpPr>
        <xdr:spPr>
          <a:xfrm>
            <a:off x="8506427" y="1608411"/>
            <a:ext cx="346226" cy="35102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BE3742B-40DE-4B14-854C-A076B09A63F7}" type="TxLink">
              <a:rPr lang="en-US" sz="28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2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54" name="Graphic 53" descr="Fork and knife with solid fill">
            <a:extLst>
              <a:ext uri="{FF2B5EF4-FFF2-40B4-BE49-F238E27FC236}">
                <a16:creationId xmlns:a16="http://schemas.microsoft.com/office/drawing/2014/main" id="{B076B934-4A63-4386-9F96-F9099D5A9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054061" y="1590661"/>
            <a:ext cx="381173" cy="386522"/>
          </a:xfrm>
          <a:prstGeom prst="rect">
            <a:avLst/>
          </a:prstGeom>
        </xdr:spPr>
      </xdr:pic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7B9206AF-3D65-49F3-AD08-A96298D3EDAB}"/>
              </a:ext>
            </a:extLst>
          </xdr:cNvPr>
          <xdr:cNvSpPr/>
        </xdr:nvSpPr>
        <xdr:spPr>
          <a:xfrm>
            <a:off x="8440012" y="1590661"/>
            <a:ext cx="18288" cy="3865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7.360520023147" createdVersion="7" refreshedVersion="7" minRefreshableVersion="3" recordCount="7" xr:uid="{5334EFEB-98CA-4A63-A6C5-2AD915BF000F}">
  <cacheSource type="worksheet">
    <worksheetSource ref="A1:B8" sheet="Peak Days"/>
  </cacheSource>
  <cacheFields count="2">
    <cacheField name="orders" numFmtId="0">
      <sharedItems containsSemiMixedTypes="0" containsString="0" containsNumber="1" containsInteger="1" minValue="2624" maxValue="3538" count="7">
        <n v="3538"/>
        <n v="3239"/>
        <n v="3158"/>
        <n v="3024"/>
        <n v="2973"/>
        <n v="2794"/>
        <n v="2624"/>
      </sharedItems>
    </cacheField>
    <cacheField name="weekday" numFmtId="0">
      <sharedItems count="7">
        <s v="Friday"/>
        <s v="Thursday"/>
        <s v="Saturday"/>
        <s v="Wednesday"/>
        <s v="Tuesday"/>
        <s v="Monday"/>
        <s v="Su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7.367775231483" createdVersion="7" refreshedVersion="7" minRefreshableVersion="3" recordCount="15" xr:uid="{DBAB7013-5AE7-4E70-81E3-7BC374C96F51}">
  <cacheSource type="worksheet">
    <worksheetSource ref="A1:C16" sheet="No of Pizzas during peak hour"/>
  </cacheSource>
  <cacheFields count="3">
    <cacheField name="hours" numFmtId="0">
      <sharedItems containsSemiMixedTypes="0" containsString="0" containsNumber="1" containsInteger="1" minValue="9" maxValue="23" count="15">
        <n v="12"/>
        <n v="13"/>
        <n v="18"/>
        <n v="17"/>
        <n v="19"/>
        <n v="16"/>
        <n v="20"/>
        <n v="14"/>
        <n v="15"/>
        <n v="11"/>
        <n v="21"/>
        <n v="22"/>
        <n v="23"/>
        <n v="10"/>
        <n v="9"/>
      </sharedItems>
    </cacheField>
    <cacheField name="total_orders" numFmtId="0">
      <sharedItems containsSemiMixedTypes="0" containsString="0" containsNumber="1" containsInteger="1" minValue="1" maxValue="2520"/>
    </cacheField>
    <cacheField name="total_quantity" numFmtId="0">
      <sharedItems containsSemiMixedTypes="0" containsString="0" containsNumber="1" containsInteger="1" minValue="4" maxValue="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4152303241" createdVersion="7" refreshedVersion="7" minRefreshableVersion="3" recordCount="91" xr:uid="{5A983E79-5B7F-4951-98EE-4D0EE4FE46F9}">
  <cacheSource type="worksheet">
    <worksheetSource ref="A1:C92" sheet="Bestsellers"/>
  </cacheSource>
  <cacheFields count="3">
    <cacheField name="total_quantity" numFmtId="0">
      <sharedItems containsSemiMixedTypes="0" containsString="0" containsNumber="1" containsInteger="1" minValue="28" maxValue="1914"/>
    </cacheField>
    <cacheField name="pizza_id" numFmtId="0">
      <sharedItems/>
    </cacheField>
    <cacheField name="pizza_name_size" numFmtId="0">
      <sharedItems count="91">
        <s v="The Big Meat Pizza S"/>
        <s v="The Thai Chicken Pizza L"/>
        <s v="The Five Cheese Pizza L"/>
        <s v="The Four Cheese Pizza L"/>
        <s v="The Classic Deluxe Pizza M"/>
        <s v="The Spicy Italian Pizza L"/>
        <s v="The Hawaiian Pizza S"/>
        <s v="The Southwest Chicken Pizza L"/>
        <s v="The Barbecue Chicken Pizza L"/>
        <s v="The Barbecue Chicken Pizza M"/>
        <s v="The California Chicken Pizza M"/>
        <s v="The Italian Supreme Pizza M"/>
        <s v="The Pepperoni Pizza M"/>
        <s v="The California Chicken Pizza L"/>
        <s v="The Hawaiian Pizza L"/>
        <s v="The Mexicana Pizza L"/>
        <s v="The Classic Deluxe Pizza S"/>
        <s v="The Pepperoni Pizza S"/>
        <s v="The Sicilian Pizza S"/>
        <s v="The Italian Supreme Pizza L"/>
        <s v="The Italian Capocollo Pizza L"/>
        <s v="The Pepperoni Pizza L"/>
        <s v="The Chicken Alfredo Pizza M"/>
        <s v="The Pepper Salami Pizza L"/>
        <s v="The Vegetables + Vegetables Pizza M"/>
        <s v="The Sicilian Pizza L"/>
        <s v="The Green Garden Pizza S"/>
        <s v="The Prosciutto and Arugula Pizza M"/>
        <s v="The Four Cheese Pizza M"/>
        <s v="The Pepperoni, Mushroom, and Peppers Pizza S"/>
        <s v="The Sicilian Pizza M"/>
        <s v="The Napolitana Pizza L"/>
        <s v="The Calabrese Pizza M"/>
        <s v="The Spinach and Feta Pizza M"/>
        <s v="The Greek Pizza XL"/>
        <s v="The Southwest Chicken Pizza M"/>
        <s v="The California Chicken Pizza S"/>
        <s v="The Brie Carre Pizza S"/>
        <s v="The Italian Vegetables Pizza M"/>
        <s v="The Barbecue Chicken Pizza S"/>
        <s v="The Hawaiian Pizza M"/>
        <s v="The Thai Chicken Pizza M"/>
        <s v="The Thai Chicken Pizza S"/>
        <s v="The Classic Deluxe Pizza L"/>
        <s v="The Napolitana Pizza S"/>
        <s v="The Vegetables + Vegetables Pizza S"/>
        <s v="The Mexicana Pizza M"/>
        <s v="The Spinach and Feta Pizza L"/>
        <s v="The Spinach and Feta Pizza S"/>
        <s v="The Prosciutto and Arugula Pizza L"/>
        <s v="The Pepper Salami Pizza M"/>
        <s v="The Vegetables + Vegetables Pizza L"/>
        <s v="The Napolitana Pizza M"/>
        <s v="The Prosciutto and Arugula Pizza S"/>
        <s v="The Spicy Italian Pizza M"/>
        <s v="The Spicy Italian Pizza S"/>
        <s v="The Soppressata Pizza L"/>
        <s v="The Spinach Pesto Pizza S"/>
        <s v="The Italian Capocollo Pizza M"/>
        <s v="The Spinach Supreme Pizza S"/>
        <s v="The Chicken Pesto Pizza L"/>
        <s v="The Pepperoni, Mushroom, and Peppers Pizza M"/>
        <s v="The Pepperoni, Mushroom, and Peppers Pizza L"/>
        <s v="The Mediterranean Pizza L"/>
        <s v="The Southwest Chicken Pizza S"/>
        <s v="The Pepper Salami Pizza S"/>
        <s v="The Italian Vegetables Pizza S"/>
        <s v="The Greek Pizza S"/>
        <s v="The Green Garden Pizza M"/>
        <s v="The Italian Capocollo Pizza S"/>
        <s v="The Chicken Pesto Pizza S"/>
        <s v="The Mediterranean Pizza S"/>
        <s v="The Soppressata Pizza S"/>
        <s v="The Spinach Pesto Pizza L"/>
        <s v="The Spinach Supreme Pizza L"/>
        <s v="The Spinach Pesto Pizza M"/>
        <s v="The Greek Pizza M"/>
        <s v="The Chicken Pesto Pizza M"/>
        <s v="The Calabrese Pizza L"/>
        <s v="The Mediterranean Pizza M"/>
        <s v="The Soppressata Pizza M"/>
        <s v="The Spinach Supreme Pizza M"/>
        <s v="The Greek Pizza L"/>
        <s v="The Italian Supreme Pizza S"/>
        <s v="The Italian Vegetables Pizza L"/>
        <s v="The Chicken Alfredo Pizza L"/>
        <s v="The Mexicana Pizza S"/>
        <s v="The Calabrese Pizza S"/>
        <s v="The Chicken Alfredo Pizza S"/>
        <s v="The Green Garden Pizza L"/>
        <s v="The Greek Pizza XX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69090740744" createdVersion="7" refreshedVersion="7" minRefreshableVersion="3" recordCount="12" xr:uid="{E94F7EEB-045C-423B-AC06-66A1F3EDF700}">
  <cacheSource type="worksheet">
    <worksheetSource ref="A1:B13" sheet="Customers per month"/>
  </cacheSource>
  <cacheFields count="2">
    <cacheField name="orders" numFmtId="0">
      <sharedItems containsSemiMixedTypes="0" containsString="0" containsNumber="1" containsInteger="1" minValue="1646" maxValue="1935"/>
    </cacheField>
    <cacheField name="month" numFmtId="0">
      <sharedItems count="12">
        <s v="July"/>
        <s v="May"/>
        <s v="January"/>
        <s v="August"/>
        <s v="March"/>
        <s v="April"/>
        <s v="November"/>
        <s v="June"/>
        <s v="February"/>
        <s v="December"/>
        <s v="September"/>
        <s v="Octo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J FERNANDES" refreshedDate="45049.397340740739" createdVersion="7" refreshedVersion="7" minRefreshableVersion="3" recordCount="91" xr:uid="{C7F727F4-B099-4F4B-8938-A02722CE1655}">
  <cacheSource type="worksheet">
    <worksheetSource ref="A1:B92" sheet="Revenue"/>
  </cacheSource>
  <cacheFields count="2">
    <cacheField name="revenue" numFmtId="0">
      <sharedItems containsSemiMixedTypes="0" containsString="0" containsNumber="1" minValue="1006.6000213623" maxValue="28323.75"/>
    </cacheField>
    <cacheField name="pizza_name_size" numFmtId="0">
      <sharedItems count="91">
        <s v="The Thai Chicken Pizza L"/>
        <s v="The Five Cheese Pizza L"/>
        <s v="The Four Cheese Pizza L"/>
        <s v="The Spicy Italian Pizza L"/>
        <s v="The Big Meat Pizza S"/>
        <s v="The Southwest Chicken Pizza L"/>
        <s v="The Barbecue Chicken Pizza L"/>
        <s v="The California Chicken Pizza L"/>
        <s v="The Classic Deluxe Pizza M"/>
        <s v="The Mexicana Pizza L"/>
        <s v="The Barbecue Chicken Pizza M"/>
        <s v="The California Chicken Pizza M"/>
        <s v="The Italian Supreme Pizza L"/>
        <s v="The Italian Supreme Pizza M"/>
        <s v="The Hawaiian Pizza L"/>
        <s v="The Italian Capocollo Pizza L"/>
        <s v="The Pepper Salami Pizza L"/>
        <s v="The Greek Pizza XL"/>
        <s v="The Sicilian Pizza L"/>
        <s v="The Chicken Alfredo Pizza M"/>
        <s v="The Pepperoni Pizza M"/>
        <s v="The Napolitana Pizza L"/>
        <s v="The Brie Carre Pizza S"/>
        <s v="The Pepperoni Pizza L"/>
        <s v="The Hawaiian Pizza S"/>
        <s v="The Vegetables + Vegetables Pizza M"/>
        <s v="The Classic Deluxe Pizza L"/>
        <s v="The Prosciutto and Arugula Pizza M"/>
        <s v="The Classic Deluxe Pizza S"/>
        <s v="The Sicilian Pizza M"/>
        <s v="The Calabrese Pizza M"/>
        <s v="The Sicilian Pizza S"/>
        <s v="The Spinach and Feta Pizza M"/>
        <s v="The Spinach and Feta Pizza L"/>
        <s v="The Southwest Chicken Pizza M"/>
        <s v="The Prosciutto and Arugula Pizza L"/>
        <s v="The Vegetables + Vegetables Pizza L"/>
        <s v="The Four Cheese Pizza M"/>
        <s v="The Soppressata Pizza L"/>
        <s v="The Chicken Pesto Pizza L"/>
        <s v="The Italian Vegetables Pizza M"/>
        <s v="The Thai Chicken Pizza M"/>
        <s v="The Mediterranean Pizza L"/>
        <s v="The Mexicana Pizza M"/>
        <s v="The Pepperoni Pizza S"/>
        <s v="The Green Garden Pizza S"/>
        <s v="The Pepper Salami Pizza M"/>
        <s v="The Napolitana Pizza M"/>
        <s v="The Pepperoni, Mushroom, and Peppers Pizza L"/>
        <s v="The Spicy Italian Pizza M"/>
        <s v="The Italian Capocollo Pizza M"/>
        <s v="The California Chicken Pizza S"/>
        <s v="The Pepperoni, Mushroom, and Peppers Pizza S"/>
        <s v="The Hawaiian Pizza M"/>
        <s v="The Barbecue Chicken Pizza S"/>
        <s v="The Thai Chicken Pizza S"/>
        <s v="The Spinach Supreme Pizza L"/>
        <s v="The Spinach Pesto Pizza L"/>
        <s v="The Pepperoni, Mushroom, and Peppers Pizza M"/>
        <s v="The Napolitana Pizza S"/>
        <s v="The Calabrese Pizza L"/>
        <s v="The Vegetables + Vegetables Pizza S"/>
        <s v="The Prosciutto and Arugula Pizza S"/>
        <s v="The Spinach and Feta Pizza S"/>
        <s v="The Greek Pizza L"/>
        <s v="The Spicy Italian Pizza S"/>
        <s v="The Spinach Pesto Pizza S"/>
        <s v="The Spinach Supreme Pizza S"/>
        <s v="The Green Garden Pizza M"/>
        <s v="The Southwest Chicken Pizza S"/>
        <s v="The Spinach Pesto Pizza M"/>
        <s v="The Chicken Pesto Pizza M"/>
        <s v="The Greek Pizza M"/>
        <s v="The Soppressata Pizza M"/>
        <s v="The Spinach Supreme Pizza M"/>
        <s v="The Mediterranean Pizza M"/>
        <s v="The Italian Vegetables Pizza L"/>
        <s v="The Pepper Salami Pizza S"/>
        <s v="The Chicken Alfredo Pizza L"/>
        <s v="The Italian Vegetables Pizza S"/>
        <s v="The Chicken Pesto Pizza S"/>
        <s v="The Greek Pizza S"/>
        <s v="The Soppressata Pizza S"/>
        <s v="The Italian Capocollo Pizza S"/>
        <s v="The Mediterranean Pizza S"/>
        <s v="The Italian Supreme Pizza S"/>
        <s v="The Mexicana Pizza S"/>
        <s v="The Green Garden Pizza L"/>
        <s v="The Chicken Alfredo Pizza S"/>
        <s v="The Calabrese Pizza S"/>
        <s v="The Greek Pizza XX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520"/>
    <n v="6543"/>
  </r>
  <r>
    <x v="1"/>
    <n v="2455"/>
    <n v="6203"/>
  </r>
  <r>
    <x v="2"/>
    <n v="2399"/>
    <n v="5359"/>
  </r>
  <r>
    <x v="3"/>
    <n v="2336"/>
    <n v="5143"/>
  </r>
  <r>
    <x v="4"/>
    <n v="2009"/>
    <n v="4350"/>
  </r>
  <r>
    <x v="5"/>
    <n v="1920"/>
    <n v="4185"/>
  </r>
  <r>
    <x v="6"/>
    <n v="1642"/>
    <n v="3487"/>
  </r>
  <r>
    <x v="7"/>
    <n v="1472"/>
    <n v="3521"/>
  </r>
  <r>
    <x v="8"/>
    <n v="1468"/>
    <n v="3170"/>
  </r>
  <r>
    <x v="9"/>
    <n v="1231"/>
    <n v="2672"/>
  </r>
  <r>
    <x v="10"/>
    <n v="1198"/>
    <n v="2528"/>
  </r>
  <r>
    <x v="11"/>
    <n v="663"/>
    <n v="1370"/>
  </r>
  <r>
    <x v="12"/>
    <n v="28"/>
    <n v="68"/>
  </r>
  <r>
    <x v="13"/>
    <n v="8"/>
    <n v="17"/>
  </r>
  <r>
    <x v="14"/>
    <n v="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914"/>
    <s v="big_meat_s"/>
    <x v="0"/>
  </r>
  <r>
    <n v="1410"/>
    <s v="thai_ckn_l"/>
    <x v="1"/>
  </r>
  <r>
    <n v="1409"/>
    <s v="five_cheese_l"/>
    <x v="2"/>
  </r>
  <r>
    <n v="1316"/>
    <s v="four_cheese_l"/>
    <x v="3"/>
  </r>
  <r>
    <n v="1181"/>
    <s v="classic_dlx_m"/>
    <x v="4"/>
  </r>
  <r>
    <n v="1109"/>
    <s v="spicy_ital_l"/>
    <x v="5"/>
  </r>
  <r>
    <n v="1020"/>
    <s v="hawaiian_s"/>
    <x v="6"/>
  </r>
  <r>
    <n v="1016"/>
    <s v="southw_ckn_l"/>
    <x v="7"/>
  </r>
  <r>
    <n v="992"/>
    <s v="bbq_ckn_l"/>
    <x v="8"/>
  </r>
  <r>
    <n v="956"/>
    <s v="bbq_ckn_m"/>
    <x v="9"/>
  </r>
  <r>
    <n v="944"/>
    <s v="cali_ckn_m"/>
    <x v="10"/>
  </r>
  <r>
    <n v="941"/>
    <s v="ital_supr_m"/>
    <x v="11"/>
  </r>
  <r>
    <n v="939"/>
    <s v="pepperoni_m"/>
    <x v="12"/>
  </r>
  <r>
    <n v="927"/>
    <s v="cali_ckn_l"/>
    <x v="13"/>
  </r>
  <r>
    <n v="919"/>
    <s v="hawaiian_l"/>
    <x v="14"/>
  </r>
  <r>
    <n v="867"/>
    <s v="mexicana_l"/>
    <x v="15"/>
  </r>
  <r>
    <n v="799"/>
    <s v="classic_dlx_s"/>
    <x v="16"/>
  </r>
  <r>
    <n v="751"/>
    <s v="pepperoni_s"/>
    <x v="17"/>
  </r>
  <r>
    <n v="751"/>
    <s v="sicilian_s"/>
    <x v="18"/>
  </r>
  <r>
    <n v="747"/>
    <s v="ital_supr_l"/>
    <x v="19"/>
  </r>
  <r>
    <n v="732"/>
    <s v="ital_cpcllo_l"/>
    <x v="20"/>
  </r>
  <r>
    <n v="728"/>
    <s v="pepperoni_l"/>
    <x v="21"/>
  </r>
  <r>
    <n v="703"/>
    <s v="ckn_alfredo_m"/>
    <x v="22"/>
  </r>
  <r>
    <n v="696"/>
    <s v="peppr_salami_l"/>
    <x v="23"/>
  </r>
  <r>
    <n v="635"/>
    <s v="veggie_veg_m"/>
    <x v="24"/>
  </r>
  <r>
    <n v="613"/>
    <s v="sicilian_l"/>
    <x v="25"/>
  </r>
  <r>
    <n v="600"/>
    <s v="green_garden_s"/>
    <x v="26"/>
  </r>
  <r>
    <n v="598"/>
    <s v="prsc_argla_m"/>
    <x v="27"/>
  </r>
  <r>
    <n v="586"/>
    <s v="four_cheese_m"/>
    <x v="28"/>
  </r>
  <r>
    <n v="578"/>
    <s v="pep_msh_pep_s"/>
    <x v="29"/>
  </r>
  <r>
    <n v="574"/>
    <s v="sicilian_m"/>
    <x v="30"/>
  </r>
  <r>
    <n v="566"/>
    <s v="napolitana_l"/>
    <x v="31"/>
  </r>
  <r>
    <n v="562"/>
    <s v="calabrese_m"/>
    <x v="32"/>
  </r>
  <r>
    <n v="562"/>
    <s v="spinach_fet_m"/>
    <x v="33"/>
  </r>
  <r>
    <n v="552"/>
    <s v="the_greek_xl"/>
    <x v="34"/>
  </r>
  <r>
    <n v="534"/>
    <s v="southw_ckn_m"/>
    <x v="35"/>
  </r>
  <r>
    <n v="499"/>
    <s v="cali_ckn_s"/>
    <x v="36"/>
  </r>
  <r>
    <n v="490"/>
    <s v="brie_carre_s"/>
    <x v="37"/>
  </r>
  <r>
    <n v="486"/>
    <s v="ital_veggie_m"/>
    <x v="38"/>
  </r>
  <r>
    <n v="484"/>
    <s v="bbq_ckn_s"/>
    <x v="39"/>
  </r>
  <r>
    <n v="483"/>
    <s v="hawaiian_m"/>
    <x v="40"/>
  </r>
  <r>
    <n v="481"/>
    <s v="thai_ckn_m"/>
    <x v="41"/>
  </r>
  <r>
    <n v="480"/>
    <s v="thai_ckn_s"/>
    <x v="42"/>
  </r>
  <r>
    <n v="473"/>
    <s v="classic_dlx_l"/>
    <x v="43"/>
  </r>
  <r>
    <n v="471"/>
    <s v="napolitana_s"/>
    <x v="44"/>
  </r>
  <r>
    <n v="464"/>
    <s v="veggie_veg_s"/>
    <x v="45"/>
  </r>
  <r>
    <n v="455"/>
    <s v="mexicana_m"/>
    <x v="46"/>
  </r>
  <r>
    <n v="445"/>
    <s v="spinach_fet_l"/>
    <x v="47"/>
  </r>
  <r>
    <n v="439"/>
    <s v="spinach_fet_s"/>
    <x v="48"/>
  </r>
  <r>
    <n v="435"/>
    <s v="prsc_argla_l"/>
    <x v="49"/>
  </r>
  <r>
    <n v="428"/>
    <s v="peppr_salami_m"/>
    <x v="50"/>
  </r>
  <r>
    <n v="427"/>
    <s v="veggie_veg_l"/>
    <x v="51"/>
  </r>
  <r>
    <n v="427"/>
    <s v="napolitana_m"/>
    <x v="52"/>
  </r>
  <r>
    <n v="424"/>
    <s v="prsc_argla_s"/>
    <x v="53"/>
  </r>
  <r>
    <n v="408"/>
    <s v="spicy_ital_m"/>
    <x v="54"/>
  </r>
  <r>
    <n v="407"/>
    <s v="spicy_ital_s"/>
    <x v="55"/>
  </r>
  <r>
    <n v="405"/>
    <s v="soppressata_l"/>
    <x v="56"/>
  </r>
  <r>
    <n v="404"/>
    <s v="spin_pesto_s"/>
    <x v="57"/>
  </r>
  <r>
    <n v="404"/>
    <s v="ital_cpcllo_m"/>
    <x v="58"/>
  </r>
  <r>
    <n v="400"/>
    <s v="spinach_supr_s"/>
    <x v="59"/>
  </r>
  <r>
    <n v="399"/>
    <s v="ckn_pesto_l"/>
    <x v="60"/>
  </r>
  <r>
    <n v="397"/>
    <s v="pep_msh_pep_m"/>
    <x v="61"/>
  </r>
  <r>
    <n v="384"/>
    <s v="pep_msh_pep_l"/>
    <x v="62"/>
  </r>
  <r>
    <n v="370"/>
    <s v="mediterraneo_l"/>
    <x v="63"/>
  </r>
  <r>
    <n v="367"/>
    <s v="southw_ckn_s"/>
    <x v="64"/>
  </r>
  <r>
    <n v="322"/>
    <s v="peppr_salami_s"/>
    <x v="65"/>
  </r>
  <r>
    <n v="305"/>
    <s v="ital_veggie_s"/>
    <x v="66"/>
  </r>
  <r>
    <n v="304"/>
    <s v="the_greek_s"/>
    <x v="67"/>
  </r>
  <r>
    <n v="302"/>
    <s v="green_garden_m"/>
    <x v="68"/>
  </r>
  <r>
    <n v="302"/>
    <s v="ital_cpcllo_s"/>
    <x v="69"/>
  </r>
  <r>
    <n v="298"/>
    <s v="ckn_pesto_s"/>
    <x v="70"/>
  </r>
  <r>
    <n v="289"/>
    <s v="mediterraneo_s"/>
    <x v="71"/>
  </r>
  <r>
    <n v="288"/>
    <s v="soppressata_s"/>
    <x v="72"/>
  </r>
  <r>
    <n v="284"/>
    <s v="spin_pesto_l"/>
    <x v="73"/>
  </r>
  <r>
    <n v="283"/>
    <s v="spinach_supr_l"/>
    <x v="74"/>
  </r>
  <r>
    <n v="282"/>
    <s v="spin_pesto_m"/>
    <x v="75"/>
  </r>
  <r>
    <n v="281"/>
    <s v="the_greek_m"/>
    <x v="76"/>
  </r>
  <r>
    <n v="276"/>
    <s v="ckn_pesto_m"/>
    <x v="77"/>
  </r>
  <r>
    <n v="276"/>
    <s v="calabrese_l"/>
    <x v="78"/>
  </r>
  <r>
    <n v="275"/>
    <s v="mediterraneo_m"/>
    <x v="79"/>
  </r>
  <r>
    <n v="268"/>
    <s v="soppressata_m"/>
    <x v="80"/>
  </r>
  <r>
    <n v="267"/>
    <s v="spinach_supr_m"/>
    <x v="81"/>
  </r>
  <r>
    <n v="255"/>
    <s v="the_greek_l"/>
    <x v="82"/>
  </r>
  <r>
    <n v="196"/>
    <s v="ital_supr_s"/>
    <x v="83"/>
  </r>
  <r>
    <n v="190"/>
    <s v="ital_veggie_l"/>
    <x v="84"/>
  </r>
  <r>
    <n v="188"/>
    <s v="ckn_alfredo_l"/>
    <x v="85"/>
  </r>
  <r>
    <n v="162"/>
    <s v="mexicana_s"/>
    <x v="86"/>
  </r>
  <r>
    <n v="99"/>
    <s v="calabrese_s"/>
    <x v="87"/>
  </r>
  <r>
    <n v="96"/>
    <s v="ckn_alfredo_s"/>
    <x v="88"/>
  </r>
  <r>
    <n v="95"/>
    <s v="green_garden_l"/>
    <x v="89"/>
  </r>
  <r>
    <n v="28"/>
    <s v="the_greek_xxl"/>
    <x v="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935"/>
    <x v="0"/>
  </r>
  <r>
    <n v="1853"/>
    <x v="1"/>
  </r>
  <r>
    <n v="1845"/>
    <x v="2"/>
  </r>
  <r>
    <n v="1841"/>
    <x v="3"/>
  </r>
  <r>
    <n v="1840"/>
    <x v="4"/>
  </r>
  <r>
    <n v="1799"/>
    <x v="5"/>
  </r>
  <r>
    <n v="1792"/>
    <x v="6"/>
  </r>
  <r>
    <n v="1773"/>
    <x v="7"/>
  </r>
  <r>
    <n v="1685"/>
    <x v="8"/>
  </r>
  <r>
    <n v="1680"/>
    <x v="9"/>
  </r>
  <r>
    <n v="1661"/>
    <x v="10"/>
  </r>
  <r>
    <n v="1646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28323.75"/>
    <x v="0"/>
  </r>
  <r>
    <n v="25141.5"/>
    <x v="1"/>
  </r>
  <r>
    <n v="22850.350971221898"/>
    <x v="2"/>
  </r>
  <r>
    <n v="22576"/>
    <x v="3"/>
  </r>
  <r>
    <n v="21732"/>
    <x v="4"/>
  </r>
  <r>
    <n v="20604.75"/>
    <x v="5"/>
  </r>
  <r>
    <n v="20065.25"/>
    <x v="6"/>
  </r>
  <r>
    <n v="18571.25"/>
    <x v="7"/>
  </r>
  <r>
    <n v="18544"/>
    <x v="8"/>
  </r>
  <r>
    <n v="17091"/>
    <x v="9"/>
  </r>
  <r>
    <n v="15510.5"/>
    <x v="10"/>
  </r>
  <r>
    <n v="15309.5"/>
    <x v="11"/>
  </r>
  <r>
    <n v="15251.25"/>
    <x v="12"/>
  </r>
  <r>
    <n v="15180"/>
    <x v="13"/>
  </r>
  <r>
    <n v="14784"/>
    <x v="14"/>
  </r>
  <r>
    <n v="14657.5"/>
    <x v="15"/>
  </r>
  <r>
    <n v="14110"/>
    <x v="16"/>
  </r>
  <r>
    <n v="13872"/>
    <x v="17"/>
  </r>
  <r>
    <n v="12069"/>
    <x v="18"/>
  </r>
  <r>
    <n v="11674.75"/>
    <x v="19"/>
  </r>
  <r>
    <n v="11475"/>
    <x v="20"/>
  </r>
  <r>
    <n v="11418.5"/>
    <x v="21"/>
  </r>
  <r>
    <n v="11351.9998168945"/>
    <x v="22"/>
  </r>
  <r>
    <n v="10858"/>
    <x v="23"/>
  </r>
  <r>
    <n v="10510.5"/>
    <x v="24"/>
  </r>
  <r>
    <n v="10080"/>
    <x v="25"/>
  </r>
  <r>
    <n v="9655.5"/>
    <x v="26"/>
  </r>
  <r>
    <n v="9652.5"/>
    <x v="27"/>
  </r>
  <r>
    <n v="9432"/>
    <x v="28"/>
  </r>
  <r>
    <n v="9100"/>
    <x v="29"/>
  </r>
  <r>
    <n v="9002.5"/>
    <x v="30"/>
  </r>
  <r>
    <n v="8954.75"/>
    <x v="31"/>
  </r>
  <r>
    <n v="8928"/>
    <x v="32"/>
  </r>
  <r>
    <n v="8849.25"/>
    <x v="33"/>
  </r>
  <r>
    <n v="8810.5"/>
    <x v="34"/>
  </r>
  <r>
    <n v="8777.25"/>
    <x v="35"/>
  </r>
  <r>
    <n v="8565.75"/>
    <x v="36"/>
  </r>
  <r>
    <n v="8510.75"/>
    <x v="37"/>
  </r>
  <r>
    <n v="8320.75"/>
    <x v="38"/>
  </r>
  <r>
    <n v="8134"/>
    <x v="39"/>
  </r>
  <r>
    <n v="8090.25"/>
    <x v="40"/>
  </r>
  <r>
    <n v="7939.5"/>
    <x v="41"/>
  </r>
  <r>
    <n v="7371"/>
    <x v="42"/>
  </r>
  <r>
    <n v="7232"/>
    <x v="43"/>
  </r>
  <r>
    <n v="7205.25"/>
    <x v="44"/>
  </r>
  <r>
    <n v="7116"/>
    <x v="45"/>
  </r>
  <r>
    <n v="6996"/>
    <x v="46"/>
  </r>
  <r>
    <n v="6816"/>
    <x v="47"/>
  </r>
  <r>
    <n v="6667.5"/>
    <x v="48"/>
  </r>
  <r>
    <n v="6600"/>
    <x v="49"/>
  </r>
  <r>
    <n v="6384"/>
    <x v="50"/>
  </r>
  <r>
    <n v="6285.75"/>
    <x v="51"/>
  </r>
  <r>
    <n v="6270"/>
    <x v="52"/>
  </r>
  <r>
    <n v="6267.25"/>
    <x v="53"/>
  </r>
  <r>
    <n v="6107.25"/>
    <x v="54"/>
  </r>
  <r>
    <n v="6069"/>
    <x v="55"/>
  </r>
  <r>
    <n v="5810"/>
    <x v="56"/>
  </r>
  <r>
    <n v="5789.25"/>
    <x v="57"/>
  </r>
  <r>
    <n v="5669.5"/>
    <x v="58"/>
  </r>
  <r>
    <n v="5616"/>
    <x v="59"/>
  </r>
  <r>
    <n v="5548.5"/>
    <x v="60"/>
  </r>
  <r>
    <n v="5484"/>
    <x v="61"/>
  </r>
  <r>
    <n v="5250"/>
    <x v="62"/>
  </r>
  <r>
    <n v="5244"/>
    <x v="63"/>
  </r>
  <r>
    <n v="5227.5"/>
    <x v="64"/>
  </r>
  <r>
    <n v="4987.5"/>
    <x v="65"/>
  </r>
  <r>
    <n v="4962.5"/>
    <x v="66"/>
  </r>
  <r>
    <n v="4925"/>
    <x v="67"/>
  </r>
  <r>
    <n v="4800"/>
    <x v="68"/>
  </r>
  <r>
    <n v="4666.5"/>
    <x v="69"/>
  </r>
  <r>
    <n v="4636.5"/>
    <x v="70"/>
  </r>
  <r>
    <n v="4589.5"/>
    <x v="71"/>
  </r>
  <r>
    <n v="4464"/>
    <x v="72"/>
  </r>
  <r>
    <n v="4422"/>
    <x v="73"/>
  </r>
  <r>
    <n v="4389"/>
    <x v="74"/>
  </r>
  <r>
    <n v="4336"/>
    <x v="75"/>
  </r>
  <r>
    <n v="3990"/>
    <x v="76"/>
  </r>
  <r>
    <n v="3975"/>
    <x v="77"/>
  </r>
  <r>
    <n v="3880.25"/>
    <x v="78"/>
  </r>
  <r>
    <n v="3850.5"/>
    <x v="79"/>
  </r>
  <r>
    <n v="3761.25"/>
    <x v="80"/>
  </r>
  <r>
    <n v="3600"/>
    <x v="81"/>
  </r>
  <r>
    <n v="3600"/>
    <x v="82"/>
  </r>
  <r>
    <n v="3600"/>
    <x v="83"/>
  </r>
  <r>
    <n v="3456"/>
    <x v="84"/>
  </r>
  <r>
    <n v="2425"/>
    <x v="85"/>
  </r>
  <r>
    <n v="1920"/>
    <x v="86"/>
  </r>
  <r>
    <n v="1903.5"/>
    <x v="87"/>
  </r>
  <r>
    <n v="1224"/>
    <x v="88"/>
  </r>
  <r>
    <n v="1212.75"/>
    <x v="89"/>
  </r>
  <r>
    <n v="1006.6000213623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F8A48-4DCF-4A70-873B-102856F951EF}" name="PivotTable18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E1:F12" firstHeaderRow="1" firstDataRow="1" firstDataCol="1"/>
  <pivotFields count="3">
    <pivotField dataField="1" showAll="0"/>
    <pivotField showAll="0"/>
    <pivotField axis="axisRow" showAll="0" measureFilter="1" sortType="descending">
      <items count="92">
        <item x="8"/>
        <item x="9"/>
        <item x="39"/>
        <item x="0"/>
        <item x="37"/>
        <item x="78"/>
        <item x="32"/>
        <item x="87"/>
        <item x="13"/>
        <item x="10"/>
        <item x="36"/>
        <item x="85"/>
        <item x="22"/>
        <item x="88"/>
        <item x="60"/>
        <item x="77"/>
        <item x="70"/>
        <item x="43"/>
        <item x="4"/>
        <item x="16"/>
        <item x="2"/>
        <item x="3"/>
        <item x="28"/>
        <item x="82"/>
        <item x="76"/>
        <item x="67"/>
        <item x="34"/>
        <item x="90"/>
        <item x="89"/>
        <item x="68"/>
        <item x="26"/>
        <item x="14"/>
        <item x="40"/>
        <item x="6"/>
        <item x="20"/>
        <item x="58"/>
        <item x="69"/>
        <item x="19"/>
        <item x="11"/>
        <item x="83"/>
        <item x="84"/>
        <item x="38"/>
        <item x="66"/>
        <item x="63"/>
        <item x="79"/>
        <item x="71"/>
        <item x="15"/>
        <item x="46"/>
        <item x="86"/>
        <item x="31"/>
        <item x="52"/>
        <item x="44"/>
        <item x="23"/>
        <item x="50"/>
        <item x="65"/>
        <item x="21"/>
        <item x="12"/>
        <item x="17"/>
        <item x="62"/>
        <item x="61"/>
        <item x="29"/>
        <item x="49"/>
        <item x="27"/>
        <item x="53"/>
        <item x="25"/>
        <item x="30"/>
        <item x="18"/>
        <item x="56"/>
        <item x="80"/>
        <item x="72"/>
        <item x="7"/>
        <item x="35"/>
        <item x="64"/>
        <item x="5"/>
        <item x="54"/>
        <item x="55"/>
        <item x="47"/>
        <item x="33"/>
        <item x="48"/>
        <item x="73"/>
        <item x="75"/>
        <item x="57"/>
        <item x="74"/>
        <item x="81"/>
        <item x="59"/>
        <item x="1"/>
        <item x="41"/>
        <item x="42"/>
        <item x="51"/>
        <item x="2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3"/>
    </i>
    <i>
      <x v="85"/>
    </i>
    <i>
      <x v="20"/>
    </i>
    <i>
      <x v="21"/>
    </i>
    <i>
      <x v="18"/>
    </i>
    <i>
      <x v="73"/>
    </i>
    <i>
      <x v="33"/>
    </i>
    <i>
      <x v="70"/>
    </i>
    <i>
      <x/>
    </i>
    <i>
      <x v="1"/>
    </i>
    <i t="grand">
      <x/>
    </i>
  </rowItems>
  <colItems count="1">
    <i/>
  </colItems>
  <dataFields count="1">
    <dataField name="Sum of total_quantit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E3E18-21FB-493F-B516-8BB4AB8DEC1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D1:E9" firstHeaderRow="1" firstDataRow="1" firstDataCol="1"/>
  <pivotFields count="2"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8">
        <item x="6"/>
        <item x="5"/>
        <item x="4"/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5"/>
    </i>
    <i>
      <x v="4"/>
    </i>
    <i>
      <x v="6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orders" fld="0" baseField="0" baseItem="0"/>
  </dataField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31F9C-E202-471E-9BAC-E52B541FC3C9}" name="PivotTable19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D1:E14" firstHeaderRow="1" firstDataRow="1" firstDataCol="1"/>
  <pivotFields count="2">
    <pivotField dataField="1" showAll="0"/>
    <pivotField axis="axisRow" showAll="0">
      <items count="13">
        <item x="2"/>
        <item x="8"/>
        <item x="4"/>
        <item x="5"/>
        <item x="1"/>
        <item x="7"/>
        <item x="0"/>
        <item x="3"/>
        <item x="10"/>
        <item x="11"/>
        <item x="6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4DEC-0C3C-4E4D-BB20-2EACED2AE0B5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E1:G17" firstHeaderRow="0" firstDataRow="1" firstDataCol="1"/>
  <pivotFields count="3">
    <pivotField axis="axisRow" showAll="0">
      <items count="16">
        <item x="14"/>
        <item x="13"/>
        <item x="9"/>
        <item x="0"/>
        <item x="1"/>
        <item x="7"/>
        <item x="8"/>
        <item x="5"/>
        <item x="3"/>
        <item x="2"/>
        <item x="4"/>
        <item x="6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orders" fld="1" baseField="0" baseItem="0"/>
    <dataField name="Sum of total_quantit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2D0D-CE30-49E6-8D6B-51B68C0873B4}" name="PivotTable21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D1:E12" firstHeaderRow="1" firstDataRow="1" firstDataCol="1"/>
  <pivotFields count="2">
    <pivotField dataField="1" showAll="0"/>
    <pivotField axis="axisRow" showAll="0" measureFilter="1" sortType="descending">
      <items count="92">
        <item x="6"/>
        <item x="10"/>
        <item x="54"/>
        <item x="4"/>
        <item x="22"/>
        <item x="60"/>
        <item x="30"/>
        <item x="89"/>
        <item x="7"/>
        <item x="11"/>
        <item x="51"/>
        <item x="78"/>
        <item x="19"/>
        <item x="88"/>
        <item x="39"/>
        <item x="71"/>
        <item x="80"/>
        <item x="26"/>
        <item x="8"/>
        <item x="28"/>
        <item x="1"/>
        <item x="2"/>
        <item x="37"/>
        <item x="64"/>
        <item x="72"/>
        <item x="81"/>
        <item x="17"/>
        <item x="90"/>
        <item x="87"/>
        <item x="68"/>
        <item x="45"/>
        <item x="14"/>
        <item x="53"/>
        <item x="24"/>
        <item x="15"/>
        <item x="50"/>
        <item x="83"/>
        <item x="12"/>
        <item x="13"/>
        <item x="85"/>
        <item x="76"/>
        <item x="40"/>
        <item x="79"/>
        <item x="42"/>
        <item x="75"/>
        <item x="84"/>
        <item x="9"/>
        <item x="43"/>
        <item x="86"/>
        <item x="21"/>
        <item x="47"/>
        <item x="59"/>
        <item x="16"/>
        <item x="46"/>
        <item x="77"/>
        <item x="23"/>
        <item x="20"/>
        <item x="44"/>
        <item x="48"/>
        <item x="58"/>
        <item x="52"/>
        <item x="35"/>
        <item x="27"/>
        <item x="62"/>
        <item x="18"/>
        <item x="29"/>
        <item x="31"/>
        <item x="38"/>
        <item x="73"/>
        <item x="82"/>
        <item x="5"/>
        <item x="34"/>
        <item x="69"/>
        <item x="3"/>
        <item x="49"/>
        <item x="65"/>
        <item x="33"/>
        <item x="32"/>
        <item x="63"/>
        <item x="57"/>
        <item x="70"/>
        <item x="66"/>
        <item x="56"/>
        <item x="74"/>
        <item x="67"/>
        <item x="0"/>
        <item x="41"/>
        <item x="55"/>
        <item x="36"/>
        <item x="25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85"/>
    </i>
    <i>
      <x v="20"/>
    </i>
    <i>
      <x v="21"/>
    </i>
    <i>
      <x v="73"/>
    </i>
    <i>
      <x v="3"/>
    </i>
    <i>
      <x v="70"/>
    </i>
    <i>
      <x/>
    </i>
    <i>
      <x v="8"/>
    </i>
    <i>
      <x v="18"/>
    </i>
    <i>
      <x v="46"/>
    </i>
    <i t="grand">
      <x/>
    </i>
  </rowItems>
  <colItems count="1">
    <i/>
  </colItems>
  <dataFields count="1">
    <dataField name="Sum of revenue" fld="0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5E5E-9C88-4481-A661-719707F4AC50}">
  <dimension ref="A1:C4"/>
  <sheetViews>
    <sheetView workbookViewId="0">
      <selection activeCell="A2" sqref="A2"/>
    </sheetView>
  </sheetViews>
  <sheetFormatPr defaultRowHeight="15" x14ac:dyDescent="0.25"/>
  <cols>
    <col min="1" max="1" width="26.85546875" bestFit="1" customWidth="1"/>
  </cols>
  <sheetData>
    <row r="1" spans="1:3" x14ac:dyDescent="0.25">
      <c r="A1" t="s">
        <v>206</v>
      </c>
    </row>
    <row r="2" spans="1:3" x14ac:dyDescent="0.25">
      <c r="A2">
        <v>59</v>
      </c>
    </row>
    <row r="4" spans="1:3" x14ac:dyDescent="0.25">
      <c r="C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B009-CA02-46FF-A2C6-10CB718F622B}">
  <dimension ref="A1:A2"/>
  <sheetViews>
    <sheetView workbookViewId="0">
      <selection activeCell="E20" sqref="E20"/>
    </sheetView>
  </sheetViews>
  <sheetFormatPr defaultRowHeight="15" x14ac:dyDescent="0.25"/>
  <cols>
    <col min="1" max="1" width="26.85546875" bestFit="1" customWidth="1"/>
  </cols>
  <sheetData>
    <row r="1" spans="1:1" x14ac:dyDescent="0.25">
      <c r="A1" t="s">
        <v>10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3731-D338-4EF5-A88C-78908282F3E7}">
  <dimension ref="A1:F92"/>
  <sheetViews>
    <sheetView topLeftCell="C1" workbookViewId="0">
      <selection activeCell="I13" sqref="I13"/>
    </sheetView>
  </sheetViews>
  <sheetFormatPr defaultRowHeight="15" x14ac:dyDescent="0.25"/>
  <cols>
    <col min="1" max="1" width="13.7109375" bestFit="1" customWidth="1"/>
    <col min="2" max="2" width="16.42578125" bestFit="1" customWidth="1"/>
    <col min="3" max="3" width="44.7109375" bestFit="1" customWidth="1"/>
    <col min="5" max="5" width="28.28515625" bestFit="1" customWidth="1"/>
    <col min="6" max="6" width="20.42578125" bestFit="1" customWidth="1"/>
  </cols>
  <sheetData>
    <row r="1" spans="1:6" x14ac:dyDescent="0.25">
      <c r="A1" t="s">
        <v>104</v>
      </c>
      <c r="B1" t="s">
        <v>11</v>
      </c>
      <c r="C1" t="s">
        <v>114</v>
      </c>
      <c r="E1" s="1" t="s">
        <v>106</v>
      </c>
      <c r="F1" t="s">
        <v>109</v>
      </c>
    </row>
    <row r="2" spans="1:6" x14ac:dyDescent="0.25">
      <c r="A2">
        <v>1914</v>
      </c>
      <c r="B2" t="s">
        <v>12</v>
      </c>
      <c r="C2" t="s">
        <v>115</v>
      </c>
      <c r="E2" s="2" t="s">
        <v>115</v>
      </c>
      <c r="F2" s="3">
        <v>1914</v>
      </c>
    </row>
    <row r="3" spans="1:6" x14ac:dyDescent="0.25">
      <c r="A3">
        <v>1410</v>
      </c>
      <c r="B3" t="s">
        <v>13</v>
      </c>
      <c r="C3" t="s">
        <v>116</v>
      </c>
      <c r="E3" s="2" t="s">
        <v>116</v>
      </c>
      <c r="F3" s="3">
        <v>1410</v>
      </c>
    </row>
    <row r="4" spans="1:6" x14ac:dyDescent="0.25">
      <c r="A4">
        <v>1409</v>
      </c>
      <c r="B4" t="s">
        <v>14</v>
      </c>
      <c r="C4" t="s">
        <v>117</v>
      </c>
      <c r="E4" s="2" t="s">
        <v>117</v>
      </c>
      <c r="F4" s="3">
        <v>1409</v>
      </c>
    </row>
    <row r="5" spans="1:6" x14ac:dyDescent="0.25">
      <c r="A5">
        <v>1316</v>
      </c>
      <c r="B5" t="s">
        <v>15</v>
      </c>
      <c r="C5" t="s">
        <v>118</v>
      </c>
      <c r="E5" s="2" t="s">
        <v>118</v>
      </c>
      <c r="F5" s="3">
        <v>1316</v>
      </c>
    </row>
    <row r="6" spans="1:6" x14ac:dyDescent="0.25">
      <c r="A6">
        <v>1181</v>
      </c>
      <c r="B6" t="s">
        <v>16</v>
      </c>
      <c r="C6" t="s">
        <v>119</v>
      </c>
      <c r="E6" s="2" t="s">
        <v>119</v>
      </c>
      <c r="F6" s="3">
        <v>1181</v>
      </c>
    </row>
    <row r="7" spans="1:6" x14ac:dyDescent="0.25">
      <c r="A7">
        <v>1109</v>
      </c>
      <c r="B7" t="s">
        <v>17</v>
      </c>
      <c r="C7" t="s">
        <v>120</v>
      </c>
      <c r="E7" s="2" t="s">
        <v>120</v>
      </c>
      <c r="F7" s="3">
        <v>1109</v>
      </c>
    </row>
    <row r="8" spans="1:6" x14ac:dyDescent="0.25">
      <c r="A8">
        <v>1020</v>
      </c>
      <c r="B8" t="s">
        <v>18</v>
      </c>
      <c r="C8" t="s">
        <v>121</v>
      </c>
      <c r="E8" s="2" t="s">
        <v>121</v>
      </c>
      <c r="F8" s="3">
        <v>1020</v>
      </c>
    </row>
    <row r="9" spans="1:6" x14ac:dyDescent="0.25">
      <c r="A9">
        <v>1016</v>
      </c>
      <c r="B9" t="s">
        <v>19</v>
      </c>
      <c r="C9" t="s">
        <v>122</v>
      </c>
      <c r="E9" s="2" t="s">
        <v>122</v>
      </c>
      <c r="F9" s="3">
        <v>1016</v>
      </c>
    </row>
    <row r="10" spans="1:6" x14ac:dyDescent="0.25">
      <c r="A10">
        <v>992</v>
      </c>
      <c r="B10" t="s">
        <v>20</v>
      </c>
      <c r="C10" t="s">
        <v>123</v>
      </c>
      <c r="E10" s="2" t="s">
        <v>123</v>
      </c>
      <c r="F10" s="3">
        <v>992</v>
      </c>
    </row>
    <row r="11" spans="1:6" x14ac:dyDescent="0.25">
      <c r="A11">
        <v>956</v>
      </c>
      <c r="B11" t="s">
        <v>21</v>
      </c>
      <c r="C11" t="s">
        <v>124</v>
      </c>
      <c r="E11" s="2" t="s">
        <v>124</v>
      </c>
      <c r="F11" s="3">
        <v>956</v>
      </c>
    </row>
    <row r="12" spans="1:6" x14ac:dyDescent="0.25">
      <c r="A12">
        <v>944</v>
      </c>
      <c r="B12" t="s">
        <v>22</v>
      </c>
      <c r="C12" t="s">
        <v>125</v>
      </c>
      <c r="E12" s="2" t="s">
        <v>107</v>
      </c>
      <c r="F12" s="3">
        <v>12323</v>
      </c>
    </row>
    <row r="13" spans="1:6" x14ac:dyDescent="0.25">
      <c r="A13">
        <v>941</v>
      </c>
      <c r="B13" t="s">
        <v>23</v>
      </c>
      <c r="C13" t="s">
        <v>126</v>
      </c>
    </row>
    <row r="14" spans="1:6" x14ac:dyDescent="0.25">
      <c r="A14">
        <v>939</v>
      </c>
      <c r="B14" t="s">
        <v>24</v>
      </c>
      <c r="C14" t="s">
        <v>127</v>
      </c>
    </row>
    <row r="15" spans="1:6" x14ac:dyDescent="0.25">
      <c r="A15">
        <v>927</v>
      </c>
      <c r="B15" t="s">
        <v>25</v>
      </c>
      <c r="C15" t="s">
        <v>128</v>
      </c>
    </row>
    <row r="16" spans="1:6" x14ac:dyDescent="0.25">
      <c r="A16">
        <v>919</v>
      </c>
      <c r="B16" t="s">
        <v>26</v>
      </c>
      <c r="C16" t="s">
        <v>129</v>
      </c>
    </row>
    <row r="17" spans="1:3" x14ac:dyDescent="0.25">
      <c r="A17">
        <v>867</v>
      </c>
      <c r="B17" t="s">
        <v>27</v>
      </c>
      <c r="C17" t="s">
        <v>130</v>
      </c>
    </row>
    <row r="18" spans="1:3" x14ac:dyDescent="0.25">
      <c r="A18">
        <v>799</v>
      </c>
      <c r="B18" t="s">
        <v>28</v>
      </c>
      <c r="C18" t="s">
        <v>131</v>
      </c>
    </row>
    <row r="19" spans="1:3" x14ac:dyDescent="0.25">
      <c r="A19">
        <v>751</v>
      </c>
      <c r="B19" t="s">
        <v>29</v>
      </c>
      <c r="C19" t="s">
        <v>132</v>
      </c>
    </row>
    <row r="20" spans="1:3" x14ac:dyDescent="0.25">
      <c r="A20">
        <v>751</v>
      </c>
      <c r="B20" t="s">
        <v>30</v>
      </c>
      <c r="C20" t="s">
        <v>133</v>
      </c>
    </row>
    <row r="21" spans="1:3" x14ac:dyDescent="0.25">
      <c r="A21">
        <v>747</v>
      </c>
      <c r="B21" t="s">
        <v>31</v>
      </c>
      <c r="C21" t="s">
        <v>134</v>
      </c>
    </row>
    <row r="22" spans="1:3" x14ac:dyDescent="0.25">
      <c r="A22">
        <v>732</v>
      </c>
      <c r="B22" t="s">
        <v>32</v>
      </c>
      <c r="C22" t="s">
        <v>135</v>
      </c>
    </row>
    <row r="23" spans="1:3" x14ac:dyDescent="0.25">
      <c r="A23">
        <v>728</v>
      </c>
      <c r="B23" t="s">
        <v>33</v>
      </c>
      <c r="C23" t="s">
        <v>136</v>
      </c>
    </row>
    <row r="24" spans="1:3" x14ac:dyDescent="0.25">
      <c r="A24">
        <v>703</v>
      </c>
      <c r="B24" t="s">
        <v>34</v>
      </c>
      <c r="C24" t="s">
        <v>137</v>
      </c>
    </row>
    <row r="25" spans="1:3" x14ac:dyDescent="0.25">
      <c r="A25">
        <v>696</v>
      </c>
      <c r="B25" t="s">
        <v>35</v>
      </c>
      <c r="C25" t="s">
        <v>138</v>
      </c>
    </row>
    <row r="26" spans="1:3" x14ac:dyDescent="0.25">
      <c r="A26">
        <v>635</v>
      </c>
      <c r="B26" t="s">
        <v>36</v>
      </c>
      <c r="C26" t="s">
        <v>139</v>
      </c>
    </row>
    <row r="27" spans="1:3" x14ac:dyDescent="0.25">
      <c r="A27">
        <v>613</v>
      </c>
      <c r="B27" t="s">
        <v>37</v>
      </c>
      <c r="C27" t="s">
        <v>140</v>
      </c>
    </row>
    <row r="28" spans="1:3" x14ac:dyDescent="0.25">
      <c r="A28">
        <v>600</v>
      </c>
      <c r="B28" t="s">
        <v>38</v>
      </c>
      <c r="C28" t="s">
        <v>141</v>
      </c>
    </row>
    <row r="29" spans="1:3" x14ac:dyDescent="0.25">
      <c r="A29">
        <v>598</v>
      </c>
      <c r="B29" t="s">
        <v>39</v>
      </c>
      <c r="C29" t="s">
        <v>142</v>
      </c>
    </row>
    <row r="30" spans="1:3" x14ac:dyDescent="0.25">
      <c r="A30">
        <v>586</v>
      </c>
      <c r="B30" t="s">
        <v>40</v>
      </c>
      <c r="C30" t="s">
        <v>143</v>
      </c>
    </row>
    <row r="31" spans="1:3" x14ac:dyDescent="0.25">
      <c r="A31">
        <v>578</v>
      </c>
      <c r="B31" t="s">
        <v>41</v>
      </c>
      <c r="C31" t="s">
        <v>144</v>
      </c>
    </row>
    <row r="32" spans="1:3" x14ac:dyDescent="0.25">
      <c r="A32">
        <v>574</v>
      </c>
      <c r="B32" t="s">
        <v>42</v>
      </c>
      <c r="C32" t="s">
        <v>145</v>
      </c>
    </row>
    <row r="33" spans="1:3" x14ac:dyDescent="0.25">
      <c r="A33">
        <v>566</v>
      </c>
      <c r="B33" t="s">
        <v>43</v>
      </c>
      <c r="C33" t="s">
        <v>146</v>
      </c>
    </row>
    <row r="34" spans="1:3" x14ac:dyDescent="0.25">
      <c r="A34">
        <v>562</v>
      </c>
      <c r="B34" t="s">
        <v>44</v>
      </c>
      <c r="C34" t="s">
        <v>147</v>
      </c>
    </row>
    <row r="35" spans="1:3" x14ac:dyDescent="0.25">
      <c r="A35">
        <v>562</v>
      </c>
      <c r="B35" t="s">
        <v>45</v>
      </c>
      <c r="C35" t="s">
        <v>148</v>
      </c>
    </row>
    <row r="36" spans="1:3" x14ac:dyDescent="0.25">
      <c r="A36">
        <v>552</v>
      </c>
      <c r="B36" t="s">
        <v>46</v>
      </c>
      <c r="C36" t="s">
        <v>149</v>
      </c>
    </row>
    <row r="37" spans="1:3" x14ac:dyDescent="0.25">
      <c r="A37">
        <v>534</v>
      </c>
      <c r="B37" t="s">
        <v>47</v>
      </c>
      <c r="C37" t="s">
        <v>150</v>
      </c>
    </row>
    <row r="38" spans="1:3" x14ac:dyDescent="0.25">
      <c r="A38">
        <v>499</v>
      </c>
      <c r="B38" t="s">
        <v>48</v>
      </c>
      <c r="C38" t="s">
        <v>151</v>
      </c>
    </row>
    <row r="39" spans="1:3" x14ac:dyDescent="0.25">
      <c r="A39">
        <v>490</v>
      </c>
      <c r="B39" t="s">
        <v>49</v>
      </c>
      <c r="C39" t="s">
        <v>152</v>
      </c>
    </row>
    <row r="40" spans="1:3" x14ac:dyDescent="0.25">
      <c r="A40">
        <v>486</v>
      </c>
      <c r="B40" t="s">
        <v>50</v>
      </c>
      <c r="C40" t="s">
        <v>153</v>
      </c>
    </row>
    <row r="41" spans="1:3" x14ac:dyDescent="0.25">
      <c r="A41">
        <v>484</v>
      </c>
      <c r="B41" t="s">
        <v>51</v>
      </c>
      <c r="C41" t="s">
        <v>154</v>
      </c>
    </row>
    <row r="42" spans="1:3" x14ac:dyDescent="0.25">
      <c r="A42">
        <v>483</v>
      </c>
      <c r="B42" t="s">
        <v>52</v>
      </c>
      <c r="C42" t="s">
        <v>155</v>
      </c>
    </row>
    <row r="43" spans="1:3" x14ac:dyDescent="0.25">
      <c r="A43">
        <v>481</v>
      </c>
      <c r="B43" t="s">
        <v>53</v>
      </c>
      <c r="C43" t="s">
        <v>156</v>
      </c>
    </row>
    <row r="44" spans="1:3" x14ac:dyDescent="0.25">
      <c r="A44">
        <v>480</v>
      </c>
      <c r="B44" t="s">
        <v>54</v>
      </c>
      <c r="C44" t="s">
        <v>157</v>
      </c>
    </row>
    <row r="45" spans="1:3" x14ac:dyDescent="0.25">
      <c r="A45">
        <v>473</v>
      </c>
      <c r="B45" t="s">
        <v>55</v>
      </c>
      <c r="C45" t="s">
        <v>158</v>
      </c>
    </row>
    <row r="46" spans="1:3" x14ac:dyDescent="0.25">
      <c r="A46">
        <v>471</v>
      </c>
      <c r="B46" t="s">
        <v>56</v>
      </c>
      <c r="C46" t="s">
        <v>159</v>
      </c>
    </row>
    <row r="47" spans="1:3" x14ac:dyDescent="0.25">
      <c r="A47">
        <v>464</v>
      </c>
      <c r="B47" t="s">
        <v>57</v>
      </c>
      <c r="C47" t="s">
        <v>160</v>
      </c>
    </row>
    <row r="48" spans="1:3" x14ac:dyDescent="0.25">
      <c r="A48">
        <v>455</v>
      </c>
      <c r="B48" t="s">
        <v>58</v>
      </c>
      <c r="C48" t="s">
        <v>161</v>
      </c>
    </row>
    <row r="49" spans="1:3" x14ac:dyDescent="0.25">
      <c r="A49">
        <v>445</v>
      </c>
      <c r="B49" t="s">
        <v>59</v>
      </c>
      <c r="C49" t="s">
        <v>162</v>
      </c>
    </row>
    <row r="50" spans="1:3" x14ac:dyDescent="0.25">
      <c r="A50">
        <v>439</v>
      </c>
      <c r="B50" t="s">
        <v>60</v>
      </c>
      <c r="C50" t="s">
        <v>163</v>
      </c>
    </row>
    <row r="51" spans="1:3" x14ac:dyDescent="0.25">
      <c r="A51">
        <v>435</v>
      </c>
      <c r="B51" t="s">
        <v>61</v>
      </c>
      <c r="C51" t="s">
        <v>164</v>
      </c>
    </row>
    <row r="52" spans="1:3" x14ac:dyDescent="0.25">
      <c r="A52">
        <v>428</v>
      </c>
      <c r="B52" t="s">
        <v>62</v>
      </c>
      <c r="C52" t="s">
        <v>165</v>
      </c>
    </row>
    <row r="53" spans="1:3" x14ac:dyDescent="0.25">
      <c r="A53">
        <v>427</v>
      </c>
      <c r="B53" t="s">
        <v>63</v>
      </c>
      <c r="C53" t="s">
        <v>166</v>
      </c>
    </row>
    <row r="54" spans="1:3" x14ac:dyDescent="0.25">
      <c r="A54">
        <v>427</v>
      </c>
      <c r="B54" t="s">
        <v>64</v>
      </c>
      <c r="C54" t="s">
        <v>167</v>
      </c>
    </row>
    <row r="55" spans="1:3" x14ac:dyDescent="0.25">
      <c r="A55">
        <v>424</v>
      </c>
      <c r="B55" t="s">
        <v>65</v>
      </c>
      <c r="C55" t="s">
        <v>168</v>
      </c>
    </row>
    <row r="56" spans="1:3" x14ac:dyDescent="0.25">
      <c r="A56">
        <v>408</v>
      </c>
      <c r="B56" t="s">
        <v>66</v>
      </c>
      <c r="C56" t="s">
        <v>169</v>
      </c>
    </row>
    <row r="57" spans="1:3" x14ac:dyDescent="0.25">
      <c r="A57">
        <v>407</v>
      </c>
      <c r="B57" t="s">
        <v>67</v>
      </c>
      <c r="C57" t="s">
        <v>170</v>
      </c>
    </row>
    <row r="58" spans="1:3" x14ac:dyDescent="0.25">
      <c r="A58">
        <v>405</v>
      </c>
      <c r="B58" t="s">
        <v>68</v>
      </c>
      <c r="C58" t="s">
        <v>171</v>
      </c>
    </row>
    <row r="59" spans="1:3" x14ac:dyDescent="0.25">
      <c r="A59">
        <v>404</v>
      </c>
      <c r="B59" t="s">
        <v>70</v>
      </c>
      <c r="C59" t="s">
        <v>172</v>
      </c>
    </row>
    <row r="60" spans="1:3" x14ac:dyDescent="0.25">
      <c r="A60">
        <v>404</v>
      </c>
      <c r="B60" t="s">
        <v>69</v>
      </c>
      <c r="C60" t="s">
        <v>173</v>
      </c>
    </row>
    <row r="61" spans="1:3" x14ac:dyDescent="0.25">
      <c r="A61">
        <v>400</v>
      </c>
      <c r="B61" t="s">
        <v>71</v>
      </c>
      <c r="C61" t="s">
        <v>174</v>
      </c>
    </row>
    <row r="62" spans="1:3" x14ac:dyDescent="0.25">
      <c r="A62">
        <v>399</v>
      </c>
      <c r="B62" t="s">
        <v>72</v>
      </c>
      <c r="C62" t="s">
        <v>175</v>
      </c>
    </row>
    <row r="63" spans="1:3" x14ac:dyDescent="0.25">
      <c r="A63">
        <v>397</v>
      </c>
      <c r="B63" t="s">
        <v>73</v>
      </c>
      <c r="C63" t="s">
        <v>176</v>
      </c>
    </row>
    <row r="64" spans="1:3" x14ac:dyDescent="0.25">
      <c r="A64">
        <v>384</v>
      </c>
      <c r="B64" t="s">
        <v>74</v>
      </c>
      <c r="C64" t="s">
        <v>177</v>
      </c>
    </row>
    <row r="65" spans="1:3" x14ac:dyDescent="0.25">
      <c r="A65">
        <v>370</v>
      </c>
      <c r="B65" t="s">
        <v>75</v>
      </c>
      <c r="C65" t="s">
        <v>178</v>
      </c>
    </row>
    <row r="66" spans="1:3" x14ac:dyDescent="0.25">
      <c r="A66">
        <v>367</v>
      </c>
      <c r="B66" t="s">
        <v>76</v>
      </c>
      <c r="C66" t="s">
        <v>179</v>
      </c>
    </row>
    <row r="67" spans="1:3" x14ac:dyDescent="0.25">
      <c r="A67">
        <v>322</v>
      </c>
      <c r="B67" t="s">
        <v>77</v>
      </c>
      <c r="C67" t="s">
        <v>180</v>
      </c>
    </row>
    <row r="68" spans="1:3" x14ac:dyDescent="0.25">
      <c r="A68">
        <v>305</v>
      </c>
      <c r="B68" t="s">
        <v>78</v>
      </c>
      <c r="C68" t="s">
        <v>181</v>
      </c>
    </row>
    <row r="69" spans="1:3" x14ac:dyDescent="0.25">
      <c r="A69">
        <v>304</v>
      </c>
      <c r="B69" t="s">
        <v>79</v>
      </c>
      <c r="C69" t="s">
        <v>182</v>
      </c>
    </row>
    <row r="70" spans="1:3" x14ac:dyDescent="0.25">
      <c r="A70">
        <v>302</v>
      </c>
      <c r="B70" t="s">
        <v>81</v>
      </c>
      <c r="C70" t="s">
        <v>183</v>
      </c>
    </row>
    <row r="71" spans="1:3" x14ac:dyDescent="0.25">
      <c r="A71">
        <v>302</v>
      </c>
      <c r="B71" t="s">
        <v>80</v>
      </c>
      <c r="C71" t="s">
        <v>184</v>
      </c>
    </row>
    <row r="72" spans="1:3" x14ac:dyDescent="0.25">
      <c r="A72">
        <v>298</v>
      </c>
      <c r="B72" t="s">
        <v>82</v>
      </c>
      <c r="C72" t="s">
        <v>185</v>
      </c>
    </row>
    <row r="73" spans="1:3" x14ac:dyDescent="0.25">
      <c r="A73">
        <v>289</v>
      </c>
      <c r="B73" t="s">
        <v>83</v>
      </c>
      <c r="C73" t="s">
        <v>186</v>
      </c>
    </row>
    <row r="74" spans="1:3" x14ac:dyDescent="0.25">
      <c r="A74">
        <v>288</v>
      </c>
      <c r="B74" t="s">
        <v>84</v>
      </c>
      <c r="C74" t="s">
        <v>187</v>
      </c>
    </row>
    <row r="75" spans="1:3" x14ac:dyDescent="0.25">
      <c r="A75">
        <v>284</v>
      </c>
      <c r="B75" t="s">
        <v>85</v>
      </c>
      <c r="C75" t="s">
        <v>188</v>
      </c>
    </row>
    <row r="76" spans="1:3" x14ac:dyDescent="0.25">
      <c r="A76">
        <v>283</v>
      </c>
      <c r="B76" t="s">
        <v>86</v>
      </c>
      <c r="C76" t="s">
        <v>189</v>
      </c>
    </row>
    <row r="77" spans="1:3" x14ac:dyDescent="0.25">
      <c r="A77">
        <v>282</v>
      </c>
      <c r="B77" t="s">
        <v>87</v>
      </c>
      <c r="C77" t="s">
        <v>190</v>
      </c>
    </row>
    <row r="78" spans="1:3" x14ac:dyDescent="0.25">
      <c r="A78">
        <v>281</v>
      </c>
      <c r="B78" t="s">
        <v>88</v>
      </c>
      <c r="C78" t="s">
        <v>191</v>
      </c>
    </row>
    <row r="79" spans="1:3" x14ac:dyDescent="0.25">
      <c r="A79">
        <v>276</v>
      </c>
      <c r="B79" t="s">
        <v>89</v>
      </c>
      <c r="C79" t="s">
        <v>192</v>
      </c>
    </row>
    <row r="80" spans="1:3" x14ac:dyDescent="0.25">
      <c r="A80">
        <v>276</v>
      </c>
      <c r="B80" t="s">
        <v>90</v>
      </c>
      <c r="C80" t="s">
        <v>193</v>
      </c>
    </row>
    <row r="81" spans="1:3" x14ac:dyDescent="0.25">
      <c r="A81">
        <v>275</v>
      </c>
      <c r="B81" t="s">
        <v>91</v>
      </c>
      <c r="C81" t="s">
        <v>194</v>
      </c>
    </row>
    <row r="82" spans="1:3" x14ac:dyDescent="0.25">
      <c r="A82">
        <v>268</v>
      </c>
      <c r="B82" t="s">
        <v>92</v>
      </c>
      <c r="C82" t="s">
        <v>195</v>
      </c>
    </row>
    <row r="83" spans="1:3" x14ac:dyDescent="0.25">
      <c r="A83">
        <v>267</v>
      </c>
      <c r="B83" t="s">
        <v>93</v>
      </c>
      <c r="C83" t="s">
        <v>196</v>
      </c>
    </row>
    <row r="84" spans="1:3" x14ac:dyDescent="0.25">
      <c r="A84">
        <v>255</v>
      </c>
      <c r="B84" t="s">
        <v>94</v>
      </c>
      <c r="C84" t="s">
        <v>197</v>
      </c>
    </row>
    <row r="85" spans="1:3" x14ac:dyDescent="0.25">
      <c r="A85">
        <v>196</v>
      </c>
      <c r="B85" t="s">
        <v>95</v>
      </c>
      <c r="C85" t="s">
        <v>198</v>
      </c>
    </row>
    <row r="86" spans="1:3" x14ac:dyDescent="0.25">
      <c r="A86">
        <v>190</v>
      </c>
      <c r="B86" t="s">
        <v>96</v>
      </c>
      <c r="C86" t="s">
        <v>199</v>
      </c>
    </row>
    <row r="87" spans="1:3" x14ac:dyDescent="0.25">
      <c r="A87">
        <v>188</v>
      </c>
      <c r="B87" t="s">
        <v>97</v>
      </c>
      <c r="C87" t="s">
        <v>200</v>
      </c>
    </row>
    <row r="88" spans="1:3" x14ac:dyDescent="0.25">
      <c r="A88">
        <v>162</v>
      </c>
      <c r="B88" t="s">
        <v>98</v>
      </c>
      <c r="C88" t="s">
        <v>201</v>
      </c>
    </row>
    <row r="89" spans="1:3" x14ac:dyDescent="0.25">
      <c r="A89">
        <v>99</v>
      </c>
      <c r="B89" t="s">
        <v>99</v>
      </c>
      <c r="C89" t="s">
        <v>202</v>
      </c>
    </row>
    <row r="90" spans="1:3" x14ac:dyDescent="0.25">
      <c r="A90">
        <v>96</v>
      </c>
      <c r="B90" t="s">
        <v>100</v>
      </c>
      <c r="C90" t="s">
        <v>203</v>
      </c>
    </row>
    <row r="91" spans="1:3" x14ac:dyDescent="0.25">
      <c r="A91">
        <v>95</v>
      </c>
      <c r="B91" t="s">
        <v>101</v>
      </c>
      <c r="C91" t="s">
        <v>204</v>
      </c>
    </row>
    <row r="92" spans="1:3" x14ac:dyDescent="0.25">
      <c r="A92">
        <v>28</v>
      </c>
      <c r="B92" t="s">
        <v>102</v>
      </c>
      <c r="C92" t="s">
        <v>205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2C33-39E7-463A-B0A0-B38A63648E4E}">
  <dimension ref="A1:E9"/>
  <sheetViews>
    <sheetView workbookViewId="0">
      <selection activeCell="E4" sqref="E4"/>
    </sheetView>
  </sheetViews>
  <sheetFormatPr defaultRowHeight="15" x14ac:dyDescent="0.25"/>
  <cols>
    <col min="2" max="2" width="11.42578125" bestFit="1" customWidth="1"/>
    <col min="4" max="4" width="13.140625" bestFit="1" customWidth="1"/>
    <col min="5" max="5" width="13.42578125" bestFit="1" customWidth="1"/>
    <col min="6" max="6" width="9" bestFit="1" customWidth="1"/>
    <col min="7" max="7" width="8.7109375" bestFit="1" customWidth="1"/>
    <col min="8" max="8" width="11.5703125" bestFit="1" customWidth="1"/>
    <col min="9" max="10" width="8.28515625" bestFit="1" customWidth="1"/>
    <col min="11" max="11" width="7.42578125" bestFit="1" customWidth="1"/>
    <col min="12" max="12" width="11.28515625" bestFit="1" customWidth="1"/>
  </cols>
  <sheetData>
    <row r="1" spans="1:5" x14ac:dyDescent="0.25">
      <c r="A1" t="s">
        <v>0</v>
      </c>
      <c r="B1" t="s">
        <v>1</v>
      </c>
      <c r="D1" s="1" t="s">
        <v>106</v>
      </c>
      <c r="E1" t="s">
        <v>108</v>
      </c>
    </row>
    <row r="2" spans="1:5" x14ac:dyDescent="0.25">
      <c r="A2">
        <v>3538</v>
      </c>
      <c r="B2" t="s">
        <v>2</v>
      </c>
      <c r="D2" s="2" t="s">
        <v>2</v>
      </c>
      <c r="E2" s="3">
        <v>3538</v>
      </c>
    </row>
    <row r="3" spans="1:5" x14ac:dyDescent="0.25">
      <c r="A3">
        <v>3239</v>
      </c>
      <c r="B3" t="s">
        <v>3</v>
      </c>
      <c r="D3" s="2" t="s">
        <v>3</v>
      </c>
      <c r="E3" s="3">
        <v>3239</v>
      </c>
    </row>
    <row r="4" spans="1:5" x14ac:dyDescent="0.25">
      <c r="A4">
        <v>3158</v>
      </c>
      <c r="B4" t="s">
        <v>4</v>
      </c>
      <c r="D4" s="2" t="s">
        <v>4</v>
      </c>
      <c r="E4" s="3">
        <v>3158</v>
      </c>
    </row>
    <row r="5" spans="1:5" x14ac:dyDescent="0.25">
      <c r="A5">
        <v>3024</v>
      </c>
      <c r="B5" t="s">
        <v>5</v>
      </c>
      <c r="D5" s="2" t="s">
        <v>5</v>
      </c>
      <c r="E5" s="3">
        <v>3024</v>
      </c>
    </row>
    <row r="6" spans="1:5" x14ac:dyDescent="0.25">
      <c r="A6">
        <v>2973</v>
      </c>
      <c r="B6" t="s">
        <v>6</v>
      </c>
      <c r="D6" s="2" t="s">
        <v>6</v>
      </c>
      <c r="E6" s="3">
        <v>2973</v>
      </c>
    </row>
    <row r="7" spans="1:5" x14ac:dyDescent="0.25">
      <c r="A7">
        <v>2794</v>
      </c>
      <c r="B7" t="s">
        <v>7</v>
      </c>
      <c r="D7" s="2" t="s">
        <v>7</v>
      </c>
      <c r="E7" s="3">
        <v>2794</v>
      </c>
    </row>
    <row r="8" spans="1:5" x14ac:dyDescent="0.25">
      <c r="A8">
        <v>2624</v>
      </c>
      <c r="B8" t="s">
        <v>8</v>
      </c>
      <c r="D8" s="2" t="s">
        <v>8</v>
      </c>
      <c r="E8" s="3">
        <v>2624</v>
      </c>
    </row>
    <row r="9" spans="1:5" x14ac:dyDescent="0.25">
      <c r="D9" s="2" t="s">
        <v>107</v>
      </c>
      <c r="E9" s="3">
        <v>21350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F3C-F4E0-484D-836C-82C511622B91}">
  <dimension ref="A1:E14"/>
  <sheetViews>
    <sheetView workbookViewId="0">
      <selection activeCell="E7" sqref="E7"/>
    </sheetView>
  </sheetViews>
  <sheetFormatPr defaultRowHeight="15" x14ac:dyDescent="0.25"/>
  <cols>
    <col min="1" max="1" width="6.7109375" bestFit="1" customWidth="1"/>
    <col min="2" max="2" width="10.85546875" bestFit="1" customWidth="1"/>
    <col min="4" max="4" width="13.140625" bestFit="1" customWidth="1"/>
    <col min="5" max="5" width="13.42578125" bestFit="1" customWidth="1"/>
  </cols>
  <sheetData>
    <row r="1" spans="1:5" x14ac:dyDescent="0.25">
      <c r="A1" t="s">
        <v>0</v>
      </c>
      <c r="B1" t="s">
        <v>207</v>
      </c>
      <c r="D1" s="1" t="s">
        <v>106</v>
      </c>
      <c r="E1" t="s">
        <v>108</v>
      </c>
    </row>
    <row r="2" spans="1:5" x14ac:dyDescent="0.25">
      <c r="A2">
        <v>1935</v>
      </c>
      <c r="B2" t="s">
        <v>208</v>
      </c>
      <c r="D2" s="2" t="s">
        <v>209</v>
      </c>
      <c r="E2" s="3">
        <v>1845</v>
      </c>
    </row>
    <row r="3" spans="1:5" x14ac:dyDescent="0.25">
      <c r="A3">
        <v>1853</v>
      </c>
      <c r="B3" t="s">
        <v>110</v>
      </c>
      <c r="D3" s="2" t="s">
        <v>215</v>
      </c>
      <c r="E3" s="3">
        <v>1685</v>
      </c>
    </row>
    <row r="4" spans="1:5" x14ac:dyDescent="0.25">
      <c r="A4">
        <v>1845</v>
      </c>
      <c r="B4" t="s">
        <v>209</v>
      </c>
      <c r="D4" s="2" t="s">
        <v>211</v>
      </c>
      <c r="E4" s="3">
        <v>1840</v>
      </c>
    </row>
    <row r="5" spans="1:5" x14ac:dyDescent="0.25">
      <c r="A5">
        <v>1841</v>
      </c>
      <c r="B5" t="s">
        <v>210</v>
      </c>
      <c r="D5" s="2" t="s">
        <v>212</v>
      </c>
      <c r="E5" s="3">
        <v>1799</v>
      </c>
    </row>
    <row r="6" spans="1:5" x14ac:dyDescent="0.25">
      <c r="A6">
        <v>1840</v>
      </c>
      <c r="B6" t="s">
        <v>211</v>
      </c>
      <c r="D6" s="2" t="s">
        <v>110</v>
      </c>
      <c r="E6" s="3">
        <v>1853</v>
      </c>
    </row>
    <row r="7" spans="1:5" x14ac:dyDescent="0.25">
      <c r="A7">
        <v>1799</v>
      </c>
      <c r="B7" t="s">
        <v>212</v>
      </c>
      <c r="D7" s="2" t="s">
        <v>214</v>
      </c>
      <c r="E7" s="3">
        <v>1773</v>
      </c>
    </row>
    <row r="8" spans="1:5" x14ac:dyDescent="0.25">
      <c r="A8">
        <v>1792</v>
      </c>
      <c r="B8" t="s">
        <v>213</v>
      </c>
      <c r="D8" s="2" t="s">
        <v>208</v>
      </c>
      <c r="E8" s="3">
        <v>1935</v>
      </c>
    </row>
    <row r="9" spans="1:5" x14ac:dyDescent="0.25">
      <c r="A9">
        <v>1773</v>
      </c>
      <c r="B9" t="s">
        <v>214</v>
      </c>
      <c r="D9" s="2" t="s">
        <v>210</v>
      </c>
      <c r="E9" s="3">
        <v>1841</v>
      </c>
    </row>
    <row r="10" spans="1:5" x14ac:dyDescent="0.25">
      <c r="A10">
        <v>1685</v>
      </c>
      <c r="B10" t="s">
        <v>215</v>
      </c>
      <c r="D10" s="2" t="s">
        <v>217</v>
      </c>
      <c r="E10" s="3">
        <v>1661</v>
      </c>
    </row>
    <row r="11" spans="1:5" x14ac:dyDescent="0.25">
      <c r="A11">
        <v>1680</v>
      </c>
      <c r="B11" t="s">
        <v>216</v>
      </c>
      <c r="D11" s="2" t="s">
        <v>218</v>
      </c>
      <c r="E11" s="3">
        <v>1646</v>
      </c>
    </row>
    <row r="12" spans="1:5" x14ac:dyDescent="0.25">
      <c r="A12">
        <v>1661</v>
      </c>
      <c r="B12" t="s">
        <v>217</v>
      </c>
      <c r="D12" s="2" t="s">
        <v>213</v>
      </c>
      <c r="E12" s="3">
        <v>1792</v>
      </c>
    </row>
    <row r="13" spans="1:5" x14ac:dyDescent="0.25">
      <c r="A13">
        <v>1646</v>
      </c>
      <c r="B13" t="s">
        <v>218</v>
      </c>
      <c r="D13" s="2" t="s">
        <v>216</v>
      </c>
      <c r="E13" s="3">
        <v>1680</v>
      </c>
    </row>
    <row r="14" spans="1:5" x14ac:dyDescent="0.25">
      <c r="D14" s="2" t="s">
        <v>107</v>
      </c>
      <c r="E14" s="3">
        <v>21350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CF60-7CBC-4C02-BD8B-F3A45BFB51EC}">
  <dimension ref="A1:G17"/>
  <sheetViews>
    <sheetView workbookViewId="0">
      <selection activeCell="L19" sqref="L19"/>
    </sheetView>
  </sheetViews>
  <sheetFormatPr defaultRowHeight="15" x14ac:dyDescent="0.25"/>
  <cols>
    <col min="2" max="2" width="11.85546875" bestFit="1" customWidth="1"/>
    <col min="3" max="3" width="13.7109375" bestFit="1" customWidth="1"/>
    <col min="5" max="5" width="13.140625" bestFit="1" customWidth="1"/>
    <col min="6" max="6" width="18.7109375" bestFit="1" customWidth="1"/>
    <col min="7" max="7" width="20.42578125" bestFit="1" customWidth="1"/>
  </cols>
  <sheetData>
    <row r="1" spans="1:7" x14ac:dyDescent="0.25">
      <c r="A1" t="s">
        <v>9</v>
      </c>
      <c r="B1" t="s">
        <v>103</v>
      </c>
      <c r="C1" t="s">
        <v>104</v>
      </c>
      <c r="E1" s="1" t="s">
        <v>106</v>
      </c>
      <c r="F1" t="s">
        <v>111</v>
      </c>
      <c r="G1" t="s">
        <v>109</v>
      </c>
    </row>
    <row r="2" spans="1:7" x14ac:dyDescent="0.25">
      <c r="A2">
        <v>12</v>
      </c>
      <c r="B2">
        <v>2520</v>
      </c>
      <c r="C2">
        <v>6543</v>
      </c>
      <c r="E2" s="2">
        <v>9</v>
      </c>
      <c r="F2" s="3">
        <v>1</v>
      </c>
      <c r="G2" s="3">
        <v>4</v>
      </c>
    </row>
    <row r="3" spans="1:7" x14ac:dyDescent="0.25">
      <c r="A3">
        <v>13</v>
      </c>
      <c r="B3">
        <v>2455</v>
      </c>
      <c r="C3">
        <v>6203</v>
      </c>
      <c r="E3" s="2">
        <v>10</v>
      </c>
      <c r="F3" s="3">
        <v>8</v>
      </c>
      <c r="G3" s="3">
        <v>17</v>
      </c>
    </row>
    <row r="4" spans="1:7" x14ac:dyDescent="0.25">
      <c r="A4">
        <v>18</v>
      </c>
      <c r="B4">
        <v>2399</v>
      </c>
      <c r="C4">
        <v>5359</v>
      </c>
      <c r="E4" s="2">
        <v>11</v>
      </c>
      <c r="F4" s="3">
        <v>1231</v>
      </c>
      <c r="G4" s="3">
        <v>2672</v>
      </c>
    </row>
    <row r="5" spans="1:7" x14ac:dyDescent="0.25">
      <c r="A5">
        <v>17</v>
      </c>
      <c r="B5">
        <v>2336</v>
      </c>
      <c r="C5">
        <v>5143</v>
      </c>
      <c r="E5" s="2">
        <v>12</v>
      </c>
      <c r="F5" s="3">
        <v>2520</v>
      </c>
      <c r="G5" s="3">
        <v>6543</v>
      </c>
    </row>
    <row r="6" spans="1:7" x14ac:dyDescent="0.25">
      <c r="A6">
        <v>19</v>
      </c>
      <c r="B6">
        <v>2009</v>
      </c>
      <c r="C6">
        <v>4350</v>
      </c>
      <c r="E6" s="2">
        <v>13</v>
      </c>
      <c r="F6" s="3">
        <v>2455</v>
      </c>
      <c r="G6" s="3">
        <v>6203</v>
      </c>
    </row>
    <row r="7" spans="1:7" x14ac:dyDescent="0.25">
      <c r="A7">
        <v>16</v>
      </c>
      <c r="B7">
        <v>1920</v>
      </c>
      <c r="C7">
        <v>4185</v>
      </c>
      <c r="E7" s="2">
        <v>14</v>
      </c>
      <c r="F7" s="3">
        <v>1472</v>
      </c>
      <c r="G7" s="3">
        <v>3521</v>
      </c>
    </row>
    <row r="8" spans="1:7" x14ac:dyDescent="0.25">
      <c r="A8">
        <v>20</v>
      </c>
      <c r="B8">
        <v>1642</v>
      </c>
      <c r="C8">
        <v>3487</v>
      </c>
      <c r="E8" s="2">
        <v>15</v>
      </c>
      <c r="F8" s="3">
        <v>1468</v>
      </c>
      <c r="G8" s="3">
        <v>3170</v>
      </c>
    </row>
    <row r="9" spans="1:7" x14ac:dyDescent="0.25">
      <c r="A9">
        <v>14</v>
      </c>
      <c r="B9">
        <v>1472</v>
      </c>
      <c r="C9">
        <v>3521</v>
      </c>
      <c r="E9" s="2">
        <v>16</v>
      </c>
      <c r="F9" s="3">
        <v>1920</v>
      </c>
      <c r="G9" s="3">
        <v>4185</v>
      </c>
    </row>
    <row r="10" spans="1:7" x14ac:dyDescent="0.25">
      <c r="A10">
        <v>15</v>
      </c>
      <c r="B10">
        <v>1468</v>
      </c>
      <c r="C10">
        <v>3170</v>
      </c>
      <c r="E10" s="2">
        <v>17</v>
      </c>
      <c r="F10" s="3">
        <v>2336</v>
      </c>
      <c r="G10" s="3">
        <v>5143</v>
      </c>
    </row>
    <row r="11" spans="1:7" x14ac:dyDescent="0.25">
      <c r="A11">
        <v>11</v>
      </c>
      <c r="B11">
        <v>1231</v>
      </c>
      <c r="C11">
        <v>2672</v>
      </c>
      <c r="E11" s="2">
        <v>18</v>
      </c>
      <c r="F11" s="3">
        <v>2399</v>
      </c>
      <c r="G11" s="3">
        <v>5359</v>
      </c>
    </row>
    <row r="12" spans="1:7" x14ac:dyDescent="0.25">
      <c r="A12">
        <v>21</v>
      </c>
      <c r="B12">
        <v>1198</v>
      </c>
      <c r="C12">
        <v>2528</v>
      </c>
      <c r="E12" s="2">
        <v>19</v>
      </c>
      <c r="F12" s="3">
        <v>2009</v>
      </c>
      <c r="G12" s="3">
        <v>4350</v>
      </c>
    </row>
    <row r="13" spans="1:7" x14ac:dyDescent="0.25">
      <c r="A13">
        <v>22</v>
      </c>
      <c r="B13">
        <v>663</v>
      </c>
      <c r="C13">
        <v>1370</v>
      </c>
      <c r="E13" s="2">
        <v>20</v>
      </c>
      <c r="F13" s="3">
        <v>1642</v>
      </c>
      <c r="G13" s="3">
        <v>3487</v>
      </c>
    </row>
    <row r="14" spans="1:7" x14ac:dyDescent="0.25">
      <c r="A14">
        <v>23</v>
      </c>
      <c r="B14">
        <v>28</v>
      </c>
      <c r="C14">
        <v>68</v>
      </c>
      <c r="E14" s="2">
        <v>21</v>
      </c>
      <c r="F14" s="3">
        <v>1198</v>
      </c>
      <c r="G14" s="3">
        <v>2528</v>
      </c>
    </row>
    <row r="15" spans="1:7" x14ac:dyDescent="0.25">
      <c r="A15">
        <v>10</v>
      </c>
      <c r="B15">
        <v>8</v>
      </c>
      <c r="C15">
        <v>17</v>
      </c>
      <c r="E15" s="2">
        <v>22</v>
      </c>
      <c r="F15" s="3">
        <v>663</v>
      </c>
      <c r="G15" s="3">
        <v>1370</v>
      </c>
    </row>
    <row r="16" spans="1:7" x14ac:dyDescent="0.25">
      <c r="A16">
        <v>9</v>
      </c>
      <c r="B16">
        <v>1</v>
      </c>
      <c r="C16">
        <v>4</v>
      </c>
      <c r="E16" s="2">
        <v>23</v>
      </c>
      <c r="F16" s="3">
        <v>28</v>
      </c>
      <c r="G16" s="3">
        <v>68</v>
      </c>
    </row>
    <row r="17" spans="5:7" x14ac:dyDescent="0.25">
      <c r="E17" s="2" t="s">
        <v>107</v>
      </c>
      <c r="F17" s="3">
        <v>21350</v>
      </c>
      <c r="G17" s="3">
        <v>48620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0C70-E55D-45A4-BD94-1A40FEB43500}">
  <dimension ref="A1:E92"/>
  <sheetViews>
    <sheetView workbookViewId="0">
      <selection activeCell="M24" sqref="M24"/>
    </sheetView>
  </sheetViews>
  <sheetFormatPr defaultRowHeight="15" x14ac:dyDescent="0.25"/>
  <cols>
    <col min="1" max="1" width="12" bestFit="1" customWidth="1"/>
    <col min="2" max="2" width="44.7109375" bestFit="1" customWidth="1"/>
    <col min="4" max="4" width="28.28515625" bestFit="1" customWidth="1"/>
    <col min="5" max="5" width="16.5703125" bestFit="1" customWidth="1"/>
  </cols>
  <sheetData>
    <row r="1" spans="1:5" x14ac:dyDescent="0.25">
      <c r="A1" s="4" t="s">
        <v>105</v>
      </c>
      <c r="B1" s="4" t="s">
        <v>114</v>
      </c>
      <c r="D1" s="1" t="s">
        <v>106</v>
      </c>
      <c r="E1" s="5" t="s">
        <v>112</v>
      </c>
    </row>
    <row r="2" spans="1:5" x14ac:dyDescent="0.25">
      <c r="A2" s="4">
        <v>28323.75</v>
      </c>
      <c r="B2" s="4" t="s">
        <v>116</v>
      </c>
      <c r="D2" s="2" t="s">
        <v>116</v>
      </c>
      <c r="E2" s="5">
        <v>28323.75</v>
      </c>
    </row>
    <row r="3" spans="1:5" x14ac:dyDescent="0.25">
      <c r="A3" s="4">
        <v>25141.5</v>
      </c>
      <c r="B3" s="4" t="s">
        <v>117</v>
      </c>
      <c r="D3" s="2" t="s">
        <v>117</v>
      </c>
      <c r="E3" s="5">
        <v>25141.5</v>
      </c>
    </row>
    <row r="4" spans="1:5" x14ac:dyDescent="0.25">
      <c r="A4" s="4">
        <v>22850.350971221898</v>
      </c>
      <c r="B4" s="4" t="s">
        <v>118</v>
      </c>
      <c r="D4" s="2" t="s">
        <v>118</v>
      </c>
      <c r="E4" s="5">
        <v>22850.350971221898</v>
      </c>
    </row>
    <row r="5" spans="1:5" x14ac:dyDescent="0.25">
      <c r="A5" s="4">
        <v>22576</v>
      </c>
      <c r="B5" s="4" t="s">
        <v>120</v>
      </c>
      <c r="D5" s="2" t="s">
        <v>120</v>
      </c>
      <c r="E5" s="5">
        <v>22576</v>
      </c>
    </row>
    <row r="6" spans="1:5" x14ac:dyDescent="0.25">
      <c r="A6" s="4">
        <v>21732</v>
      </c>
      <c r="B6" s="4" t="s">
        <v>115</v>
      </c>
      <c r="D6" s="2" t="s">
        <v>115</v>
      </c>
      <c r="E6" s="5">
        <v>21732</v>
      </c>
    </row>
    <row r="7" spans="1:5" x14ac:dyDescent="0.25">
      <c r="A7" s="4">
        <v>20604.75</v>
      </c>
      <c r="B7" s="4" t="s">
        <v>122</v>
      </c>
      <c r="D7" s="2" t="s">
        <v>122</v>
      </c>
      <c r="E7" s="5">
        <v>20604.75</v>
      </c>
    </row>
    <row r="8" spans="1:5" x14ac:dyDescent="0.25">
      <c r="A8" s="4">
        <v>20065.25</v>
      </c>
      <c r="B8" s="4" t="s">
        <v>123</v>
      </c>
      <c r="D8" s="2" t="s">
        <v>123</v>
      </c>
      <c r="E8" s="5">
        <v>20065.25</v>
      </c>
    </row>
    <row r="9" spans="1:5" x14ac:dyDescent="0.25">
      <c r="A9" s="4">
        <v>18571.25</v>
      </c>
      <c r="B9" s="4" t="s">
        <v>128</v>
      </c>
      <c r="D9" s="2" t="s">
        <v>128</v>
      </c>
      <c r="E9" s="5">
        <v>18571.25</v>
      </c>
    </row>
    <row r="10" spans="1:5" x14ac:dyDescent="0.25">
      <c r="A10" s="4">
        <v>18544</v>
      </c>
      <c r="B10" s="4" t="s">
        <v>119</v>
      </c>
      <c r="D10" s="2" t="s">
        <v>119</v>
      </c>
      <c r="E10" s="5">
        <v>18544</v>
      </c>
    </row>
    <row r="11" spans="1:5" x14ac:dyDescent="0.25">
      <c r="A11" s="4">
        <v>17091</v>
      </c>
      <c r="B11" s="4" t="s">
        <v>130</v>
      </c>
      <c r="D11" s="2" t="s">
        <v>130</v>
      </c>
      <c r="E11" s="5">
        <v>17091</v>
      </c>
    </row>
    <row r="12" spans="1:5" x14ac:dyDescent="0.25">
      <c r="A12" s="4">
        <v>15510.5</v>
      </c>
      <c r="B12" s="4" t="s">
        <v>124</v>
      </c>
      <c r="D12" s="2" t="s">
        <v>107</v>
      </c>
      <c r="E12" s="5">
        <v>215499.85097122189</v>
      </c>
    </row>
    <row r="13" spans="1:5" x14ac:dyDescent="0.25">
      <c r="A13" s="4">
        <v>15309.5</v>
      </c>
      <c r="B13" s="4" t="s">
        <v>125</v>
      </c>
    </row>
    <row r="14" spans="1:5" x14ac:dyDescent="0.25">
      <c r="A14" s="4">
        <v>15251.25</v>
      </c>
      <c r="B14" s="4" t="s">
        <v>134</v>
      </c>
    </row>
    <row r="15" spans="1:5" x14ac:dyDescent="0.25">
      <c r="A15" s="4">
        <v>15180</v>
      </c>
      <c r="B15" s="4" t="s">
        <v>126</v>
      </c>
    </row>
    <row r="16" spans="1:5" x14ac:dyDescent="0.25">
      <c r="A16" s="4">
        <v>14784</v>
      </c>
      <c r="B16" s="4" t="s">
        <v>129</v>
      </c>
    </row>
    <row r="17" spans="1:2" x14ac:dyDescent="0.25">
      <c r="A17" s="4">
        <v>14657.5</v>
      </c>
      <c r="B17" s="4" t="s">
        <v>135</v>
      </c>
    </row>
    <row r="18" spans="1:2" x14ac:dyDescent="0.25">
      <c r="A18" s="4">
        <v>14110</v>
      </c>
      <c r="B18" s="4" t="s">
        <v>138</v>
      </c>
    </row>
    <row r="19" spans="1:2" x14ac:dyDescent="0.25">
      <c r="A19" s="4">
        <v>13872</v>
      </c>
      <c r="B19" s="4" t="s">
        <v>149</v>
      </c>
    </row>
    <row r="20" spans="1:2" x14ac:dyDescent="0.25">
      <c r="A20" s="4">
        <v>12069</v>
      </c>
      <c r="B20" s="4" t="s">
        <v>140</v>
      </c>
    </row>
    <row r="21" spans="1:2" x14ac:dyDescent="0.25">
      <c r="A21" s="4">
        <v>11674.75</v>
      </c>
      <c r="B21" s="4" t="s">
        <v>137</v>
      </c>
    </row>
    <row r="22" spans="1:2" x14ac:dyDescent="0.25">
      <c r="A22" s="4">
        <v>11475</v>
      </c>
      <c r="B22" s="4" t="s">
        <v>127</v>
      </c>
    </row>
    <row r="23" spans="1:2" x14ac:dyDescent="0.25">
      <c r="A23" s="4">
        <v>11418.5</v>
      </c>
      <c r="B23" s="4" t="s">
        <v>146</v>
      </c>
    </row>
    <row r="24" spans="1:2" x14ac:dyDescent="0.25">
      <c r="A24" s="4">
        <v>11351.9998168945</v>
      </c>
      <c r="B24" s="4" t="s">
        <v>152</v>
      </c>
    </row>
    <row r="25" spans="1:2" x14ac:dyDescent="0.25">
      <c r="A25" s="4">
        <v>10858</v>
      </c>
      <c r="B25" s="4" t="s">
        <v>136</v>
      </c>
    </row>
    <row r="26" spans="1:2" x14ac:dyDescent="0.25">
      <c r="A26" s="4">
        <v>10510.5</v>
      </c>
      <c r="B26" s="4" t="s">
        <v>121</v>
      </c>
    </row>
    <row r="27" spans="1:2" x14ac:dyDescent="0.25">
      <c r="A27" s="4">
        <v>10080</v>
      </c>
      <c r="B27" s="4" t="s">
        <v>139</v>
      </c>
    </row>
    <row r="28" spans="1:2" x14ac:dyDescent="0.25">
      <c r="A28" s="4">
        <v>9655.5</v>
      </c>
      <c r="B28" s="4" t="s">
        <v>158</v>
      </c>
    </row>
    <row r="29" spans="1:2" x14ac:dyDescent="0.25">
      <c r="A29" s="4">
        <v>9652.5</v>
      </c>
      <c r="B29" s="4" t="s">
        <v>142</v>
      </c>
    </row>
    <row r="30" spans="1:2" x14ac:dyDescent="0.25">
      <c r="A30" s="4">
        <v>9432</v>
      </c>
      <c r="B30" s="4" t="s">
        <v>131</v>
      </c>
    </row>
    <row r="31" spans="1:2" x14ac:dyDescent="0.25">
      <c r="A31" s="4">
        <v>9100</v>
      </c>
      <c r="B31" s="4" t="s">
        <v>145</v>
      </c>
    </row>
    <row r="32" spans="1:2" x14ac:dyDescent="0.25">
      <c r="A32" s="4">
        <v>9002.5</v>
      </c>
      <c r="B32" s="4" t="s">
        <v>147</v>
      </c>
    </row>
    <row r="33" spans="1:2" x14ac:dyDescent="0.25">
      <c r="A33" s="4">
        <v>8954.75</v>
      </c>
      <c r="B33" s="4" t="s">
        <v>133</v>
      </c>
    </row>
    <row r="34" spans="1:2" x14ac:dyDescent="0.25">
      <c r="A34" s="4">
        <v>8928</v>
      </c>
      <c r="B34" s="4" t="s">
        <v>148</v>
      </c>
    </row>
    <row r="35" spans="1:2" x14ac:dyDescent="0.25">
      <c r="A35" s="4">
        <v>8849.25</v>
      </c>
      <c r="B35" s="4" t="s">
        <v>162</v>
      </c>
    </row>
    <row r="36" spans="1:2" x14ac:dyDescent="0.25">
      <c r="A36" s="4">
        <v>8810.5</v>
      </c>
      <c r="B36" s="4" t="s">
        <v>150</v>
      </c>
    </row>
    <row r="37" spans="1:2" x14ac:dyDescent="0.25">
      <c r="A37" s="4">
        <v>8777.25</v>
      </c>
      <c r="B37" s="4" t="s">
        <v>164</v>
      </c>
    </row>
    <row r="38" spans="1:2" x14ac:dyDescent="0.25">
      <c r="A38" s="4">
        <v>8565.75</v>
      </c>
      <c r="B38" s="4" t="s">
        <v>166</v>
      </c>
    </row>
    <row r="39" spans="1:2" x14ac:dyDescent="0.25">
      <c r="A39" s="4">
        <v>8510.75</v>
      </c>
      <c r="B39" s="4" t="s">
        <v>143</v>
      </c>
    </row>
    <row r="40" spans="1:2" x14ac:dyDescent="0.25">
      <c r="A40" s="4">
        <v>8320.75</v>
      </c>
      <c r="B40" s="4" t="s">
        <v>171</v>
      </c>
    </row>
    <row r="41" spans="1:2" x14ac:dyDescent="0.25">
      <c r="A41" s="4">
        <v>8134</v>
      </c>
      <c r="B41" s="4" t="s">
        <v>175</v>
      </c>
    </row>
    <row r="42" spans="1:2" x14ac:dyDescent="0.25">
      <c r="A42" s="4">
        <v>8090.25</v>
      </c>
      <c r="B42" s="4" t="s">
        <v>153</v>
      </c>
    </row>
    <row r="43" spans="1:2" x14ac:dyDescent="0.25">
      <c r="A43" s="4">
        <v>7939.5</v>
      </c>
      <c r="B43" s="4" t="s">
        <v>156</v>
      </c>
    </row>
    <row r="44" spans="1:2" x14ac:dyDescent="0.25">
      <c r="A44" s="4">
        <v>7371</v>
      </c>
      <c r="B44" s="4" t="s">
        <v>178</v>
      </c>
    </row>
    <row r="45" spans="1:2" x14ac:dyDescent="0.25">
      <c r="A45" s="4">
        <v>7232</v>
      </c>
      <c r="B45" s="4" t="s">
        <v>161</v>
      </c>
    </row>
    <row r="46" spans="1:2" x14ac:dyDescent="0.25">
      <c r="A46" s="4">
        <v>7205.25</v>
      </c>
      <c r="B46" s="4" t="s">
        <v>132</v>
      </c>
    </row>
    <row r="47" spans="1:2" x14ac:dyDescent="0.25">
      <c r="A47" s="4">
        <v>7116</v>
      </c>
      <c r="B47" s="4" t="s">
        <v>141</v>
      </c>
    </row>
    <row r="48" spans="1:2" x14ac:dyDescent="0.25">
      <c r="A48" s="4">
        <v>6996</v>
      </c>
      <c r="B48" s="4" t="s">
        <v>165</v>
      </c>
    </row>
    <row r="49" spans="1:2" x14ac:dyDescent="0.25">
      <c r="A49" s="4">
        <v>6816</v>
      </c>
      <c r="B49" s="4" t="s">
        <v>167</v>
      </c>
    </row>
    <row r="50" spans="1:2" x14ac:dyDescent="0.25">
      <c r="A50" s="4">
        <v>6667.5</v>
      </c>
      <c r="B50" s="4" t="s">
        <v>177</v>
      </c>
    </row>
    <row r="51" spans="1:2" x14ac:dyDescent="0.25">
      <c r="A51" s="4">
        <v>6600</v>
      </c>
      <c r="B51" s="4" t="s">
        <v>169</v>
      </c>
    </row>
    <row r="52" spans="1:2" x14ac:dyDescent="0.25">
      <c r="A52" s="4">
        <v>6384</v>
      </c>
      <c r="B52" s="4" t="s">
        <v>173</v>
      </c>
    </row>
    <row r="53" spans="1:2" x14ac:dyDescent="0.25">
      <c r="A53" s="4">
        <v>6285.75</v>
      </c>
      <c r="B53" s="4" t="s">
        <v>151</v>
      </c>
    </row>
    <row r="54" spans="1:2" x14ac:dyDescent="0.25">
      <c r="A54" s="4">
        <v>6270</v>
      </c>
      <c r="B54" s="4" t="s">
        <v>144</v>
      </c>
    </row>
    <row r="55" spans="1:2" x14ac:dyDescent="0.25">
      <c r="A55" s="4">
        <v>6267.25</v>
      </c>
      <c r="B55" s="4" t="s">
        <v>155</v>
      </c>
    </row>
    <row r="56" spans="1:2" x14ac:dyDescent="0.25">
      <c r="A56" s="4">
        <v>6107.25</v>
      </c>
      <c r="B56" s="4" t="s">
        <v>154</v>
      </c>
    </row>
    <row r="57" spans="1:2" x14ac:dyDescent="0.25">
      <c r="A57" s="4">
        <v>6069</v>
      </c>
      <c r="B57" s="4" t="s">
        <v>157</v>
      </c>
    </row>
    <row r="58" spans="1:2" x14ac:dyDescent="0.25">
      <c r="A58" s="4">
        <v>5810</v>
      </c>
      <c r="B58" s="4" t="s">
        <v>189</v>
      </c>
    </row>
    <row r="59" spans="1:2" x14ac:dyDescent="0.25">
      <c r="A59" s="4">
        <v>5789.25</v>
      </c>
      <c r="B59" s="4" t="s">
        <v>188</v>
      </c>
    </row>
    <row r="60" spans="1:2" x14ac:dyDescent="0.25">
      <c r="A60" s="4">
        <v>5669.5</v>
      </c>
      <c r="B60" s="4" t="s">
        <v>176</v>
      </c>
    </row>
    <row r="61" spans="1:2" x14ac:dyDescent="0.25">
      <c r="A61" s="4">
        <v>5616</v>
      </c>
      <c r="B61" s="4" t="s">
        <v>159</v>
      </c>
    </row>
    <row r="62" spans="1:2" x14ac:dyDescent="0.25">
      <c r="A62" s="4">
        <v>5548.5</v>
      </c>
      <c r="B62" s="4" t="s">
        <v>193</v>
      </c>
    </row>
    <row r="63" spans="1:2" x14ac:dyDescent="0.25">
      <c r="A63" s="4">
        <v>5484</v>
      </c>
      <c r="B63" s="4" t="s">
        <v>160</v>
      </c>
    </row>
    <row r="64" spans="1:2" x14ac:dyDescent="0.25">
      <c r="A64" s="4">
        <v>5250</v>
      </c>
      <c r="B64" s="4" t="s">
        <v>168</v>
      </c>
    </row>
    <row r="65" spans="1:2" x14ac:dyDescent="0.25">
      <c r="A65" s="4">
        <v>5244</v>
      </c>
      <c r="B65" s="4" t="s">
        <v>163</v>
      </c>
    </row>
    <row r="66" spans="1:2" x14ac:dyDescent="0.25">
      <c r="A66" s="4">
        <v>5227.5</v>
      </c>
      <c r="B66" s="4" t="s">
        <v>197</v>
      </c>
    </row>
    <row r="67" spans="1:2" x14ac:dyDescent="0.25">
      <c r="A67" s="4">
        <v>4987.5</v>
      </c>
      <c r="B67" s="4" t="s">
        <v>170</v>
      </c>
    </row>
    <row r="68" spans="1:2" x14ac:dyDescent="0.25">
      <c r="A68" s="4">
        <v>4962.5</v>
      </c>
      <c r="B68" s="4" t="s">
        <v>172</v>
      </c>
    </row>
    <row r="69" spans="1:2" x14ac:dyDescent="0.25">
      <c r="A69" s="4">
        <v>4925</v>
      </c>
      <c r="B69" s="4" t="s">
        <v>174</v>
      </c>
    </row>
    <row r="70" spans="1:2" x14ac:dyDescent="0.25">
      <c r="A70" s="4">
        <v>4800</v>
      </c>
      <c r="B70" s="4" t="s">
        <v>183</v>
      </c>
    </row>
    <row r="71" spans="1:2" x14ac:dyDescent="0.25">
      <c r="A71" s="4">
        <v>4666.5</v>
      </c>
      <c r="B71" s="4" t="s">
        <v>179</v>
      </c>
    </row>
    <row r="72" spans="1:2" x14ac:dyDescent="0.25">
      <c r="A72" s="4">
        <v>4636.5</v>
      </c>
      <c r="B72" s="4" t="s">
        <v>190</v>
      </c>
    </row>
    <row r="73" spans="1:2" x14ac:dyDescent="0.25">
      <c r="A73" s="4">
        <v>4589.5</v>
      </c>
      <c r="B73" s="4" t="s">
        <v>192</v>
      </c>
    </row>
    <row r="74" spans="1:2" x14ac:dyDescent="0.25">
      <c r="A74" s="4">
        <v>4464</v>
      </c>
      <c r="B74" s="4" t="s">
        <v>191</v>
      </c>
    </row>
    <row r="75" spans="1:2" x14ac:dyDescent="0.25">
      <c r="A75" s="4">
        <v>4422</v>
      </c>
      <c r="B75" s="4" t="s">
        <v>195</v>
      </c>
    </row>
    <row r="76" spans="1:2" x14ac:dyDescent="0.25">
      <c r="A76" s="4">
        <v>4389</v>
      </c>
      <c r="B76" s="4" t="s">
        <v>196</v>
      </c>
    </row>
    <row r="77" spans="1:2" x14ac:dyDescent="0.25">
      <c r="A77" s="4">
        <v>4336</v>
      </c>
      <c r="B77" s="4" t="s">
        <v>194</v>
      </c>
    </row>
    <row r="78" spans="1:2" x14ac:dyDescent="0.25">
      <c r="A78" s="4">
        <v>3990</v>
      </c>
      <c r="B78" s="4" t="s">
        <v>199</v>
      </c>
    </row>
    <row r="79" spans="1:2" x14ac:dyDescent="0.25">
      <c r="A79" s="4">
        <v>3975</v>
      </c>
      <c r="B79" s="4" t="s">
        <v>180</v>
      </c>
    </row>
    <row r="80" spans="1:2" x14ac:dyDescent="0.25">
      <c r="A80" s="4">
        <v>3880.25</v>
      </c>
      <c r="B80" s="4" t="s">
        <v>200</v>
      </c>
    </row>
    <row r="81" spans="1:2" x14ac:dyDescent="0.25">
      <c r="A81" s="4">
        <v>3850.5</v>
      </c>
      <c r="B81" s="4" t="s">
        <v>181</v>
      </c>
    </row>
    <row r="82" spans="1:2" x14ac:dyDescent="0.25">
      <c r="A82" s="4">
        <v>3761.25</v>
      </c>
      <c r="B82" s="4" t="s">
        <v>185</v>
      </c>
    </row>
    <row r="83" spans="1:2" x14ac:dyDescent="0.25">
      <c r="A83" s="4">
        <v>3600</v>
      </c>
      <c r="B83" s="4" t="s">
        <v>182</v>
      </c>
    </row>
    <row r="84" spans="1:2" x14ac:dyDescent="0.25">
      <c r="A84" s="4">
        <v>3600</v>
      </c>
      <c r="B84" s="4" t="s">
        <v>187</v>
      </c>
    </row>
    <row r="85" spans="1:2" x14ac:dyDescent="0.25">
      <c r="A85" s="4">
        <v>3600</v>
      </c>
      <c r="B85" s="4" t="s">
        <v>184</v>
      </c>
    </row>
    <row r="86" spans="1:2" x14ac:dyDescent="0.25">
      <c r="A86" s="4">
        <v>3456</v>
      </c>
      <c r="B86" s="4" t="s">
        <v>186</v>
      </c>
    </row>
    <row r="87" spans="1:2" x14ac:dyDescent="0.25">
      <c r="A87" s="4">
        <v>2425</v>
      </c>
      <c r="B87" s="4" t="s">
        <v>198</v>
      </c>
    </row>
    <row r="88" spans="1:2" x14ac:dyDescent="0.25">
      <c r="A88" s="4">
        <v>1920</v>
      </c>
      <c r="B88" s="4" t="s">
        <v>201</v>
      </c>
    </row>
    <row r="89" spans="1:2" x14ac:dyDescent="0.25">
      <c r="A89" s="4">
        <v>1903.5</v>
      </c>
      <c r="B89" s="4" t="s">
        <v>204</v>
      </c>
    </row>
    <row r="90" spans="1:2" x14ac:dyDescent="0.25">
      <c r="A90" s="4">
        <v>1224</v>
      </c>
      <c r="B90" s="4" t="s">
        <v>203</v>
      </c>
    </row>
    <row r="91" spans="1:2" x14ac:dyDescent="0.25">
      <c r="A91" s="4">
        <v>1212.75</v>
      </c>
      <c r="B91" s="4" t="s">
        <v>202</v>
      </c>
    </row>
    <row r="92" spans="1:2" x14ac:dyDescent="0.25">
      <c r="A92" s="4">
        <v>1006.6000213623</v>
      </c>
      <c r="B92" s="4" t="s">
        <v>205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1072-65A3-4457-B27A-1B0071C57D99}">
  <dimension ref="A1:Y50"/>
  <sheetViews>
    <sheetView showGridLines="0" tabSelected="1" zoomScale="81" zoomScaleNormal="130" workbookViewId="0">
      <selection activeCell="K54" sqref="K54"/>
    </sheetView>
  </sheetViews>
  <sheetFormatPr defaultRowHeight="15" x14ac:dyDescent="0.25"/>
  <cols>
    <col min="9" max="9" width="9.140625" customWidth="1"/>
  </cols>
  <sheetData>
    <row r="1" spans="1:25" ht="15" customHeight="1" x14ac:dyDescent="0.25">
      <c r="A1" s="7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</sheetData>
  <mergeCells count="2">
    <mergeCell ref="A1:Y4"/>
    <mergeCell ref="A5:Y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Avg_customer_per_day</vt:lpstr>
      <vt:lpstr>Avg_order</vt:lpstr>
      <vt:lpstr>Bestsellers</vt:lpstr>
      <vt:lpstr>Peak Days</vt:lpstr>
      <vt:lpstr>Customers per month</vt:lpstr>
      <vt:lpstr>No of Pizzas during peak hour</vt:lpstr>
      <vt:lpstr>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 FERNANDES</dc:creator>
  <cp:lastModifiedBy>KAREN J FERNANDES</cp:lastModifiedBy>
  <dcterms:created xsi:type="dcterms:W3CDTF">2023-05-01T02:48:35Z</dcterms:created>
  <dcterms:modified xsi:type="dcterms:W3CDTF">2023-05-03T05:49:21Z</dcterms:modified>
</cp:coreProperties>
</file>