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navivek/Library/CloudStorage/OneDrive-Personal/Heuristics_Projects/"/>
    </mc:Choice>
  </mc:AlternateContent>
  <xr:revisionPtr revIDLastSave="0" documentId="13_ncr:1_{971AA1FB-8EA4-2A47-91CC-4A00F91C4073}" xr6:coauthVersionLast="47" xr6:coauthVersionMax="47" xr10:uidLastSave="{00000000-0000-0000-0000-000000000000}"/>
  <bookViews>
    <workbookView xWindow="680" yWindow="760" windowWidth="28040" windowHeight="16820" xr2:uid="{C57826EE-7667-EA40-B303-01613F3A6A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1" l="1"/>
  <c r="M37" i="1"/>
  <c r="L37" i="1"/>
  <c r="K37" i="1"/>
  <c r="J37" i="1"/>
  <c r="I37" i="1"/>
  <c r="H37" i="1"/>
  <c r="G37" i="1"/>
  <c r="F37" i="1"/>
  <c r="E37" i="1"/>
  <c r="D37" i="1"/>
  <c r="C37" i="1"/>
  <c r="N36" i="1"/>
  <c r="M36" i="1"/>
  <c r="L36" i="1"/>
  <c r="K36" i="1"/>
  <c r="J36" i="1"/>
  <c r="I36" i="1"/>
  <c r="H36" i="1"/>
  <c r="G36" i="1"/>
  <c r="F36" i="1"/>
  <c r="E36" i="1"/>
  <c r="D36" i="1"/>
  <c r="C36" i="1"/>
  <c r="N35" i="1"/>
  <c r="M35" i="1"/>
  <c r="L35" i="1"/>
  <c r="K35" i="1"/>
  <c r="J35" i="1"/>
  <c r="I35" i="1"/>
  <c r="H35" i="1"/>
  <c r="G35" i="1"/>
  <c r="F35" i="1"/>
  <c r="E35" i="1"/>
  <c r="D35" i="1"/>
  <c r="C35" i="1"/>
  <c r="N34" i="1"/>
  <c r="M34" i="1"/>
  <c r="L34" i="1"/>
  <c r="K34" i="1"/>
  <c r="J34" i="1"/>
  <c r="I34" i="1"/>
  <c r="H34" i="1"/>
  <c r="G34" i="1"/>
  <c r="F34" i="1"/>
  <c r="E34" i="1"/>
  <c r="D34" i="1"/>
  <c r="C34" i="1"/>
  <c r="N33" i="1"/>
  <c r="M33" i="1"/>
  <c r="L33" i="1"/>
  <c r="K33" i="1"/>
  <c r="J33" i="1"/>
  <c r="I33" i="1"/>
  <c r="H33" i="1"/>
  <c r="G33" i="1"/>
  <c r="F33" i="1"/>
  <c r="E33" i="1"/>
  <c r="D33" i="1"/>
  <c r="C33" i="1"/>
  <c r="N32" i="1"/>
  <c r="M32" i="1"/>
  <c r="L32" i="1"/>
  <c r="K32" i="1"/>
  <c r="J32" i="1"/>
  <c r="I32" i="1"/>
  <c r="H32" i="1"/>
  <c r="G32" i="1"/>
  <c r="F32" i="1"/>
  <c r="E32" i="1"/>
  <c r="D32" i="1"/>
  <c r="C32" i="1"/>
  <c r="N31" i="1"/>
  <c r="M31" i="1"/>
  <c r="L31" i="1"/>
  <c r="K31" i="1"/>
  <c r="J31" i="1"/>
  <c r="I31" i="1"/>
  <c r="H31" i="1"/>
  <c r="G31" i="1"/>
  <c r="F31" i="1"/>
  <c r="E31" i="1"/>
  <c r="D31" i="1"/>
  <c r="C31" i="1"/>
  <c r="N30" i="1"/>
  <c r="M30" i="1"/>
  <c r="L30" i="1"/>
  <c r="K30" i="1"/>
  <c r="J30" i="1"/>
  <c r="I30" i="1"/>
  <c r="H30" i="1"/>
  <c r="G30" i="1"/>
  <c r="F30" i="1"/>
  <c r="E30" i="1"/>
  <c r="D30" i="1"/>
  <c r="C30" i="1"/>
  <c r="N29" i="1"/>
  <c r="M29" i="1"/>
  <c r="L29" i="1"/>
  <c r="K29" i="1"/>
  <c r="J29" i="1"/>
  <c r="I29" i="1"/>
  <c r="H29" i="1"/>
  <c r="G29" i="1"/>
  <c r="F29" i="1"/>
  <c r="E29" i="1"/>
  <c r="D29" i="1"/>
  <c r="C29" i="1"/>
  <c r="N28" i="1"/>
  <c r="M28" i="1"/>
  <c r="L28" i="1"/>
  <c r="K28" i="1"/>
  <c r="J28" i="1"/>
  <c r="I28" i="1"/>
  <c r="H28" i="1"/>
  <c r="G28" i="1"/>
  <c r="F28" i="1"/>
  <c r="E28" i="1"/>
  <c r="D28" i="1"/>
  <c r="C28" i="1"/>
  <c r="N27" i="1"/>
  <c r="M27" i="1"/>
  <c r="L27" i="1"/>
  <c r="K27" i="1"/>
  <c r="J27" i="1"/>
  <c r="I27" i="1"/>
  <c r="H27" i="1"/>
  <c r="G27" i="1"/>
  <c r="F27" i="1"/>
  <c r="E27" i="1"/>
  <c r="D27" i="1"/>
  <c r="C27" i="1"/>
  <c r="N26" i="1"/>
  <c r="M26" i="1"/>
  <c r="L26" i="1"/>
  <c r="K26" i="1"/>
  <c r="J26" i="1"/>
  <c r="I26" i="1"/>
  <c r="H26" i="1"/>
  <c r="G26" i="1"/>
  <c r="F26" i="1"/>
  <c r="E26" i="1"/>
  <c r="D26" i="1"/>
  <c r="C26" i="1"/>
  <c r="D14" i="1"/>
  <c r="E14" i="1"/>
  <c r="F14" i="1"/>
  <c r="G14" i="1"/>
  <c r="H14" i="1"/>
  <c r="I14" i="1"/>
  <c r="J14" i="1"/>
  <c r="K14" i="1"/>
  <c r="L14" i="1"/>
  <c r="M14" i="1"/>
  <c r="N14" i="1"/>
  <c r="C14" i="1"/>
  <c r="D13" i="1"/>
  <c r="E13" i="1"/>
  <c r="F13" i="1"/>
  <c r="G13" i="1"/>
  <c r="H13" i="1"/>
  <c r="I13" i="1"/>
  <c r="J13" i="1"/>
  <c r="K13" i="1"/>
  <c r="L13" i="1"/>
  <c r="M13" i="1"/>
  <c r="N13" i="1"/>
  <c r="C13" i="1"/>
  <c r="D12" i="1"/>
  <c r="E12" i="1"/>
  <c r="F12" i="1"/>
  <c r="G12" i="1"/>
  <c r="H12" i="1"/>
  <c r="I12" i="1"/>
  <c r="J12" i="1"/>
  <c r="K12" i="1"/>
  <c r="L12" i="1"/>
  <c r="M12" i="1"/>
  <c r="N12" i="1"/>
  <c r="C12" i="1"/>
  <c r="D11" i="1"/>
  <c r="E11" i="1"/>
  <c r="F11" i="1"/>
  <c r="G11" i="1"/>
  <c r="H11" i="1"/>
  <c r="I11" i="1"/>
  <c r="J11" i="1"/>
  <c r="K11" i="1"/>
  <c r="L11" i="1"/>
  <c r="M11" i="1"/>
  <c r="N11" i="1"/>
  <c r="C11" i="1"/>
  <c r="D10" i="1"/>
  <c r="E10" i="1"/>
  <c r="F10" i="1"/>
  <c r="G10" i="1"/>
  <c r="H10" i="1"/>
  <c r="I10" i="1"/>
  <c r="J10" i="1"/>
  <c r="K10" i="1"/>
  <c r="L10" i="1"/>
  <c r="M10" i="1"/>
  <c r="N10" i="1"/>
  <c r="C10" i="1"/>
  <c r="D9" i="1"/>
  <c r="E9" i="1"/>
  <c r="F9" i="1"/>
  <c r="G9" i="1"/>
  <c r="H9" i="1"/>
  <c r="I9" i="1"/>
  <c r="J9" i="1"/>
  <c r="K9" i="1"/>
  <c r="L9" i="1"/>
  <c r="M9" i="1"/>
  <c r="N9" i="1"/>
  <c r="C9" i="1"/>
  <c r="D8" i="1"/>
  <c r="E8" i="1"/>
  <c r="F8" i="1"/>
  <c r="G8" i="1"/>
  <c r="H8" i="1"/>
  <c r="I8" i="1"/>
  <c r="J8" i="1"/>
  <c r="K8" i="1"/>
  <c r="L8" i="1"/>
  <c r="M8" i="1"/>
  <c r="N8" i="1"/>
  <c r="C8" i="1"/>
  <c r="N7" i="1"/>
  <c r="D7" i="1"/>
  <c r="E7" i="1"/>
  <c r="F7" i="1"/>
  <c r="G7" i="1"/>
  <c r="H7" i="1"/>
  <c r="I7" i="1"/>
  <c r="J7" i="1"/>
  <c r="K7" i="1"/>
  <c r="L7" i="1"/>
  <c r="M7" i="1"/>
  <c r="C7" i="1"/>
  <c r="D6" i="1"/>
  <c r="E6" i="1"/>
  <c r="F6" i="1"/>
  <c r="G6" i="1"/>
  <c r="H6" i="1"/>
  <c r="I6" i="1"/>
  <c r="J6" i="1"/>
  <c r="K6" i="1"/>
  <c r="L6" i="1"/>
  <c r="M6" i="1"/>
  <c r="N6" i="1"/>
  <c r="C6" i="1"/>
  <c r="F5" i="1"/>
  <c r="D5" i="1"/>
  <c r="E5" i="1"/>
  <c r="G5" i="1"/>
  <c r="H5" i="1"/>
  <c r="I5" i="1"/>
  <c r="J5" i="1"/>
  <c r="K5" i="1"/>
  <c r="L5" i="1"/>
  <c r="M5" i="1"/>
  <c r="N5" i="1"/>
  <c r="C5" i="1"/>
  <c r="D4" i="1"/>
  <c r="E4" i="1"/>
  <c r="F4" i="1"/>
  <c r="G4" i="1"/>
  <c r="H4" i="1"/>
  <c r="I4" i="1"/>
  <c r="J4" i="1"/>
  <c r="K4" i="1"/>
  <c r="L4" i="1"/>
  <c r="M4" i="1"/>
  <c r="N4" i="1"/>
  <c r="C4" i="1"/>
  <c r="K3" i="1"/>
  <c r="F3" i="1"/>
  <c r="E3" i="1"/>
  <c r="D3" i="1"/>
  <c r="G3" i="1"/>
  <c r="H3" i="1"/>
  <c r="I3" i="1"/>
  <c r="J3" i="1"/>
  <c r="L3" i="1"/>
  <c r="M3" i="1"/>
  <c r="N3" i="1"/>
  <c r="C3" i="1"/>
</calcChain>
</file>

<file path=xl/sharedStrings.xml><?xml version="1.0" encoding="utf-8"?>
<sst xmlns="http://schemas.openxmlformats.org/spreadsheetml/2006/main" count="20" uniqueCount="19">
  <si>
    <t>cost per unit distance</t>
  </si>
  <si>
    <t>euclidean cost</t>
  </si>
  <si>
    <t>X-axis</t>
  </si>
  <si>
    <t>Coodinates</t>
  </si>
  <si>
    <t>Depot</t>
  </si>
  <si>
    <t>City 1</t>
  </si>
  <si>
    <t>City 2</t>
  </si>
  <si>
    <t>City 3</t>
  </si>
  <si>
    <t>City 4</t>
  </si>
  <si>
    <t>City 5</t>
  </si>
  <si>
    <t>City 6</t>
  </si>
  <si>
    <t>City 7</t>
  </si>
  <si>
    <t>City 8</t>
  </si>
  <si>
    <t>City 9</t>
  </si>
  <si>
    <t>City 10</t>
  </si>
  <si>
    <t>Y-axis</t>
  </si>
  <si>
    <t>rs/km</t>
  </si>
  <si>
    <t>Cost Matrix (rs)</t>
  </si>
  <si>
    <t>Distance Matrix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</si>
</sst>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C4E3-4255-5F49-BC28-9B1DBD26AE59}">
  <dimension ref="B2:N37"/>
  <sheetViews>
    <sheetView tabSelected="1" zoomScale="136" workbookViewId="0">
      <selection activeCell="B33" sqref="B33"/>
    </sheetView>
  </sheetViews>
  <sheetFormatPr baseColWidth="10" defaultRowHeight="16" x14ac:dyDescent="0.2"/>
  <cols>
    <col min="2" max="2" width="18.6640625" bestFit="1" customWidth="1"/>
  </cols>
  <sheetData>
    <row r="2" spans="2:14" x14ac:dyDescent="0.2">
      <c r="B2" t="s">
        <v>18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</row>
    <row r="3" spans="2:14" x14ac:dyDescent="0.2">
      <c r="B3">
        <v>0</v>
      </c>
      <c r="C3">
        <f>SQRT((C$21-$C$21)^2+(C$22-$C$22)^2)</f>
        <v>0</v>
      </c>
      <c r="D3">
        <f>SQRT((D$21-$C$21)^2+(D$22-$C$22)^2)</f>
        <v>68.767724987816777</v>
      </c>
      <c r="E3">
        <f>SQRT((E$21-$C$21)^2+(E$22-$C$22)^2)</f>
        <v>64.660652641308843</v>
      </c>
      <c r="F3">
        <f>SQRT((F$21-$C$21)^2+(F$22-$C$22)^2)</f>
        <v>99.35793878699377</v>
      </c>
      <c r="G3">
        <f t="shared" ref="D3:N23" si="0">SQRT((G$21-$C$21)^2+(G$22-$C$22)^2)</f>
        <v>81.987803971078534</v>
      </c>
      <c r="H3">
        <f t="shared" si="0"/>
        <v>40.311288741492746</v>
      </c>
      <c r="I3">
        <f t="shared" si="0"/>
        <v>21.023796041628639</v>
      </c>
      <c r="J3">
        <f t="shared" si="0"/>
        <v>102.30347012687302</v>
      </c>
      <c r="K3">
        <f>SQRT((K$21-$C$21)^2+(K$22-$C$22)^2)</f>
        <v>70.213958726167832</v>
      </c>
      <c r="L3">
        <f t="shared" si="0"/>
        <v>70.661163307718056</v>
      </c>
      <c r="M3">
        <f t="shared" si="0"/>
        <v>65.192024052026483</v>
      </c>
      <c r="N3">
        <f t="shared" si="0"/>
        <v>0</v>
      </c>
    </row>
    <row r="4" spans="2:14" x14ac:dyDescent="0.2">
      <c r="B4">
        <v>1</v>
      </c>
      <c r="C4">
        <f>SQRT((C$21-$D$21)^2+(C$22-$D$22)^2)</f>
        <v>68.767724987816777</v>
      </c>
      <c r="D4">
        <f t="shared" ref="D4:N4" si="1">SQRT((D$21-$D$21)^2+(D$22-$D$22)^2)</f>
        <v>0</v>
      </c>
      <c r="E4">
        <f t="shared" si="1"/>
        <v>93.134311615000414</v>
      </c>
      <c r="F4">
        <f t="shared" si="1"/>
        <v>120.07081243999309</v>
      </c>
      <c r="G4">
        <f t="shared" si="1"/>
        <v>150.08331019803634</v>
      </c>
      <c r="H4">
        <f t="shared" si="1"/>
        <v>109.04127658827184</v>
      </c>
      <c r="I4">
        <f t="shared" si="1"/>
        <v>85.234969349440135</v>
      </c>
      <c r="J4">
        <f t="shared" si="1"/>
        <v>36.400549446402593</v>
      </c>
      <c r="K4">
        <f t="shared" si="1"/>
        <v>17.804493814764857</v>
      </c>
      <c r="L4">
        <f t="shared" si="1"/>
        <v>77.781745930520231</v>
      </c>
      <c r="M4">
        <f t="shared" si="1"/>
        <v>129.84991336154215</v>
      </c>
      <c r="N4">
        <f t="shared" si="1"/>
        <v>68.767724987816777</v>
      </c>
    </row>
    <row r="5" spans="2:14" x14ac:dyDescent="0.2">
      <c r="B5">
        <v>2</v>
      </c>
      <c r="C5">
        <f>SQRT((C$21-$E$21)^2+(C$22-$E$22)^2)</f>
        <v>64.660652641308843</v>
      </c>
      <c r="D5">
        <f t="shared" ref="D5:N5" si="2">SQRT((D$21-$E$21)^2+(D$22-$E$22)^2)</f>
        <v>93.134311615000414</v>
      </c>
      <c r="E5">
        <f t="shared" si="2"/>
        <v>0</v>
      </c>
      <c r="F5">
        <f>SQRT((F$21-$E$21)^2+(F$22-$E$22)^2)</f>
        <v>34.713109915419565</v>
      </c>
      <c r="G5">
        <f t="shared" si="2"/>
        <v>95.817534929677663</v>
      </c>
      <c r="H5">
        <f t="shared" si="2"/>
        <v>78.917678627795439</v>
      </c>
      <c r="I5">
        <f t="shared" si="2"/>
        <v>52.924474489596967</v>
      </c>
      <c r="J5">
        <f t="shared" si="2"/>
        <v>109.89540481748998</v>
      </c>
      <c r="K5">
        <f t="shared" si="2"/>
        <v>105.72133181151285</v>
      </c>
      <c r="L5">
        <f t="shared" si="2"/>
        <v>132.43866504914644</v>
      </c>
      <c r="M5">
        <f t="shared" si="2"/>
        <v>112.44998888394787</v>
      </c>
      <c r="N5">
        <f t="shared" si="2"/>
        <v>64.660652641308843</v>
      </c>
    </row>
    <row r="6" spans="2:14" x14ac:dyDescent="0.2">
      <c r="B6">
        <v>3</v>
      </c>
      <c r="C6">
        <f>SQRT((C$21-$F$21)^2+(C$22-$F$22)^2)</f>
        <v>99.35793878699377</v>
      </c>
      <c r="D6">
        <f t="shared" ref="D6:N6" si="3">SQRT((D$21-$F$21)^2+(D$22-$F$22)^2)</f>
        <v>120.07081243999309</v>
      </c>
      <c r="E6">
        <f t="shared" si="3"/>
        <v>34.713109915419565</v>
      </c>
      <c r="F6">
        <f t="shared" si="3"/>
        <v>0</v>
      </c>
      <c r="G6">
        <f t="shared" si="3"/>
        <v>117.20921465482139</v>
      </c>
      <c r="H6">
        <f t="shared" si="3"/>
        <v>109.73149046650191</v>
      </c>
      <c r="I6">
        <f t="shared" si="3"/>
        <v>86.452298986203942</v>
      </c>
      <c r="J6">
        <f t="shared" si="3"/>
        <v>129.0348790056394</v>
      </c>
      <c r="K6">
        <f t="shared" si="3"/>
        <v>134.73678042761748</v>
      </c>
      <c r="L6">
        <f t="shared" si="3"/>
        <v>166.71232707871366</v>
      </c>
      <c r="M6">
        <f t="shared" si="3"/>
        <v>143.00349646075091</v>
      </c>
      <c r="N6">
        <f t="shared" si="3"/>
        <v>99.35793878699377</v>
      </c>
    </row>
    <row r="7" spans="2:14" x14ac:dyDescent="0.2">
      <c r="B7">
        <v>4</v>
      </c>
      <c r="C7">
        <f>SQRT((C$21-$G$21)^2+(C$22-$G$22)^2)</f>
        <v>81.987803971078534</v>
      </c>
      <c r="D7">
        <f t="shared" ref="D7:M7" si="4">SQRT((D$21-$G$21)^2+(D$22-$G$22)^2)</f>
        <v>150.08331019803634</v>
      </c>
      <c r="E7">
        <f t="shared" si="4"/>
        <v>95.817534929677663</v>
      </c>
      <c r="F7">
        <f t="shared" si="4"/>
        <v>117.20921465482139</v>
      </c>
      <c r="G7">
        <f t="shared" si="4"/>
        <v>0</v>
      </c>
      <c r="H7">
        <f t="shared" si="4"/>
        <v>43.965895873961216</v>
      </c>
      <c r="I7">
        <f t="shared" si="4"/>
        <v>65.299310869258036</v>
      </c>
      <c r="J7">
        <f t="shared" si="4"/>
        <v>181.37254478007415</v>
      </c>
      <c r="K7">
        <f t="shared" si="4"/>
        <v>152.11837495845134</v>
      </c>
      <c r="L7">
        <f t="shared" si="4"/>
        <v>134.30189872075525</v>
      </c>
      <c r="M7">
        <f t="shared" si="4"/>
        <v>52</v>
      </c>
      <c r="N7">
        <f>SQRT((N$21-$G$21)^2+(N$22-$G$22)^2)</f>
        <v>81.987803971078534</v>
      </c>
    </row>
    <row r="8" spans="2:14" x14ac:dyDescent="0.2">
      <c r="B8">
        <v>5</v>
      </c>
      <c r="C8">
        <f>SQRT((C$21-$H$21)^2+(C$22-$H$22)^2)</f>
        <v>40.311288741492746</v>
      </c>
      <c r="D8">
        <f t="shared" ref="D8:N8" si="5">SQRT((D$21-$H$21)^2+(D$22-$H$22)^2)</f>
        <v>109.04127658827184</v>
      </c>
      <c r="E8">
        <f t="shared" si="5"/>
        <v>78.917678627795439</v>
      </c>
      <c r="F8">
        <f t="shared" si="5"/>
        <v>109.73149046650191</v>
      </c>
      <c r="G8">
        <f t="shared" si="5"/>
        <v>43.965895873961216</v>
      </c>
      <c r="H8">
        <f t="shared" si="5"/>
        <v>0</v>
      </c>
      <c r="I8">
        <f t="shared" si="5"/>
        <v>30.083217912982647</v>
      </c>
      <c r="J8">
        <f t="shared" si="5"/>
        <v>142.42541907960108</v>
      </c>
      <c r="K8">
        <f t="shared" si="5"/>
        <v>109.29318368498559</v>
      </c>
      <c r="L8">
        <f t="shared" si="5"/>
        <v>92.086915465770701</v>
      </c>
      <c r="M8">
        <f t="shared" si="5"/>
        <v>33.541019662496844</v>
      </c>
      <c r="N8">
        <f t="shared" si="5"/>
        <v>40.311288741492746</v>
      </c>
    </row>
    <row r="9" spans="2:14" x14ac:dyDescent="0.2">
      <c r="B9">
        <v>6</v>
      </c>
      <c r="C9">
        <f>SQRT((C$21-$I$21)^2+(C$22-$I$22)^2)</f>
        <v>21.023796041628639</v>
      </c>
      <c r="D9">
        <f t="shared" ref="D9:N9" si="6">SQRT((D$21-$I$21)^2+(D$22-$I$22)^2)</f>
        <v>85.234969349440135</v>
      </c>
      <c r="E9">
        <f t="shared" si="6"/>
        <v>52.924474489596967</v>
      </c>
      <c r="F9">
        <f t="shared" si="6"/>
        <v>86.452298986203942</v>
      </c>
      <c r="G9">
        <f t="shared" si="6"/>
        <v>65.299310869258036</v>
      </c>
      <c r="H9">
        <f t="shared" si="6"/>
        <v>30.083217912982647</v>
      </c>
      <c r="I9">
        <f t="shared" si="6"/>
        <v>0</v>
      </c>
      <c r="J9">
        <f t="shared" si="6"/>
        <v>116.10340218959993</v>
      </c>
      <c r="K9">
        <f t="shared" si="6"/>
        <v>89.196412483911033</v>
      </c>
      <c r="L9">
        <f t="shared" si="6"/>
        <v>90.249653738947941</v>
      </c>
      <c r="M9">
        <f t="shared" si="6"/>
        <v>62.032249677083293</v>
      </c>
      <c r="N9">
        <f t="shared" si="6"/>
        <v>21.023796041628639</v>
      </c>
    </row>
    <row r="10" spans="2:14" x14ac:dyDescent="0.2">
      <c r="B10">
        <v>7</v>
      </c>
      <c r="C10">
        <f>SQRT((C$21-$J$21)^2+(C$22-$J$22)^2)</f>
        <v>102.30347012687302</v>
      </c>
      <c r="D10">
        <f t="shared" ref="D10:N10" si="7">SQRT((D$21-$J$21)^2+(D$22-$J$22)^2)</f>
        <v>36.400549446402593</v>
      </c>
      <c r="E10">
        <f t="shared" si="7"/>
        <v>109.89540481748998</v>
      </c>
      <c r="F10">
        <f t="shared" si="7"/>
        <v>129.0348790056394</v>
      </c>
      <c r="G10">
        <f t="shared" si="7"/>
        <v>181.37254478007415</v>
      </c>
      <c r="H10">
        <f t="shared" si="7"/>
        <v>142.42541907960108</v>
      </c>
      <c r="I10">
        <f t="shared" si="7"/>
        <v>116.10340218959993</v>
      </c>
      <c r="J10">
        <f t="shared" si="7"/>
        <v>0</v>
      </c>
      <c r="K10">
        <f t="shared" si="7"/>
        <v>48.041648597857254</v>
      </c>
      <c r="L10">
        <f t="shared" si="7"/>
        <v>111.01801655587259</v>
      </c>
      <c r="M10">
        <f t="shared" si="7"/>
        <v>165.3602128687551</v>
      </c>
      <c r="N10">
        <f t="shared" si="7"/>
        <v>102.30347012687302</v>
      </c>
    </row>
    <row r="11" spans="2:14" x14ac:dyDescent="0.2">
      <c r="B11">
        <v>8</v>
      </c>
      <c r="C11">
        <f>SQRT((C$21-$K$21)^2+(C$22-$K$22)^2)</f>
        <v>70.213958726167832</v>
      </c>
      <c r="D11">
        <f t="shared" ref="D11:N11" si="8">SQRT((D$21-$K$21)^2+(D$22-$K$22)^2)</f>
        <v>17.804493814764857</v>
      </c>
      <c r="E11">
        <f t="shared" si="8"/>
        <v>105.72133181151285</v>
      </c>
      <c r="F11">
        <f t="shared" si="8"/>
        <v>134.73678042761748</v>
      </c>
      <c r="G11">
        <f t="shared" si="8"/>
        <v>152.11837495845134</v>
      </c>
      <c r="H11">
        <f t="shared" si="8"/>
        <v>109.29318368498559</v>
      </c>
      <c r="I11">
        <f t="shared" si="8"/>
        <v>89.196412483911033</v>
      </c>
      <c r="J11">
        <f t="shared" si="8"/>
        <v>48.041648597857254</v>
      </c>
      <c r="K11">
        <f t="shared" si="8"/>
        <v>0</v>
      </c>
      <c r="L11">
        <f t="shared" si="8"/>
        <v>63</v>
      </c>
      <c r="M11">
        <f t="shared" si="8"/>
        <v>125.93649193144932</v>
      </c>
      <c r="N11">
        <f t="shared" si="8"/>
        <v>70.213958726167832</v>
      </c>
    </row>
    <row r="12" spans="2:14" x14ac:dyDescent="0.2">
      <c r="B12">
        <v>9</v>
      </c>
      <c r="C12">
        <f>SQRT((C$21-$L$21)^2+(C$22-$L$22)^2)</f>
        <v>70.661163307718056</v>
      </c>
      <c r="D12">
        <f t="shared" ref="D12:N12" si="9">SQRT((D$21-$L$21)^2+(D$22-$L$22)^2)</f>
        <v>77.781745930520231</v>
      </c>
      <c r="E12">
        <f t="shared" si="9"/>
        <v>132.43866504914644</v>
      </c>
      <c r="F12">
        <f t="shared" si="9"/>
        <v>166.71232707871366</v>
      </c>
      <c r="G12">
        <f t="shared" si="9"/>
        <v>134.30189872075525</v>
      </c>
      <c r="H12">
        <f t="shared" si="9"/>
        <v>92.086915465770701</v>
      </c>
      <c r="I12">
        <f t="shared" si="9"/>
        <v>90.249653738947941</v>
      </c>
      <c r="J12">
        <f t="shared" si="9"/>
        <v>111.01801655587259</v>
      </c>
      <c r="K12">
        <f t="shared" si="9"/>
        <v>63</v>
      </c>
      <c r="L12">
        <f t="shared" si="9"/>
        <v>0</v>
      </c>
      <c r="M12">
        <f t="shared" si="9"/>
        <v>90.757919764613376</v>
      </c>
      <c r="N12">
        <f t="shared" si="9"/>
        <v>70.661163307718056</v>
      </c>
    </row>
    <row r="13" spans="2:14" x14ac:dyDescent="0.2">
      <c r="B13">
        <v>10</v>
      </c>
      <c r="C13">
        <f>SQRT((C$21-$M$21)^2+(C$22-$M$22)^2)</f>
        <v>65.192024052026483</v>
      </c>
      <c r="D13">
        <f t="shared" ref="D13:N13" si="10">SQRT((D$21-$M$21)^2+(D$22-$M$22)^2)</f>
        <v>129.84991336154215</v>
      </c>
      <c r="E13">
        <f t="shared" si="10"/>
        <v>112.44998888394787</v>
      </c>
      <c r="F13">
        <f t="shared" si="10"/>
        <v>143.00349646075091</v>
      </c>
      <c r="G13">
        <f t="shared" si="10"/>
        <v>52</v>
      </c>
      <c r="H13">
        <f t="shared" si="10"/>
        <v>33.541019662496844</v>
      </c>
      <c r="I13">
        <f t="shared" si="10"/>
        <v>62.032249677083293</v>
      </c>
      <c r="J13">
        <f t="shared" si="10"/>
        <v>165.3602128687551</v>
      </c>
      <c r="K13">
        <f t="shared" si="10"/>
        <v>125.93649193144932</v>
      </c>
      <c r="L13">
        <f t="shared" si="10"/>
        <v>90.757919764613376</v>
      </c>
      <c r="M13">
        <f t="shared" si="10"/>
        <v>0</v>
      </c>
      <c r="N13">
        <f t="shared" si="10"/>
        <v>65.192024052026483</v>
      </c>
    </row>
    <row r="14" spans="2:14" x14ac:dyDescent="0.2">
      <c r="B14">
        <v>11</v>
      </c>
      <c r="C14">
        <f>SQRT((C$21-$N$21)^2+(C$22-$N$22)^2)</f>
        <v>0</v>
      </c>
      <c r="D14">
        <f t="shared" ref="D14:N14" si="11">SQRT((D$21-$N$21)^2+(D$22-$N$22)^2)</f>
        <v>68.767724987816777</v>
      </c>
      <c r="E14">
        <f t="shared" si="11"/>
        <v>64.660652641308843</v>
      </c>
      <c r="F14">
        <f t="shared" si="11"/>
        <v>99.35793878699377</v>
      </c>
      <c r="G14">
        <f t="shared" si="11"/>
        <v>81.987803971078534</v>
      </c>
      <c r="H14">
        <f t="shared" si="11"/>
        <v>40.311288741492746</v>
      </c>
      <c r="I14">
        <f t="shared" si="11"/>
        <v>21.023796041628639</v>
      </c>
      <c r="J14">
        <f t="shared" si="11"/>
        <v>102.30347012687302</v>
      </c>
      <c r="K14">
        <f t="shared" si="11"/>
        <v>70.213958726167832</v>
      </c>
      <c r="L14">
        <f t="shared" si="11"/>
        <v>70.661163307718056</v>
      </c>
      <c r="M14">
        <f t="shared" si="11"/>
        <v>65.192024052026483</v>
      </c>
      <c r="N14">
        <f t="shared" si="11"/>
        <v>0</v>
      </c>
    </row>
    <row r="17" spans="2:14" x14ac:dyDescent="0.2">
      <c r="B17" t="s">
        <v>1</v>
      </c>
    </row>
    <row r="18" spans="2:14" x14ac:dyDescent="0.2">
      <c r="B18" t="s">
        <v>0</v>
      </c>
      <c r="C18">
        <v>0.4</v>
      </c>
      <c r="D18" t="s">
        <v>16</v>
      </c>
    </row>
    <row r="20" spans="2:14" x14ac:dyDescent="0.2"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  <c r="H20" t="s">
        <v>9</v>
      </c>
      <c r="I20" t="s">
        <v>10</v>
      </c>
      <c r="J20" t="s">
        <v>11</v>
      </c>
      <c r="K20" t="s">
        <v>12</v>
      </c>
      <c r="L20" t="s">
        <v>13</v>
      </c>
      <c r="M20" t="s">
        <v>14</v>
      </c>
      <c r="N20" t="s">
        <v>4</v>
      </c>
    </row>
    <row r="21" spans="2:14" x14ac:dyDescent="0.2">
      <c r="B21" t="s">
        <v>2</v>
      </c>
      <c r="C21">
        <v>100</v>
      </c>
      <c r="D21">
        <v>55</v>
      </c>
      <c r="E21">
        <v>50</v>
      </c>
      <c r="F21">
        <v>24</v>
      </c>
      <c r="G21">
        <v>141</v>
      </c>
      <c r="H21">
        <v>128</v>
      </c>
      <c r="I21">
        <v>99</v>
      </c>
      <c r="J21">
        <v>21</v>
      </c>
      <c r="K21">
        <v>69</v>
      </c>
      <c r="L21">
        <v>132</v>
      </c>
      <c r="M21">
        <v>161</v>
      </c>
      <c r="N21">
        <v>100</v>
      </c>
    </row>
    <row r="22" spans="2:14" x14ac:dyDescent="0.2">
      <c r="B22" t="s">
        <v>15</v>
      </c>
      <c r="C22">
        <v>100</v>
      </c>
      <c r="D22">
        <v>152</v>
      </c>
      <c r="E22">
        <v>59</v>
      </c>
      <c r="F22">
        <v>36</v>
      </c>
      <c r="G22">
        <v>29</v>
      </c>
      <c r="H22">
        <v>71</v>
      </c>
      <c r="I22">
        <v>79</v>
      </c>
      <c r="J22">
        <v>165</v>
      </c>
      <c r="K22">
        <v>163</v>
      </c>
      <c r="L22">
        <v>163</v>
      </c>
      <c r="M22">
        <v>77</v>
      </c>
      <c r="N22">
        <v>100</v>
      </c>
    </row>
    <row r="25" spans="2:14" x14ac:dyDescent="0.2">
      <c r="B25" t="s">
        <v>17</v>
      </c>
      <c r="C25">
        <v>0</v>
      </c>
      <c r="D25">
        <v>1</v>
      </c>
      <c r="E25">
        <v>2</v>
      </c>
      <c r="F25">
        <v>3</v>
      </c>
      <c r="G25">
        <v>4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</row>
    <row r="26" spans="2:14" x14ac:dyDescent="0.2">
      <c r="B26">
        <v>0</v>
      </c>
      <c r="C26">
        <f>(SQRT((C$21-$C$21)^2+(C$22-$C$22)^2))*0.4</f>
        <v>0</v>
      </c>
      <c r="D26">
        <f>(SQRT((D$21-$C$21)^2+(D$22-$C$22)^2))*0.4</f>
        <v>27.507089995126712</v>
      </c>
      <c r="E26">
        <f>(SQRT((E$21-$C$21)^2+(E$22-$C$22)^2))*0.4</f>
        <v>25.864261056523539</v>
      </c>
      <c r="F26">
        <f>(SQRT((F$21-$C$21)^2+(F$22-$C$22)^2))*0.4</f>
        <v>39.743175514797514</v>
      </c>
      <c r="G26">
        <f>(SQRT((G$21-$C$21)^2+(G$22-$C$22)^2))*0.4</f>
        <v>32.795121588431414</v>
      </c>
      <c r="H26">
        <f>(SQRT((H$21-$C$21)^2+(H$22-$C$22)^2))*0.4</f>
        <v>16.124515496597098</v>
      </c>
      <c r="I26">
        <f>(SQRT((I$21-$C$21)^2+(I$22-$C$22)^2))*0.4</f>
        <v>8.4095184166514567</v>
      </c>
      <c r="J26">
        <f>(SQRT((J$21-$C$21)^2+(J$22-$C$22)^2))*0.4</f>
        <v>40.921388050749215</v>
      </c>
      <c r="K26">
        <f>(SQRT((K$21-$C$21)^2+(K$22-$C$22)^2))*0.4</f>
        <v>28.085583490467133</v>
      </c>
      <c r="L26">
        <f>(SQRT((L$21-$C$21)^2+(L$22-$C$22)^2))*0.4</f>
        <v>28.264465323087222</v>
      </c>
      <c r="M26">
        <f>(SQRT((M$21-$C$21)^2+(M$22-$C$22)^2))*0.4</f>
        <v>26.076809620810593</v>
      </c>
      <c r="N26">
        <f>(SQRT((N$21-$C$21)^2+(N$22-$C$22)^2))*0.4</f>
        <v>0</v>
      </c>
    </row>
    <row r="27" spans="2:14" x14ac:dyDescent="0.2">
      <c r="B27">
        <v>1</v>
      </c>
      <c r="C27">
        <f>(SQRT((C$21-$D$21)^2+(C$22-$D$22)^2))*0.4</f>
        <v>27.507089995126712</v>
      </c>
      <c r="D27">
        <f>(SQRT((D$21-$D$21)^2+(D$22-$D$22)^2))*0.4</f>
        <v>0</v>
      </c>
      <c r="E27">
        <f>(SQRT((E$21-$D$21)^2+(E$22-$D$22)^2))*0.4</f>
        <v>37.253724646000165</v>
      </c>
      <c r="F27">
        <f>(SQRT((F$21-$D$21)^2+(F$22-$D$22)^2))*0.4</f>
        <v>48.028324975997236</v>
      </c>
      <c r="G27">
        <f>(SQRT((G$21-$D$21)^2+(G$22-$D$22)^2))*0.4</f>
        <v>60.033324079214538</v>
      </c>
      <c r="H27">
        <f>(SQRT((H$21-$D$21)^2+(H$22-$D$22)^2))*0.4</f>
        <v>43.616510635308742</v>
      </c>
      <c r="I27">
        <f>(SQRT((I$21-$D$21)^2+(I$22-$D$22)^2))*0.4</f>
        <v>34.093987739776054</v>
      </c>
      <c r="J27">
        <f>(SQRT((J$21-$D$21)^2+(J$22-$D$22)^2))*0.4</f>
        <v>14.560219778561038</v>
      </c>
      <c r="K27">
        <f>(SQRT((K$21-$D$21)^2+(K$22-$D$22)^2))*0.4</f>
        <v>7.1217975259059436</v>
      </c>
      <c r="L27">
        <f>(SQRT((L$21-$D$21)^2+(L$22-$D$22)^2))*0.4</f>
        <v>31.112698372208094</v>
      </c>
      <c r="M27">
        <f>(SQRT((M$21-$D$21)^2+(M$22-$D$22)^2))*0.4</f>
        <v>51.939965344616866</v>
      </c>
      <c r="N27">
        <f>(SQRT((N$21-$D$21)^2+(N$22-$D$22)^2))*0.4</f>
        <v>27.507089995126712</v>
      </c>
    </row>
    <row r="28" spans="2:14" x14ac:dyDescent="0.2">
      <c r="B28">
        <v>2</v>
      </c>
      <c r="C28">
        <f>(SQRT((C$21-$E$21)^2+(C$22-$E$22)^2))*0.4</f>
        <v>25.864261056523539</v>
      </c>
      <c r="D28">
        <f>(SQRT((D$21-$E$21)^2+(D$22-$E$22)^2))*0.4</f>
        <v>37.253724646000165</v>
      </c>
      <c r="E28">
        <f>(SQRT((E$21-$E$21)^2+(E$22-$E$22)^2))*0.4</f>
        <v>0</v>
      </c>
      <c r="F28">
        <f>(SQRT((F$21-$E$21)^2+(F$22-$E$22)^2))*0.4</f>
        <v>13.885243966167828</v>
      </c>
      <c r="G28">
        <f>(SQRT((G$21-$E$21)^2+(G$22-$E$22)^2))*0.4</f>
        <v>38.327013971871068</v>
      </c>
      <c r="H28">
        <f>(SQRT((H$21-$E$21)^2+(H$22-$E$22)^2))*0.4</f>
        <v>31.567071451118178</v>
      </c>
      <c r="I28">
        <f>(SQRT((I$21-$E$21)^2+(I$22-$E$22)^2))*0.4</f>
        <v>21.169789795838788</v>
      </c>
      <c r="J28">
        <f>(SQRT((J$21-$E$21)^2+(J$22-$E$22)^2))*0.4</f>
        <v>43.958161926995992</v>
      </c>
      <c r="K28">
        <f>(SQRT((K$21-$E$21)^2+(K$22-$E$22)^2))*0.4</f>
        <v>42.288532724605147</v>
      </c>
      <c r="L28">
        <f>(SQRT((L$21-$E$21)^2+(L$22-$E$22)^2))*0.4</f>
        <v>52.975466019658576</v>
      </c>
      <c r="M28">
        <f>(SQRT((M$21-$E$21)^2+(M$22-$E$22)^2))*0.4</f>
        <v>44.979995553579151</v>
      </c>
      <c r="N28">
        <f>(SQRT((N$21-$E$21)^2+(N$22-$E$22)^2))*0.4</f>
        <v>25.864261056523539</v>
      </c>
    </row>
    <row r="29" spans="2:14" x14ac:dyDescent="0.2">
      <c r="B29">
        <v>3</v>
      </c>
      <c r="C29">
        <f>(SQRT((C$21-$F$21)^2+(C$22-$F$22)^2))*0.4</f>
        <v>39.743175514797514</v>
      </c>
      <c r="D29">
        <f>(SQRT((D$21-$F$21)^2+(D$22-$F$22)^2))*0.4</f>
        <v>48.028324975997236</v>
      </c>
      <c r="E29">
        <f>(SQRT((E$21-$F$21)^2+(E$22-$F$22)^2))*0.4</f>
        <v>13.885243966167828</v>
      </c>
      <c r="F29">
        <f>(SQRT((F$21-$F$21)^2+(F$22-$F$22)^2))*0.4</f>
        <v>0</v>
      </c>
      <c r="G29">
        <f>(SQRT((G$21-$F$21)^2+(G$22-$F$22)^2))*0.4</f>
        <v>46.883685861928562</v>
      </c>
      <c r="H29">
        <f>(SQRT((H$21-$F$21)^2+(H$22-$F$22)^2))*0.4</f>
        <v>43.89259618660077</v>
      </c>
      <c r="I29">
        <f>(SQRT((I$21-$F$21)^2+(I$22-$F$22)^2))*0.4</f>
        <v>34.580919594481578</v>
      </c>
      <c r="J29">
        <f>(SQRT((J$21-$F$21)^2+(J$22-$F$22)^2))*0.4</f>
        <v>51.61395160225576</v>
      </c>
      <c r="K29">
        <f>(SQRT((K$21-$F$21)^2+(K$22-$F$22)^2))*0.4</f>
        <v>53.89471217104699</v>
      </c>
      <c r="L29">
        <f>(SQRT((L$21-$F$21)^2+(L$22-$F$22)^2))*0.4</f>
        <v>66.68493083148546</v>
      </c>
      <c r="M29">
        <f>(SQRT((M$21-$F$21)^2+(M$22-$F$22)^2))*0.4</f>
        <v>57.201398584300364</v>
      </c>
      <c r="N29">
        <f>(SQRT((N$21-$F$21)^2+(N$22-$F$22)^2))*0.4</f>
        <v>39.743175514797514</v>
      </c>
    </row>
    <row r="30" spans="2:14" x14ac:dyDescent="0.2">
      <c r="B30">
        <v>4</v>
      </c>
      <c r="C30">
        <f>(SQRT((C$21-$G$21)^2+(C$22-$G$22)^2))*0.4</f>
        <v>32.795121588431414</v>
      </c>
      <c r="D30">
        <f>(SQRT((D$21-$G$21)^2+(D$22-$G$22)^2))*0.4</f>
        <v>60.033324079214538</v>
      </c>
      <c r="E30">
        <f>(SQRT((E$21-$G$21)^2+(E$22-$G$22)^2))*0.4</f>
        <v>38.327013971871068</v>
      </c>
      <c r="F30">
        <f>(SQRT((F$21-$G$21)^2+(F$22-$G$22)^2))*0.4</f>
        <v>46.883685861928562</v>
      </c>
      <c r="G30">
        <f>(SQRT((G$21-$G$21)^2+(G$22-$G$22)^2))*0.4</f>
        <v>0</v>
      </c>
      <c r="H30">
        <f>(SQRT((H$21-$G$21)^2+(H$22-$G$22)^2))*0.4</f>
        <v>17.586358349584486</v>
      </c>
      <c r="I30">
        <f>(SQRT((I$21-$G$21)^2+(I$22-$G$22)^2))*0.4</f>
        <v>26.119724347703215</v>
      </c>
      <c r="J30">
        <f>(SQRT((J$21-$G$21)^2+(J$22-$G$22)^2))*0.4</f>
        <v>72.549017912029669</v>
      </c>
      <c r="K30">
        <f>(SQRT((K$21-$G$21)^2+(K$22-$G$22)^2))*0.4</f>
        <v>60.847349983380539</v>
      </c>
      <c r="L30">
        <f>(SQRT((L$21-$G$21)^2+(L$22-$G$22)^2))*0.4</f>
        <v>53.7207594883021</v>
      </c>
      <c r="M30">
        <f>(SQRT((M$21-$G$21)^2+(M$22-$G$22)^2))*0.4</f>
        <v>20.8</v>
      </c>
      <c r="N30">
        <f>(SQRT((N$21-$G$21)^2+(N$22-$G$22)^2))*0.4</f>
        <v>32.795121588431414</v>
      </c>
    </row>
    <row r="31" spans="2:14" x14ac:dyDescent="0.2">
      <c r="B31">
        <v>5</v>
      </c>
      <c r="C31">
        <f>(SQRT((C$21-$H$21)^2+(C$22-$H$22)^2))*0.4</f>
        <v>16.124515496597098</v>
      </c>
      <c r="D31">
        <f>(SQRT((D$21-$H$21)^2+(D$22-$H$22)^2))*0.4</f>
        <v>43.616510635308742</v>
      </c>
      <c r="E31">
        <f>(SQRT((E$21-$H$21)^2+(E$22-$H$22)^2))*0.4</f>
        <v>31.567071451118178</v>
      </c>
      <c r="F31">
        <f>(SQRT((F$21-$H$21)^2+(F$22-$H$22)^2))*0.4</f>
        <v>43.89259618660077</v>
      </c>
      <c r="G31">
        <f>(SQRT((G$21-$H$21)^2+(G$22-$H$22)^2))*0.4</f>
        <v>17.586358349584486</v>
      </c>
      <c r="H31">
        <f>(SQRT((H$21-$H$21)^2+(H$22-$H$22)^2))*0.4</f>
        <v>0</v>
      </c>
      <c r="I31">
        <f>(SQRT((I$21-$H$21)^2+(I$22-$H$22)^2))*0.4</f>
        <v>12.033287165193059</v>
      </c>
      <c r="J31">
        <f>(SQRT((J$21-$H$21)^2+(J$22-$H$22)^2))*0.4</f>
        <v>56.97016763184044</v>
      </c>
      <c r="K31">
        <f>(SQRT((K$21-$H$21)^2+(K$22-$H$22)^2))*0.4</f>
        <v>43.71727347399424</v>
      </c>
      <c r="L31">
        <f>(SQRT((L$21-$H$21)^2+(L$22-$H$22)^2))*0.4</f>
        <v>36.834766186308279</v>
      </c>
      <c r="M31">
        <f>(SQRT((M$21-$H$21)^2+(M$22-$H$22)^2))*0.4</f>
        <v>13.416407864998739</v>
      </c>
      <c r="N31">
        <f>(SQRT((N$21-$H$21)^2+(N$22-$H$22)^2))*0.4</f>
        <v>16.124515496597098</v>
      </c>
    </row>
    <row r="32" spans="2:14" x14ac:dyDescent="0.2">
      <c r="B32">
        <v>6</v>
      </c>
      <c r="C32">
        <f>(SQRT((C$21-$I$21)^2+(C$22-$I$22)^2))*0.4</f>
        <v>8.4095184166514567</v>
      </c>
      <c r="D32">
        <f>(SQRT((D$21-$I$21)^2+(D$22-$I$22)^2))*0.4</f>
        <v>34.093987739776054</v>
      </c>
      <c r="E32">
        <f>(SQRT((E$21-$I$21)^2+(E$22-$I$22)^2))*0.4</f>
        <v>21.169789795838788</v>
      </c>
      <c r="F32">
        <f>(SQRT((F$21-$I$21)^2+(F$22-$I$22)^2))*0.4</f>
        <v>34.580919594481578</v>
      </c>
      <c r="G32">
        <f>(SQRT((G$21-$I$21)^2+(G$22-$I$22)^2))*0.4</f>
        <v>26.119724347703215</v>
      </c>
      <c r="H32">
        <f>(SQRT((H$21-$I$21)^2+(H$22-$I$22)^2))*0.4</f>
        <v>12.033287165193059</v>
      </c>
      <c r="I32">
        <f>(SQRT((I$21-$I$21)^2+(I$22-$I$22)^2))*0.4</f>
        <v>0</v>
      </c>
      <c r="J32">
        <f>(SQRT((J$21-$I$21)^2+(J$22-$I$22)^2))*0.4</f>
        <v>46.441360875839976</v>
      </c>
      <c r="K32">
        <f>(SQRT((K$21-$I$21)^2+(K$22-$I$22)^2))*0.4</f>
        <v>35.678564993564414</v>
      </c>
      <c r="L32">
        <f>(SQRT((L$21-$I$21)^2+(L$22-$I$22)^2))*0.4</f>
        <v>36.099861495579177</v>
      </c>
      <c r="M32">
        <f>(SQRT((M$21-$I$21)^2+(M$22-$I$22)^2))*0.4</f>
        <v>24.81289987083332</v>
      </c>
      <c r="N32">
        <f>(SQRT((N$21-$I$21)^2+(N$22-$I$22)^2))*0.4</f>
        <v>8.4095184166514567</v>
      </c>
    </row>
    <row r="33" spans="2:14" x14ac:dyDescent="0.2">
      <c r="B33">
        <v>7</v>
      </c>
      <c r="C33">
        <f>(SQRT((C$21-$J$21)^2+(C$22-$J$22)^2))*0.4</f>
        <v>40.921388050749215</v>
      </c>
      <c r="D33">
        <f>(SQRT((D$21-$J$21)^2+(D$22-$J$22)^2))*0.4</f>
        <v>14.560219778561038</v>
      </c>
      <c r="E33">
        <f>(SQRT((E$21-$J$21)^2+(E$22-$J$22)^2))*0.4</f>
        <v>43.958161926995992</v>
      </c>
      <c r="F33">
        <f>(SQRT((F$21-$J$21)^2+(F$22-$J$22)^2))*0.4</f>
        <v>51.61395160225576</v>
      </c>
      <c r="G33">
        <f>(SQRT((G$21-$J$21)^2+(G$22-$J$22)^2))*0.4</f>
        <v>72.549017912029669</v>
      </c>
      <c r="H33">
        <f>(SQRT((H$21-$J$21)^2+(H$22-$J$22)^2))*0.4</f>
        <v>56.97016763184044</v>
      </c>
      <c r="I33">
        <f>(SQRT((I$21-$J$21)^2+(I$22-$J$22)^2))*0.4</f>
        <v>46.441360875839976</v>
      </c>
      <c r="J33">
        <f>(SQRT((J$21-$J$21)^2+(J$22-$J$22)^2))*0.4</f>
        <v>0</v>
      </c>
      <c r="K33">
        <f>(SQRT((K$21-$J$21)^2+(K$22-$J$22)^2))*0.4</f>
        <v>19.216659439142902</v>
      </c>
      <c r="L33">
        <f>(SQRT((L$21-$J$21)^2+(L$22-$J$22)^2))*0.4</f>
        <v>44.407206622349037</v>
      </c>
      <c r="M33">
        <f>(SQRT((M$21-$J$21)^2+(M$22-$J$22)^2))*0.4</f>
        <v>66.144085147502039</v>
      </c>
      <c r="N33">
        <f>(SQRT((N$21-$J$21)^2+(N$22-$J$22)^2))*0.4</f>
        <v>40.921388050749215</v>
      </c>
    </row>
    <row r="34" spans="2:14" x14ac:dyDescent="0.2">
      <c r="B34">
        <v>8</v>
      </c>
      <c r="C34">
        <f>(SQRT((C$21-$K$21)^2+(C$22-$K$22)^2))*0.4</f>
        <v>28.085583490467133</v>
      </c>
      <c r="D34">
        <f>(SQRT((D$21-$K$21)^2+(D$22-$K$22)^2))*0.4</f>
        <v>7.1217975259059436</v>
      </c>
      <c r="E34">
        <f>(SQRT((E$21-$K$21)^2+(E$22-$K$22)^2))*0.4</f>
        <v>42.288532724605147</v>
      </c>
      <c r="F34">
        <f>(SQRT((F$21-$K$21)^2+(F$22-$K$22)^2))*0.4</f>
        <v>53.89471217104699</v>
      </c>
      <c r="G34">
        <f>(SQRT((G$21-$K$21)^2+(G$22-$K$22)^2))*0.4</f>
        <v>60.847349983380539</v>
      </c>
      <c r="H34">
        <f>(SQRT((H$21-$K$21)^2+(H$22-$K$22)^2))*0.4</f>
        <v>43.71727347399424</v>
      </c>
      <c r="I34">
        <f>(SQRT((I$21-$K$21)^2+(I$22-$K$22)^2))*0.4</f>
        <v>35.678564993564414</v>
      </c>
      <c r="J34">
        <f>(SQRT((J$21-$K$21)^2+(J$22-$K$22)^2))*0.4</f>
        <v>19.216659439142902</v>
      </c>
      <c r="K34">
        <f>(SQRT((K$21-$K$21)^2+(K$22-$K$22)^2))*0.4</f>
        <v>0</v>
      </c>
      <c r="L34">
        <f>(SQRT((L$21-$K$21)^2+(L$22-$K$22)^2))*0.4</f>
        <v>25.200000000000003</v>
      </c>
      <c r="M34">
        <f>(SQRT((M$21-$K$21)^2+(M$22-$K$22)^2))*0.4</f>
        <v>50.374596772579736</v>
      </c>
      <c r="N34">
        <f>(SQRT((N$21-$K$21)^2+(N$22-$K$22)^2))*0.4</f>
        <v>28.085583490467133</v>
      </c>
    </row>
    <row r="35" spans="2:14" x14ac:dyDescent="0.2">
      <c r="B35">
        <v>9</v>
      </c>
      <c r="C35">
        <f>(SQRT((C$21-$L$21)^2+(C$22-$L$22)^2))*0.4</f>
        <v>28.264465323087222</v>
      </c>
      <c r="D35">
        <f>(SQRT((D$21-$L$21)^2+(D$22-$L$22)^2))*0.4</f>
        <v>31.112698372208094</v>
      </c>
      <c r="E35">
        <f>(SQRT((E$21-$L$21)^2+(E$22-$L$22)^2))*0.4</f>
        <v>52.975466019658576</v>
      </c>
      <c r="F35">
        <f>(SQRT((F$21-$L$21)^2+(F$22-$L$22)^2))*0.4</f>
        <v>66.68493083148546</v>
      </c>
      <c r="G35">
        <f>(SQRT((G$21-$L$21)^2+(G$22-$L$22)^2))*0.4</f>
        <v>53.7207594883021</v>
      </c>
      <c r="H35">
        <f>(SQRT((H$21-$L$21)^2+(H$22-$L$22)^2))*0.4</f>
        <v>36.834766186308279</v>
      </c>
      <c r="I35">
        <f>(SQRT((I$21-$L$21)^2+(I$22-$L$22)^2))*0.4</f>
        <v>36.099861495579177</v>
      </c>
      <c r="J35">
        <f>(SQRT((J$21-$L$21)^2+(J$22-$L$22)^2))*0.4</f>
        <v>44.407206622349037</v>
      </c>
      <c r="K35">
        <f>(SQRT((K$21-$L$21)^2+(K$22-$L$22)^2))*0.4</f>
        <v>25.200000000000003</v>
      </c>
      <c r="L35">
        <f>(SQRT((L$21-$L$21)^2+(L$22-$L$22)^2))*0.4</f>
        <v>0</v>
      </c>
      <c r="M35">
        <f>(SQRT((M$21-$L$21)^2+(M$22-$L$22)^2))*0.4</f>
        <v>36.303167905845349</v>
      </c>
      <c r="N35">
        <f>(SQRT((N$21-$L$21)^2+(N$22-$L$22)^2))*0.4</f>
        <v>28.264465323087222</v>
      </c>
    </row>
    <row r="36" spans="2:14" x14ac:dyDescent="0.2">
      <c r="B36">
        <v>10</v>
      </c>
      <c r="C36">
        <f>(SQRT((C$21-$M$21)^2+(C$22-$M$22)^2))*0.4</f>
        <v>26.076809620810593</v>
      </c>
      <c r="D36">
        <f>(SQRT((D$21-$M$21)^2+(D$22-$M$22)^2))*0.4</f>
        <v>51.939965344616866</v>
      </c>
      <c r="E36">
        <f>(SQRT((E$21-$M$21)^2+(E$22-$M$22)^2))*0.4</f>
        <v>44.979995553579151</v>
      </c>
      <c r="F36">
        <f>(SQRT((F$21-$M$21)^2+(F$22-$M$22)^2))*0.4</f>
        <v>57.201398584300364</v>
      </c>
      <c r="G36">
        <f>(SQRT((G$21-$M$21)^2+(G$22-$M$22)^2))*0.4</f>
        <v>20.8</v>
      </c>
      <c r="H36">
        <f>(SQRT((H$21-$M$21)^2+(H$22-$M$22)^2))*0.4</f>
        <v>13.416407864998739</v>
      </c>
      <c r="I36">
        <f>(SQRT((I$21-$M$21)^2+(I$22-$M$22)^2))*0.4</f>
        <v>24.81289987083332</v>
      </c>
      <c r="J36">
        <f>(SQRT((J$21-$M$21)^2+(J$22-$M$22)^2))*0.4</f>
        <v>66.144085147502039</v>
      </c>
      <c r="K36">
        <f>(SQRT((K$21-$M$21)^2+(K$22-$M$22)^2))*0.4</f>
        <v>50.374596772579736</v>
      </c>
      <c r="L36">
        <f>(SQRT((L$21-$M$21)^2+(L$22-$M$22)^2))*0.4</f>
        <v>36.303167905845349</v>
      </c>
      <c r="M36">
        <f>(SQRT((M$21-$M$21)^2+(M$22-$M$22)^2))*0.4</f>
        <v>0</v>
      </c>
      <c r="N36">
        <f>(SQRT((N$21-$M$21)^2+(N$22-$M$22)^2))*0.4</f>
        <v>26.076809620810593</v>
      </c>
    </row>
    <row r="37" spans="2:14" x14ac:dyDescent="0.2">
      <c r="B37">
        <v>11</v>
      </c>
      <c r="C37">
        <f>(SQRT((C$21-$N$21)^2+(C$22-$N$22)^2))*0.4</f>
        <v>0</v>
      </c>
      <c r="D37">
        <f>(SQRT((D$21-$N$21)^2+(D$22-$N$22)^2))*0.4</f>
        <v>27.507089995126712</v>
      </c>
      <c r="E37">
        <f>(SQRT((E$21-$N$21)^2+(E$22-$N$22)^2))*0.4</f>
        <v>25.864261056523539</v>
      </c>
      <c r="F37">
        <f>(SQRT((F$21-$N$21)^2+(F$22-$N$22)^2))*0.4</f>
        <v>39.743175514797514</v>
      </c>
      <c r="G37">
        <f>(SQRT((G$21-$N$21)^2+(G$22-$N$22)^2))*0.4</f>
        <v>32.795121588431414</v>
      </c>
      <c r="H37">
        <f>(SQRT((H$21-$N$21)^2+(H$22-$N$22)^2))*0.4</f>
        <v>16.124515496597098</v>
      </c>
      <c r="I37">
        <f>(SQRT((I$21-$N$21)^2+(I$22-$N$22)^2))*0.4</f>
        <v>8.4095184166514567</v>
      </c>
      <c r="J37">
        <f>(SQRT((J$21-$N$21)^2+(J$22-$N$22)^2))*0.4</f>
        <v>40.921388050749215</v>
      </c>
      <c r="K37">
        <f>(SQRT((K$21-$N$21)^2+(K$22-$N$22)^2))*0.4</f>
        <v>28.085583490467133</v>
      </c>
      <c r="L37">
        <f>(SQRT((L$21-$N$21)^2+(L$22-$N$22)^2))*0.4</f>
        <v>28.264465323087222</v>
      </c>
      <c r="M37">
        <f>(SQRT((M$21-$N$21)^2+(M$22-$N$22)^2))*0.4</f>
        <v>26.076809620810593</v>
      </c>
      <c r="N37">
        <f>(SQRT((N$21-$N$21)^2+(N$22-$N$22)^2))*0.4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Karna</dc:creator>
  <cp:lastModifiedBy>Vivek Karna</cp:lastModifiedBy>
  <dcterms:created xsi:type="dcterms:W3CDTF">2024-12-20T14:27:30Z</dcterms:created>
  <dcterms:modified xsi:type="dcterms:W3CDTF">2024-12-20T17:41:48Z</dcterms:modified>
</cp:coreProperties>
</file>