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esoft\documents\"/>
    </mc:Choice>
  </mc:AlternateContent>
  <xr:revisionPtr revIDLastSave="0" documentId="13_ncr:1_{7F02F99B-5BE3-46D3-BF2C-41B070DC9849}" xr6:coauthVersionLast="36" xr6:coauthVersionMax="36" xr10:uidLastSave="{00000000-0000-0000-0000-000000000000}"/>
  <bookViews>
    <workbookView xWindow="0" yWindow="0" windowWidth="20490" windowHeight="7545" activeTab="1" xr2:uid="{171EC388-D20F-47EE-9174-876686338690}"/>
  </bookViews>
  <sheets>
    <sheet name="Data Rest Api" sheetId="1" r:id="rId1"/>
    <sheet name="DataBas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2" i="1" l="1"/>
  <c r="E5" i="1"/>
  <c r="E3" i="1"/>
  <c r="E4" i="1" s="1"/>
  <c r="B7" i="1"/>
</calcChain>
</file>

<file path=xl/sharedStrings.xml><?xml version="1.0" encoding="utf-8"?>
<sst xmlns="http://schemas.openxmlformats.org/spreadsheetml/2006/main" count="75" uniqueCount="41">
  <si>
    <t>Rest configuration</t>
  </si>
  <si>
    <t>Example</t>
  </si>
  <si>
    <t>HTTP</t>
  </si>
  <si>
    <t>Host</t>
  </si>
  <si>
    <t>localhost</t>
  </si>
  <si>
    <t>Port</t>
  </si>
  <si>
    <t>Base path</t>
  </si>
  <si>
    <t>Sub path</t>
  </si>
  <si>
    <t>URL</t>
  </si>
  <si>
    <t>emp-sapi</t>
  </si>
  <si>
    <t>create-employee</t>
  </si>
  <si>
    <t>http://localhost:8081/emp-sapi/create-employee</t>
  </si>
  <si>
    <t>HTTP protocol</t>
  </si>
  <si>
    <t>method</t>
  </si>
  <si>
    <t>post</t>
  </si>
  <si>
    <t>restApiDetails</t>
  </si>
  <si>
    <t>{
    "employeeID": 123,
    "employeeName": "Chinna",
    "employeeStatus": "inActive"
}</t>
  </si>
  <si>
    <t>Database Insert</t>
  </si>
  <si>
    <t>postman payload</t>
  </si>
  <si>
    <t>Database insert config</t>
  </si>
  <si>
    <t>http://localhost:8091/emp-sapi/get-employee?employeeID=100</t>
  </si>
  <si>
    <t>queryParams</t>
  </si>
  <si>
    <t>response</t>
  </si>
  <si>
    <t>{
    "status": 200,
    "message": "Success"
}</t>
  </si>
  <si>
    <t>Database Update</t>
  </si>
  <si>
    <t>&lt;?xml version="1.0" encoding="UTF-8"?&gt;
&lt;employee&gt;
    &lt;employeeID&gt;123&lt;/employeeID&gt;
    &lt;employeeStatus&gt;inActive&lt;/employeeStatus&gt;
&lt;/employee&gt;</t>
  </si>
  <si>
    <t>update emp set emp_status=:empStatus where emp_id=:empID
{
	empStatus: payload.employee.employeeStatus,
	empID: payload.employee.employeeID
}</t>
  </si>
  <si>
    <t>&lt;?xml version='1.0' encoding='UTF-8'?&gt;
&lt;response&gt;
    &lt;status&gt;200&lt;/status&gt;
    &lt;message&gt;Success&lt;/message&gt;
&lt;/response&gt;</t>
  </si>
  <si>
    <t>Database Get By Id</t>
  </si>
  <si>
    <t>select emp_id, emp_name, emp_status from emp where emp_id=:empID
{
	empID: attributes.queryParams.employeeID
}</t>
  </si>
  <si>
    <t>{
    "employeeID": 123,
    "employeeName": "Chinna",
    "employeeStatus": "Inactive"
}</t>
  </si>
  <si>
    <t>curl</t>
  </si>
  <si>
    <t>Database Delete by stored procedure</t>
  </si>
  <si>
    <t>curl --location 'http://localhost:8091/emp-sapi/create-employee' \
--header 'Content-Type: application/json' \
--data '{
    "employeeID": 101,
    "employeeName": "John",
    "employeeStatus": "Active"
}'</t>
  </si>
  <si>
    <t>curl --location --request PUT 'http://localhost:8091/emp-sapi/update-employee' \
--header 'Content-Type: application/xml' \
--data '&lt;?xml version="1.0" encoding="UTF-8"?&gt;
&lt;employee&gt;
    &lt;employeeID&gt;123&lt;/employeeID&gt;
    &lt;employeeStatus&gt;inActive&lt;/employeeStatus&gt;
&lt;/employee&gt;'</t>
  </si>
  <si>
    <t>curl --location 'http://localhost:8091/emp-sapi/get-employee?employeeID=123'</t>
  </si>
  <si>
    <t>{call delete_emp(:empID, :empName)}
{
	empID: attributes.uriParams.employeeID,
	empName: attributes.uriParams.employeeName
}</t>
  </si>
  <si>
    <t>curl --location --request DELETE 'http://localhost:8091/emp-sapi/delete-employee/123/Chinna'
stored-procedures
DELIMITER //
CREATE PROCEDURE delete_emp(IN id INT, IN name VARCHAR(255))
BEGIN
    DELETE FROM emp
    WHERE emp_id = id AND emp_name = name;
END;
//
DELIMITER ;</t>
  </si>
  <si>
    <t>insert into emp(emp_id, emp_name, emp_status) values(:empID, :empName, :empStatus)
{
	empID: payload.employeeID,
	empName: payload.employeeName,
	empStatus: payload.employeeStatus
}</t>
  </si>
  <si>
    <t>oracle database</t>
  </si>
  <si>
    <t>file-&gt;new-&gt;connections
local-database,system,2424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</si>
</sst>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2" fillId="0" borderId="0" xfId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4" borderId="0" xfId="0" applyFill="1" applyAlignment="1">
      <alignment horizontal="left" vertical="top"/>
    </xf>
    <xf numFmtId="0" fontId="2" fillId="3" borderId="2" xfId="1" applyFill="1" applyBorder="1" applyAlignment="1">
      <alignment horizontal="left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4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38100</xdr:rowOff>
    </xdr:from>
    <xdr:to>
      <xdr:col>10</xdr:col>
      <xdr:colOff>595932</xdr:colOff>
      <xdr:row>47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1ABB45-9E00-45F5-AE0B-EC41A1C01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72100"/>
          <a:ext cx="6691932" cy="3762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10</xdr:col>
      <xdr:colOff>590550</xdr:colOff>
      <xdr:row>69</xdr:row>
      <xdr:rowOff>139849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887CE8-B93F-4872-9001-1332A9981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000"/>
          <a:ext cx="6686550" cy="3759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A66F41-5FE4-49A0-9EC1-B88A161DFA77}" name="Table1" displayName="Table1" ref="A1:B7" totalsRowShown="0" headerRowDxfId="3" dataDxfId="2">
  <autoFilter ref="A1:B7" xr:uid="{B91DF9FC-E6C2-4FEC-B273-CFA3A3D552D0}"/>
  <tableColumns count="2">
    <tableColumn id="1" xr3:uid="{BCEBC549-E8D3-4050-8B0B-7B2E420C9887}" name="Rest configuration" dataDxfId="1"/>
    <tableColumn id="2" xr3:uid="{FC5D7850-1ADD-45D2-B64E-84F6B98987CE}" name="Exampl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91/emp-sapi/update-employe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5182-E37B-427B-8462-56F42AA32478}">
  <dimension ref="A1:E17"/>
  <sheetViews>
    <sheetView workbookViewId="0">
      <selection activeCell="A2" sqref="A2:A6"/>
    </sheetView>
  </sheetViews>
  <sheetFormatPr defaultRowHeight="15" x14ac:dyDescent="0.25"/>
  <cols>
    <col min="1" max="2" width="45.5703125" style="1" bestFit="1" customWidth="1"/>
    <col min="3" max="3" width="9.140625" style="1"/>
    <col min="4" max="4" width="17.42578125" style="1" bestFit="1" customWidth="1"/>
    <col min="5" max="5" width="46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D1" s="3" t="s">
        <v>0</v>
      </c>
      <c r="E1" s="4" t="s">
        <v>1</v>
      </c>
    </row>
    <row r="2" spans="1:5" x14ac:dyDescent="0.25">
      <c r="A2" s="1" t="s">
        <v>12</v>
      </c>
      <c r="B2" s="2" t="s">
        <v>2</v>
      </c>
      <c r="D2" s="5" t="s">
        <v>12</v>
      </c>
      <c r="E2" s="6" t="str">
        <f>UPPER(IF(ISNUMBER(FIND(":", E8)), LEFT(E8, FIND(":", E8) - 1), E8))</f>
        <v>HTTP</v>
      </c>
    </row>
    <row r="3" spans="1:5" x14ac:dyDescent="0.25">
      <c r="A3" s="1" t="s">
        <v>3</v>
      </c>
      <c r="B3" s="2" t="s">
        <v>4</v>
      </c>
      <c r="D3" s="5" t="s">
        <v>3</v>
      </c>
      <c r="E3" s="6" t="str">
        <f>MID(E8, FIND("//", E8) + 2, FIND("/", E8, FIND("//", E8) + 2) - FIND("//", E8) - 2)</f>
        <v>localhost:8091</v>
      </c>
    </row>
    <row r="4" spans="1:5" x14ac:dyDescent="0.25">
      <c r="A4" s="1" t="s">
        <v>5</v>
      </c>
      <c r="B4" s="2">
        <v>8091</v>
      </c>
      <c r="D4" s="5" t="s">
        <v>5</v>
      </c>
      <c r="E4" s="6">
        <f>IF(ISNUMBER(SEARCH(":", E3)), VALUE(MID(E3, FIND(":", E3) + 1, LEN(E3) - FIND(":", E3))), "")</f>
        <v>8091</v>
      </c>
    </row>
    <row r="5" spans="1:5" x14ac:dyDescent="0.25">
      <c r="A5" s="1" t="s">
        <v>6</v>
      </c>
      <c r="B5" s="2" t="s">
        <v>9</v>
      </c>
      <c r="D5" s="5" t="s">
        <v>6</v>
      </c>
      <c r="E5" s="6" t="str">
        <f>TRIM(MID(SUBSTITUTE(MID(E8, 8, LEN(E8)), "/", REPT(" ", LEN(E8))), LEN(E8), LEN(E8)))</f>
        <v>emp-sapi</v>
      </c>
    </row>
    <row r="6" spans="1:5" x14ac:dyDescent="0.25">
      <c r="A6" s="1" t="s">
        <v>7</v>
      </c>
      <c r="B6" s="2" t="s">
        <v>10</v>
      </c>
      <c r="D6" s="5" t="s">
        <v>7</v>
      </c>
      <c r="E6" s="6" t="str">
        <f>TRIM(RIGHT(SUBSTITUTE(E8, "/", REPT(" ", LEN(E8))), LEN(E8)))</f>
        <v>get-employee?employeeID=100</v>
      </c>
    </row>
    <row r="7" spans="1:5" x14ac:dyDescent="0.25">
      <c r="A7" s="1" t="s">
        <v>8</v>
      </c>
      <c r="B7" s="1" t="str">
        <f>LOWER(B2)&amp;"://"&amp;B3&amp;":"&amp;B4&amp;IF(B5&lt;&gt;"","/"&amp;B5,"")&amp;"/"&amp;B6</f>
        <v>http://localhost:8091/emp-sapi/create-employee</v>
      </c>
      <c r="D7" s="5" t="s">
        <v>21</v>
      </c>
      <c r="E7" s="6" t="str">
        <f>IF(ISNUMBER(FIND("?", E8)), MID(E8, FIND("?", E8) + 1, LEN(E8)), "")</f>
        <v>employeeID=100</v>
      </c>
    </row>
    <row r="8" spans="1:5" x14ac:dyDescent="0.25">
      <c r="D8" s="7" t="s">
        <v>8</v>
      </c>
      <c r="E8" s="11" t="s">
        <v>20</v>
      </c>
    </row>
    <row r="9" spans="1:5" x14ac:dyDescent="0.25">
      <c r="A9" s="10" t="s">
        <v>15</v>
      </c>
      <c r="B9" s="10"/>
      <c r="D9" s="9"/>
      <c r="E9" s="1" t="s">
        <v>20</v>
      </c>
    </row>
    <row r="10" spans="1:5" x14ac:dyDescent="0.25">
      <c r="A10" s="2" t="s">
        <v>0</v>
      </c>
      <c r="B10" s="2" t="s">
        <v>1</v>
      </c>
    </row>
    <row r="11" spans="1:5" x14ac:dyDescent="0.25">
      <c r="A11" s="2" t="s">
        <v>12</v>
      </c>
      <c r="B11" s="2" t="s">
        <v>2</v>
      </c>
      <c r="E11" s="8"/>
    </row>
    <row r="12" spans="1:5" x14ac:dyDescent="0.25">
      <c r="A12" s="2" t="s">
        <v>13</v>
      </c>
      <c r="B12" s="2" t="s">
        <v>14</v>
      </c>
    </row>
    <row r="13" spans="1:5" x14ac:dyDescent="0.25">
      <c r="A13" s="2" t="s">
        <v>3</v>
      </c>
      <c r="B13" s="2" t="s">
        <v>4</v>
      </c>
    </row>
    <row r="14" spans="1:5" x14ac:dyDescent="0.25">
      <c r="A14" s="2" t="s">
        <v>5</v>
      </c>
      <c r="B14" s="2">
        <v>8091</v>
      </c>
    </row>
    <row r="15" spans="1:5" x14ac:dyDescent="0.25">
      <c r="A15" s="2" t="s">
        <v>6</v>
      </c>
      <c r="B15" s="2" t="s">
        <v>9</v>
      </c>
    </row>
    <row r="16" spans="1:5" x14ac:dyDescent="0.25">
      <c r="A16" s="2" t="s">
        <v>7</v>
      </c>
      <c r="B16" s="2" t="s">
        <v>10</v>
      </c>
    </row>
    <row r="17" spans="1:2" x14ac:dyDescent="0.25">
      <c r="A17" s="2" t="s">
        <v>8</v>
      </c>
      <c r="B17" s="2" t="s">
        <v>11</v>
      </c>
    </row>
  </sheetData>
  <hyperlinks>
    <hyperlink ref="E8" r:id="rId1" display="http://localhost:8091/emp-sapi/update-employee" xr:uid="{256F28F6-4DBA-43FA-98B4-CBDF423536E7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9C94-41C1-4CDA-801F-91A23EFD0DAE}">
  <dimension ref="A1:L28"/>
  <sheetViews>
    <sheetView tabSelected="1" topLeftCell="B26" workbookViewId="0">
      <selection activeCell="O53" sqref="O53"/>
    </sheetView>
  </sheetViews>
  <sheetFormatPr defaultRowHeight="15" x14ac:dyDescent="0.25"/>
  <sheetData>
    <row r="1" spans="1:12" x14ac:dyDescent="0.25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5" t="s">
        <v>18</v>
      </c>
      <c r="B2" s="15"/>
      <c r="C2" s="15"/>
      <c r="D2" s="15" t="s">
        <v>19</v>
      </c>
      <c r="E2" s="15"/>
      <c r="F2" s="15"/>
      <c r="G2" s="15" t="s">
        <v>22</v>
      </c>
      <c r="H2" s="15"/>
      <c r="I2" s="15"/>
      <c r="J2" s="15" t="s">
        <v>31</v>
      </c>
      <c r="K2" s="15"/>
      <c r="L2" s="15"/>
    </row>
    <row r="3" spans="1:12" x14ac:dyDescent="0.25">
      <c r="A3" s="12" t="s">
        <v>16</v>
      </c>
      <c r="B3" s="13"/>
      <c r="C3" s="13"/>
      <c r="D3" s="12" t="s">
        <v>38</v>
      </c>
      <c r="E3" s="13"/>
      <c r="F3" s="13"/>
      <c r="G3" s="12" t="s">
        <v>23</v>
      </c>
      <c r="H3" s="13"/>
      <c r="I3" s="13"/>
      <c r="J3" s="12" t="s">
        <v>33</v>
      </c>
      <c r="K3" s="13"/>
      <c r="L3" s="13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7" spans="1:12" x14ac:dyDescent="0.25">
      <c r="A7" s="14" t="s">
        <v>24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5" t="s">
        <v>18</v>
      </c>
      <c r="B8" s="15"/>
      <c r="C8" s="15"/>
      <c r="D8" s="15" t="s">
        <v>19</v>
      </c>
      <c r="E8" s="15"/>
      <c r="F8" s="15"/>
      <c r="G8" s="15" t="s">
        <v>22</v>
      </c>
      <c r="H8" s="15"/>
      <c r="I8" s="15"/>
      <c r="J8" s="15" t="s">
        <v>31</v>
      </c>
      <c r="K8" s="15"/>
      <c r="L8" s="15"/>
    </row>
    <row r="9" spans="1:12" ht="15" customHeight="1" x14ac:dyDescent="0.25">
      <c r="A9" s="12" t="s">
        <v>25</v>
      </c>
      <c r="B9" s="13"/>
      <c r="C9" s="13"/>
      <c r="D9" s="12" t="s">
        <v>26</v>
      </c>
      <c r="E9" s="13"/>
      <c r="F9" s="13"/>
      <c r="G9" s="12" t="s">
        <v>27</v>
      </c>
      <c r="H9" s="13"/>
      <c r="I9" s="13"/>
      <c r="J9" s="12" t="s">
        <v>34</v>
      </c>
      <c r="K9" s="13"/>
      <c r="L9" s="13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3" spans="1:12" x14ac:dyDescent="0.25">
      <c r="A13" s="14" t="s">
        <v>28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25">
      <c r="A14" s="15" t="s">
        <v>18</v>
      </c>
      <c r="B14" s="15"/>
      <c r="C14" s="15"/>
      <c r="D14" s="15" t="s">
        <v>19</v>
      </c>
      <c r="E14" s="15"/>
      <c r="F14" s="15"/>
      <c r="G14" s="15" t="s">
        <v>22</v>
      </c>
      <c r="H14" s="15"/>
      <c r="I14" s="15"/>
      <c r="J14" s="15" t="s">
        <v>31</v>
      </c>
      <c r="K14" s="15"/>
      <c r="L14" s="15"/>
    </row>
    <row r="15" spans="1:12" ht="15" customHeight="1" x14ac:dyDescent="0.25">
      <c r="A15" s="12"/>
      <c r="B15" s="13"/>
      <c r="C15" s="13"/>
      <c r="D15" s="12" t="s">
        <v>29</v>
      </c>
      <c r="E15" s="13"/>
      <c r="F15" s="13"/>
      <c r="G15" s="12" t="s">
        <v>30</v>
      </c>
      <c r="H15" s="13"/>
      <c r="I15" s="13"/>
      <c r="J15" s="12" t="s">
        <v>35</v>
      </c>
      <c r="K15" s="13"/>
      <c r="L15" s="13"/>
    </row>
    <row r="16" spans="1:1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9" spans="1:12" x14ac:dyDescent="0.25">
      <c r="A19" s="14" t="s">
        <v>32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5" t="s">
        <v>18</v>
      </c>
      <c r="B20" s="15"/>
      <c r="C20" s="15"/>
      <c r="D20" s="15" t="s">
        <v>19</v>
      </c>
      <c r="E20" s="15"/>
      <c r="F20" s="15"/>
      <c r="G20" s="15" t="s">
        <v>22</v>
      </c>
      <c r="H20" s="15"/>
      <c r="I20" s="15"/>
      <c r="J20" s="15" t="s">
        <v>31</v>
      </c>
      <c r="K20" s="15"/>
      <c r="L20" s="15"/>
    </row>
    <row r="21" spans="1:12" x14ac:dyDescent="0.25">
      <c r="A21" s="12"/>
      <c r="B21" s="13"/>
      <c r="C21" s="13"/>
      <c r="D21" s="12" t="s">
        <v>36</v>
      </c>
      <c r="E21" s="13"/>
      <c r="F21" s="13"/>
      <c r="G21" s="12" t="s">
        <v>23</v>
      </c>
      <c r="H21" s="13"/>
      <c r="I21" s="13"/>
      <c r="J21" s="12" t="s">
        <v>37</v>
      </c>
      <c r="K21" s="13"/>
      <c r="L21" s="13"/>
    </row>
    <row r="22" spans="1:12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6" spans="1:12" x14ac:dyDescent="0.25">
      <c r="A26" s="14" t="s">
        <v>39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2" t="s">
        <v>40</v>
      </c>
      <c r="B27" s="13"/>
      <c r="C27" s="13"/>
      <c r="D27" s="13"/>
      <c r="E27" s="13"/>
    </row>
    <row r="28" spans="1:12" x14ac:dyDescent="0.25">
      <c r="A28" s="13"/>
      <c r="B28" s="13"/>
      <c r="C28" s="13"/>
      <c r="D28" s="13"/>
      <c r="E28" s="13"/>
    </row>
  </sheetData>
  <mergeCells count="38">
    <mergeCell ref="A26:L26"/>
    <mergeCell ref="A27:E28"/>
    <mergeCell ref="A15:C17"/>
    <mergeCell ref="D15:F17"/>
    <mergeCell ref="G15:I17"/>
    <mergeCell ref="G3:I5"/>
    <mergeCell ref="A8:C8"/>
    <mergeCell ref="D8:F8"/>
    <mergeCell ref="G8:I8"/>
    <mergeCell ref="A9:C11"/>
    <mergeCell ref="D9:F11"/>
    <mergeCell ref="G9:I11"/>
    <mergeCell ref="A3:C5"/>
    <mergeCell ref="D3:F5"/>
    <mergeCell ref="J3:L5"/>
    <mergeCell ref="J2:L2"/>
    <mergeCell ref="A1:L1"/>
    <mergeCell ref="A7:L7"/>
    <mergeCell ref="J8:L8"/>
    <mergeCell ref="A2:C2"/>
    <mergeCell ref="D2:F2"/>
    <mergeCell ref="G2:I2"/>
    <mergeCell ref="A21:C23"/>
    <mergeCell ref="D21:F23"/>
    <mergeCell ref="G21:I23"/>
    <mergeCell ref="J21:L23"/>
    <mergeCell ref="J9:L11"/>
    <mergeCell ref="A13:L13"/>
    <mergeCell ref="J14:L14"/>
    <mergeCell ref="J15:L17"/>
    <mergeCell ref="A19:L19"/>
    <mergeCell ref="A20:C20"/>
    <mergeCell ref="D20:F20"/>
    <mergeCell ref="G20:I20"/>
    <mergeCell ref="J20:L20"/>
    <mergeCell ref="A14:C14"/>
    <mergeCell ref="D14:F14"/>
    <mergeCell ref="G14:I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Rest Api</vt:lpstr>
      <vt:lpstr>DataBases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Karnik Jain</dc:creator>
  <cp:lastModifiedBy>Karnik Jain</cp:lastModifiedBy>
  <dcterms:created xsi:type="dcterms:W3CDTF">2023-10-21T08:22:06Z</dcterms:created>
  <dcterms:modified xsi:type="dcterms:W3CDTF">2023-10-26T06:55:55Z</dcterms:modified>
</cp:coreProperties>
</file>