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UNSIKA\Kuliah\SKRIPSI\"/>
    </mc:Choice>
  </mc:AlternateContent>
  <xr:revisionPtr revIDLastSave="0" documentId="13_ncr:1_{DDAA88C2-3C41-4E31-888B-B7D735ABD0F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SET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</calcChain>
</file>

<file path=xl/sharedStrings.xml><?xml version="1.0" encoding="utf-8"?>
<sst xmlns="http://schemas.openxmlformats.org/spreadsheetml/2006/main" count="89" uniqueCount="52">
  <si>
    <t>Kab/Kota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</si>
  <si>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</si>
  <si>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</si>
  <si>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</si>
  <si>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</si>
  <si>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</si>
  <si>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</si>
  <si>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</si>
  <si>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</si>
  <si>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</si>
  <si>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</si>
  <si>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</si>
  <si>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</si>
  <si>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</si>
  <si>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</si>
  <si>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</si>
  <si>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</si>
  <si>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</si>
  <si>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</si>
  <si>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</si>
  <si>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</si>
  <si>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</si>
  <si>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</si>
  <si>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</si>
  <si>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</si>
  <si>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</si>
  <si>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</si>
  <si>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</si>
  <si>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</si>
  <si>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</si>
  <si>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</si>
  <si>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</si>
  <si>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</si>
  <si>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</si>
  <si>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</si>
  <si>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</si>
  <si>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</si>
  <si>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</si>
  <si>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</si>
  <si>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Jawa Timur</t>
  </si>
  <si>
    <t>No</t>
  </si>
  <si>
    <t>Kode_kabupaten_kota</t>
  </si>
  <si>
    <t>Provinsi</t>
  </si>
  <si>
    <t>Kode_Provinsi</t>
  </si>
  <si>
    <t>Penduduk Miskin_2021</t>
  </si>
  <si>
    <t>Penduduk Miskin_2022</t>
  </si>
  <si>
    <t>Penduduk Miskin_2023</t>
  </si>
  <si>
    <t>TPT_2021</t>
  </si>
  <si>
    <t>TPT_2022</t>
  </si>
  <si>
    <t>TPT_2023</t>
  </si>
  <si>
    <t>Total penduduk Miskin</t>
  </si>
  <si>
    <t>Total TPT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</si>
</sst>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/>
    <xf numFmtId="2" fontId="0" fillId="0" borderId="0" xfId="0" applyNumberFormat="1"/>
    <xf numFmtId="0" fontId="0" fillId="0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workbookViewId="0">
      <selection activeCell="D8" sqref="D8"/>
    </sheetView>
  </sheetViews>
  <sheetFormatPr defaultRowHeight="15.75" x14ac:dyDescent="0.25"/>
  <cols>
    <col min="2" max="2" width="12.25" bestFit="1" customWidth="1"/>
    <col min="3" max="3" width="14.625" customWidth="1"/>
    <col min="4" max="4" width="19.125" bestFit="1" customWidth="1"/>
    <col min="5" max="5" width="25.125" customWidth="1"/>
    <col min="6" max="6" width="18.25" style="1" customWidth="1"/>
    <col min="7" max="7" width="16.75" style="1" customWidth="1"/>
    <col min="8" max="8" width="16.625" style="1" customWidth="1"/>
    <col min="9" max="10" width="10.625" customWidth="1"/>
    <col min="11" max="11" width="12.75" customWidth="1"/>
  </cols>
  <sheetData>
    <row r="1" spans="1:13" ht="47.25" x14ac:dyDescent="0.25">
      <c r="A1" s="3" t="s">
        <v>40</v>
      </c>
      <c r="B1" s="7" t="s">
        <v>43</v>
      </c>
      <c r="C1" s="7" t="s">
        <v>42</v>
      </c>
      <c r="D1" s="7" t="s">
        <v>41</v>
      </c>
      <c r="E1" s="3" t="s">
        <v>0</v>
      </c>
      <c r="F1" s="8" t="s">
        <v>44</v>
      </c>
      <c r="G1" s="8" t="s">
        <v>45</v>
      </c>
      <c r="H1" s="8" t="s">
        <v>46</v>
      </c>
      <c r="I1" s="3" t="s">
        <v>47</v>
      </c>
      <c r="J1" s="3" t="s">
        <v>48</v>
      </c>
      <c r="K1" s="7" t="s">
        <v>49</v>
      </c>
      <c r="L1" s="11" t="s">
        <v>50</v>
      </c>
      <c r="M1" s="11" t="s">
        <v>51</v>
      </c>
    </row>
    <row r="2" spans="1:13" x14ac:dyDescent="0.25">
      <c r="A2" s="3">
        <v>1</v>
      </c>
      <c r="B2" s="3">
        <v>35</v>
      </c>
      <c r="C2" s="3" t="s">
        <v>39</v>
      </c>
      <c r="D2" s="3">
        <v>3501</v>
      </c>
      <c r="E2" s="2" t="s">
        <v>1</v>
      </c>
      <c r="F2" s="3">
        <v>84.19</v>
      </c>
      <c r="G2" s="3">
        <v>76.930000000000007</v>
      </c>
      <c r="H2" s="4">
        <v>76.2</v>
      </c>
      <c r="I2" s="5">
        <v>2.04</v>
      </c>
      <c r="J2" s="5">
        <v>3.65</v>
      </c>
      <c r="K2" s="5">
        <v>1.83</v>
      </c>
      <c r="L2" s="3">
        <f>SUM(F2:H2)</f>
        <v>237.32</v>
      </c>
      <c r="M2" s="3">
        <f>SUM(I2:K2)</f>
        <v>7.52</v>
      </c>
    </row>
    <row r="3" spans="1:13" x14ac:dyDescent="0.25">
      <c r="A3" s="3">
        <v>2</v>
      </c>
      <c r="B3" s="3">
        <v>35</v>
      </c>
      <c r="C3" s="3" t="s">
        <v>39</v>
      </c>
      <c r="D3" s="3">
        <v>3502</v>
      </c>
      <c r="E3" s="2" t="s">
        <v>2</v>
      </c>
      <c r="F3" s="3">
        <v>89.94</v>
      </c>
      <c r="G3" s="3">
        <v>81.8</v>
      </c>
      <c r="H3" s="4">
        <v>83.71</v>
      </c>
      <c r="I3" s="5">
        <v>4.38</v>
      </c>
      <c r="J3" s="5">
        <v>5.51</v>
      </c>
      <c r="K3" s="5">
        <v>4.66</v>
      </c>
      <c r="L3" s="3">
        <f t="shared" ref="L3:L39" si="0">SUM(F3:H3)</f>
        <v>255.45</v>
      </c>
      <c r="M3" s="3">
        <f t="shared" ref="M3:M39" si="1">SUM(I3:K3)</f>
        <v>14.55</v>
      </c>
    </row>
    <row r="4" spans="1:13" x14ac:dyDescent="0.25">
      <c r="A4" s="3">
        <v>3</v>
      </c>
      <c r="B4" s="3">
        <v>35</v>
      </c>
      <c r="C4" s="3" t="s">
        <v>39</v>
      </c>
      <c r="D4" s="3">
        <v>3503</v>
      </c>
      <c r="E4" s="2" t="s">
        <v>3</v>
      </c>
      <c r="F4" s="3">
        <v>84.89</v>
      </c>
      <c r="G4" s="3">
        <v>76.75</v>
      </c>
      <c r="H4" s="4">
        <v>74.58</v>
      </c>
      <c r="I4" s="5">
        <v>3.53</v>
      </c>
      <c r="J4" s="5">
        <v>5.37</v>
      </c>
      <c r="K4" s="5">
        <v>4.5199999999999996</v>
      </c>
      <c r="L4" s="3">
        <f t="shared" si="0"/>
        <v>236.21999999999997</v>
      </c>
      <c r="M4" s="3">
        <f t="shared" si="1"/>
        <v>13.42</v>
      </c>
    </row>
    <row r="5" spans="1:13" x14ac:dyDescent="0.25">
      <c r="A5" s="3">
        <v>4</v>
      </c>
      <c r="B5" s="3">
        <v>35</v>
      </c>
      <c r="C5" s="3" t="s">
        <v>39</v>
      </c>
      <c r="D5" s="3">
        <v>3504</v>
      </c>
      <c r="E5" s="2" t="s">
        <v>4</v>
      </c>
      <c r="F5" s="3">
        <v>78.59</v>
      </c>
      <c r="G5" s="3">
        <v>70.52</v>
      </c>
      <c r="H5" s="4">
        <v>68.81</v>
      </c>
      <c r="I5" s="5">
        <v>4.91</v>
      </c>
      <c r="J5" s="5">
        <v>6.65</v>
      </c>
      <c r="K5" s="5">
        <v>5.65</v>
      </c>
      <c r="L5" s="3">
        <f t="shared" si="0"/>
        <v>217.92000000000002</v>
      </c>
      <c r="M5" s="3">
        <f t="shared" si="1"/>
        <v>17.21</v>
      </c>
    </row>
    <row r="6" spans="1:13" x14ac:dyDescent="0.25">
      <c r="A6" s="3">
        <v>5</v>
      </c>
      <c r="B6" s="3">
        <v>35</v>
      </c>
      <c r="C6" s="3" t="s">
        <v>39</v>
      </c>
      <c r="D6" s="3">
        <v>3505</v>
      </c>
      <c r="E6" s="2" t="s">
        <v>5</v>
      </c>
      <c r="F6" s="3">
        <v>112.62</v>
      </c>
      <c r="G6" s="3">
        <v>101.94</v>
      </c>
      <c r="H6" s="4">
        <v>101.94</v>
      </c>
      <c r="I6" s="5">
        <v>3.66</v>
      </c>
      <c r="J6" s="5">
        <v>5.45</v>
      </c>
      <c r="K6" s="5">
        <v>4.91</v>
      </c>
      <c r="L6" s="3">
        <f t="shared" si="0"/>
        <v>316.5</v>
      </c>
      <c r="M6" s="3">
        <f t="shared" si="1"/>
        <v>14.02</v>
      </c>
    </row>
    <row r="7" spans="1:13" x14ac:dyDescent="0.25">
      <c r="A7" s="3">
        <v>6</v>
      </c>
      <c r="B7" s="3">
        <v>35</v>
      </c>
      <c r="C7" s="3" t="s">
        <v>39</v>
      </c>
      <c r="D7" s="3">
        <v>3506</v>
      </c>
      <c r="E7" s="2" t="s">
        <v>6</v>
      </c>
      <c r="F7" s="3">
        <v>184.49</v>
      </c>
      <c r="G7" s="3">
        <v>169.46</v>
      </c>
      <c r="H7" s="4">
        <v>171.18</v>
      </c>
      <c r="I7" s="5">
        <v>5.15</v>
      </c>
      <c r="J7" s="5">
        <v>6.83</v>
      </c>
      <c r="K7" s="5">
        <v>5.79</v>
      </c>
      <c r="L7" s="3">
        <f t="shared" si="0"/>
        <v>525.13000000000011</v>
      </c>
      <c r="M7" s="3">
        <f t="shared" si="1"/>
        <v>17.77</v>
      </c>
    </row>
    <row r="8" spans="1:13" x14ac:dyDescent="0.25">
      <c r="A8" s="3">
        <v>7</v>
      </c>
      <c r="B8" s="3">
        <v>35</v>
      </c>
      <c r="C8" s="3" t="s">
        <v>39</v>
      </c>
      <c r="D8" s="3">
        <v>3507</v>
      </c>
      <c r="E8" s="2" t="s">
        <v>7</v>
      </c>
      <c r="F8" s="3">
        <v>276.58</v>
      </c>
      <c r="G8" s="3">
        <v>252.88</v>
      </c>
      <c r="H8" s="4">
        <v>251.36</v>
      </c>
      <c r="I8" s="5">
        <v>5.4</v>
      </c>
      <c r="J8" s="5">
        <v>6.57</v>
      </c>
      <c r="K8" s="5">
        <v>5.7</v>
      </c>
      <c r="L8" s="3">
        <f t="shared" si="0"/>
        <v>780.82</v>
      </c>
      <c r="M8" s="3">
        <f t="shared" si="1"/>
        <v>17.670000000000002</v>
      </c>
    </row>
    <row r="9" spans="1:13" x14ac:dyDescent="0.25">
      <c r="A9" s="3">
        <v>8</v>
      </c>
      <c r="B9" s="3">
        <v>35</v>
      </c>
      <c r="C9" s="3" t="s">
        <v>39</v>
      </c>
      <c r="D9" s="3">
        <v>3508</v>
      </c>
      <c r="E9" s="2" t="s">
        <v>8</v>
      </c>
      <c r="F9" s="3">
        <v>105.25</v>
      </c>
      <c r="G9" s="3">
        <v>95.04</v>
      </c>
      <c r="H9" s="4">
        <v>93.82</v>
      </c>
      <c r="I9" s="5">
        <v>3.51</v>
      </c>
      <c r="J9" s="5">
        <v>4.97</v>
      </c>
      <c r="K9" s="5">
        <v>3.67</v>
      </c>
      <c r="L9" s="3">
        <f t="shared" si="0"/>
        <v>294.11</v>
      </c>
      <c r="M9" s="3">
        <f t="shared" si="1"/>
        <v>12.15</v>
      </c>
    </row>
    <row r="10" spans="1:13" x14ac:dyDescent="0.25">
      <c r="A10" s="3">
        <v>9</v>
      </c>
      <c r="B10" s="3">
        <v>35</v>
      </c>
      <c r="C10" s="3" t="s">
        <v>39</v>
      </c>
      <c r="D10" s="3">
        <v>3509</v>
      </c>
      <c r="E10" s="2" t="s">
        <v>9</v>
      </c>
      <c r="F10" s="3">
        <v>257.08999999999997</v>
      </c>
      <c r="G10" s="3">
        <v>232.73</v>
      </c>
      <c r="H10" s="4">
        <v>236.46</v>
      </c>
      <c r="I10" s="5">
        <v>5.44</v>
      </c>
      <c r="J10" s="5">
        <v>4.0599999999999996</v>
      </c>
      <c r="K10" s="5">
        <v>4.01</v>
      </c>
      <c r="L10" s="3">
        <f t="shared" si="0"/>
        <v>726.28</v>
      </c>
      <c r="M10" s="3">
        <f t="shared" si="1"/>
        <v>13.51</v>
      </c>
    </row>
    <row r="11" spans="1:13" x14ac:dyDescent="0.25">
      <c r="A11" s="3">
        <v>10</v>
      </c>
      <c r="B11" s="3">
        <v>35</v>
      </c>
      <c r="C11" s="3" t="s">
        <v>39</v>
      </c>
      <c r="D11" s="3">
        <v>3510</v>
      </c>
      <c r="E11" s="2" t="s">
        <v>10</v>
      </c>
      <c r="F11" s="3">
        <v>130.93</v>
      </c>
      <c r="G11" s="3">
        <v>122.01</v>
      </c>
      <c r="H11" s="4">
        <v>119.52</v>
      </c>
      <c r="I11" s="5">
        <v>5.42</v>
      </c>
      <c r="J11" s="5">
        <v>5.26</v>
      </c>
      <c r="K11" s="5">
        <v>4.75</v>
      </c>
      <c r="L11" s="3">
        <f t="shared" si="0"/>
        <v>372.46</v>
      </c>
      <c r="M11" s="3">
        <f t="shared" si="1"/>
        <v>15.43</v>
      </c>
    </row>
    <row r="12" spans="1:13" x14ac:dyDescent="0.25">
      <c r="A12" s="3">
        <v>11</v>
      </c>
      <c r="B12" s="3">
        <v>35</v>
      </c>
      <c r="C12" s="3" t="s">
        <v>39</v>
      </c>
      <c r="D12" s="3">
        <v>3511</v>
      </c>
      <c r="E12" s="2" t="s">
        <v>11</v>
      </c>
      <c r="F12" s="3">
        <v>115.18</v>
      </c>
      <c r="G12" s="3">
        <v>105.69</v>
      </c>
      <c r="H12" s="4">
        <v>105.13</v>
      </c>
      <c r="I12" s="5">
        <v>4.46</v>
      </c>
      <c r="J12" s="5">
        <v>4.32</v>
      </c>
      <c r="K12" s="5">
        <v>4.1500000000000004</v>
      </c>
      <c r="L12" s="3">
        <f t="shared" si="0"/>
        <v>326</v>
      </c>
      <c r="M12" s="3">
        <f t="shared" si="1"/>
        <v>12.930000000000001</v>
      </c>
    </row>
    <row r="13" spans="1:13" x14ac:dyDescent="0.25">
      <c r="A13" s="3">
        <v>12</v>
      </c>
      <c r="B13" s="3">
        <v>35</v>
      </c>
      <c r="C13" s="3" t="s">
        <v>39</v>
      </c>
      <c r="D13" s="3">
        <v>3512</v>
      </c>
      <c r="E13" s="2" t="s">
        <v>12</v>
      </c>
      <c r="F13" s="3">
        <v>86.95</v>
      </c>
      <c r="G13" s="3">
        <v>81.459999999999994</v>
      </c>
      <c r="H13" s="4">
        <v>82.62</v>
      </c>
      <c r="I13" s="5">
        <v>3.68</v>
      </c>
      <c r="J13" s="5">
        <v>3.38</v>
      </c>
      <c r="K13" s="5">
        <v>3.27</v>
      </c>
      <c r="L13" s="3">
        <f t="shared" si="0"/>
        <v>251.03</v>
      </c>
      <c r="M13" s="3">
        <f t="shared" si="1"/>
        <v>10.33</v>
      </c>
    </row>
    <row r="14" spans="1:13" x14ac:dyDescent="0.25">
      <c r="A14" s="3">
        <v>13</v>
      </c>
      <c r="B14" s="3">
        <v>35</v>
      </c>
      <c r="C14" s="3" t="s">
        <v>39</v>
      </c>
      <c r="D14" s="3">
        <v>3513</v>
      </c>
      <c r="E14" s="2" t="s">
        <v>13</v>
      </c>
      <c r="F14" s="3">
        <v>223.32</v>
      </c>
      <c r="G14" s="3">
        <v>203.23</v>
      </c>
      <c r="H14" s="4">
        <v>205.02</v>
      </c>
      <c r="I14" s="5">
        <v>4.55</v>
      </c>
      <c r="J14" s="5">
        <v>3.25</v>
      </c>
      <c r="K14" s="5">
        <v>3.24</v>
      </c>
      <c r="L14" s="3">
        <f t="shared" si="0"/>
        <v>631.56999999999994</v>
      </c>
      <c r="M14" s="3">
        <f t="shared" si="1"/>
        <v>11.04</v>
      </c>
    </row>
    <row r="15" spans="1:13" x14ac:dyDescent="0.25">
      <c r="A15" s="3">
        <v>14</v>
      </c>
      <c r="B15" s="3">
        <v>35</v>
      </c>
      <c r="C15" s="3" t="s">
        <v>39</v>
      </c>
      <c r="D15" s="3">
        <v>3514</v>
      </c>
      <c r="E15" s="2" t="s">
        <v>14</v>
      </c>
      <c r="F15" s="3">
        <v>159.78</v>
      </c>
      <c r="G15" s="3">
        <v>148.62</v>
      </c>
      <c r="H15" s="4">
        <v>154.09</v>
      </c>
      <c r="I15" s="5">
        <v>6.03</v>
      </c>
      <c r="J15" s="5">
        <v>5.91</v>
      </c>
      <c r="K15" s="5">
        <v>5.48</v>
      </c>
      <c r="L15" s="3">
        <f t="shared" si="0"/>
        <v>462.49</v>
      </c>
      <c r="M15" s="3">
        <f t="shared" si="1"/>
        <v>17.420000000000002</v>
      </c>
    </row>
    <row r="16" spans="1:13" x14ac:dyDescent="0.25">
      <c r="A16" s="3">
        <v>15</v>
      </c>
      <c r="B16" s="3">
        <v>35</v>
      </c>
      <c r="C16" s="3" t="s">
        <v>39</v>
      </c>
      <c r="D16" s="3">
        <v>3515</v>
      </c>
      <c r="E16" s="2" t="s">
        <v>15</v>
      </c>
      <c r="F16" s="3">
        <v>137.15</v>
      </c>
      <c r="G16" s="3">
        <v>125.69</v>
      </c>
      <c r="H16" s="4">
        <v>119.15</v>
      </c>
      <c r="I16" s="5">
        <v>10.87</v>
      </c>
      <c r="J16" s="5">
        <v>8.8000000000000007</v>
      </c>
      <c r="K16" s="5">
        <v>8.0500000000000007</v>
      </c>
      <c r="L16" s="3">
        <f t="shared" si="0"/>
        <v>381.99</v>
      </c>
      <c r="M16" s="3">
        <f t="shared" si="1"/>
        <v>27.720000000000002</v>
      </c>
    </row>
    <row r="17" spans="1:13" x14ac:dyDescent="0.25">
      <c r="A17" s="3">
        <v>16</v>
      </c>
      <c r="B17" s="3">
        <v>35</v>
      </c>
      <c r="C17" s="3" t="s">
        <v>39</v>
      </c>
      <c r="D17" s="3">
        <v>3516</v>
      </c>
      <c r="E17" s="2" t="s">
        <v>16</v>
      </c>
      <c r="F17" s="3">
        <v>120.54</v>
      </c>
      <c r="G17" s="3">
        <v>111.03</v>
      </c>
      <c r="H17" s="4">
        <v>112.86</v>
      </c>
      <c r="I17" s="5">
        <v>5.54</v>
      </c>
      <c r="J17" s="5">
        <v>4.83</v>
      </c>
      <c r="K17" s="5">
        <v>4.67</v>
      </c>
      <c r="L17" s="3">
        <f t="shared" si="0"/>
        <v>344.43</v>
      </c>
      <c r="M17" s="3">
        <f t="shared" si="1"/>
        <v>15.040000000000001</v>
      </c>
    </row>
    <row r="18" spans="1:13" x14ac:dyDescent="0.25">
      <c r="A18" s="3">
        <v>17</v>
      </c>
      <c r="B18" s="3">
        <v>35</v>
      </c>
      <c r="C18" s="3" t="s">
        <v>39</v>
      </c>
      <c r="D18" s="3">
        <v>3517</v>
      </c>
      <c r="E18" s="2" t="s">
        <v>17</v>
      </c>
      <c r="F18" s="3">
        <v>127.3</v>
      </c>
      <c r="G18" s="3">
        <v>115.48</v>
      </c>
      <c r="H18" s="4">
        <v>117.36</v>
      </c>
      <c r="I18" s="5">
        <v>7.09</v>
      </c>
      <c r="J18" s="5">
        <v>5.47</v>
      </c>
      <c r="K18" s="5">
        <v>4.66</v>
      </c>
      <c r="L18" s="3">
        <f t="shared" si="0"/>
        <v>360.14</v>
      </c>
      <c r="M18" s="3">
        <f t="shared" si="1"/>
        <v>17.22</v>
      </c>
    </row>
    <row r="19" spans="1:13" x14ac:dyDescent="0.25">
      <c r="A19" s="3">
        <v>18</v>
      </c>
      <c r="B19" s="3">
        <v>35</v>
      </c>
      <c r="C19" s="3" t="s">
        <v>39</v>
      </c>
      <c r="D19" s="3">
        <v>3518</v>
      </c>
      <c r="E19" s="2" t="s">
        <v>18</v>
      </c>
      <c r="F19" s="3">
        <v>125.53</v>
      </c>
      <c r="G19" s="3">
        <v>113.63</v>
      </c>
      <c r="H19" s="4">
        <v>115.86</v>
      </c>
      <c r="I19" s="5">
        <v>4.9800000000000004</v>
      </c>
      <c r="J19" s="5">
        <v>4.74</v>
      </c>
      <c r="K19" s="5">
        <v>4.68</v>
      </c>
      <c r="L19" s="3">
        <f t="shared" si="0"/>
        <v>355.02</v>
      </c>
      <c r="M19" s="3">
        <f t="shared" si="1"/>
        <v>14.4</v>
      </c>
    </row>
    <row r="20" spans="1:13" x14ac:dyDescent="0.25">
      <c r="A20" s="3">
        <v>19</v>
      </c>
      <c r="B20" s="3">
        <v>35</v>
      </c>
      <c r="C20" s="3" t="s">
        <v>39</v>
      </c>
      <c r="D20" s="3">
        <v>3519</v>
      </c>
      <c r="E20" s="2" t="s">
        <v>19</v>
      </c>
      <c r="F20" s="3">
        <v>81.61</v>
      </c>
      <c r="G20" s="3">
        <v>74.069999999999993</v>
      </c>
      <c r="H20" s="4">
        <v>75.87</v>
      </c>
      <c r="I20" s="5">
        <v>4.99</v>
      </c>
      <c r="J20" s="5">
        <v>5.84</v>
      </c>
      <c r="K20" s="5">
        <v>5.14</v>
      </c>
      <c r="L20" s="3">
        <f t="shared" si="0"/>
        <v>231.55</v>
      </c>
      <c r="M20" s="3">
        <f t="shared" si="1"/>
        <v>15.969999999999999</v>
      </c>
    </row>
    <row r="21" spans="1:13" x14ac:dyDescent="0.25">
      <c r="A21" s="3">
        <v>20</v>
      </c>
      <c r="B21" s="3">
        <v>35</v>
      </c>
      <c r="C21" s="3" t="s">
        <v>39</v>
      </c>
      <c r="D21" s="3">
        <v>3520</v>
      </c>
      <c r="E21" s="2" t="s">
        <v>20</v>
      </c>
      <c r="F21" s="3">
        <v>67.75</v>
      </c>
      <c r="G21" s="3">
        <v>62.65</v>
      </c>
      <c r="H21" s="4">
        <v>62.49</v>
      </c>
      <c r="I21" s="5">
        <v>3.86</v>
      </c>
      <c r="J21" s="5">
        <v>4.33</v>
      </c>
      <c r="K21" s="5">
        <v>4.16</v>
      </c>
      <c r="L21" s="3">
        <f t="shared" si="0"/>
        <v>192.89000000000001</v>
      </c>
      <c r="M21" s="3">
        <f t="shared" si="1"/>
        <v>12.35</v>
      </c>
    </row>
    <row r="22" spans="1:13" x14ac:dyDescent="0.25">
      <c r="A22" s="3">
        <v>21</v>
      </c>
      <c r="B22" s="3">
        <v>35</v>
      </c>
      <c r="C22" s="3" t="s">
        <v>39</v>
      </c>
      <c r="D22" s="3">
        <v>3521</v>
      </c>
      <c r="E22" s="2" t="s">
        <v>21</v>
      </c>
      <c r="F22" s="3">
        <v>130.81</v>
      </c>
      <c r="G22" s="3">
        <v>119.02</v>
      </c>
      <c r="H22" s="4">
        <v>121.3</v>
      </c>
      <c r="I22" s="5">
        <v>4.25</v>
      </c>
      <c r="J22" s="5">
        <v>2.48</v>
      </c>
      <c r="K22" s="5">
        <v>2.41</v>
      </c>
      <c r="L22" s="3">
        <f t="shared" si="0"/>
        <v>371.13</v>
      </c>
      <c r="M22" s="3">
        <f t="shared" si="1"/>
        <v>9.14</v>
      </c>
    </row>
    <row r="23" spans="1:13" x14ac:dyDescent="0.25">
      <c r="A23" s="3">
        <v>22</v>
      </c>
      <c r="B23" s="3">
        <v>35</v>
      </c>
      <c r="C23" s="3" t="s">
        <v>39</v>
      </c>
      <c r="D23" s="3">
        <v>3522</v>
      </c>
      <c r="E23" s="2" t="s">
        <v>22</v>
      </c>
      <c r="F23" s="3">
        <v>166.52</v>
      </c>
      <c r="G23" s="3">
        <v>153.4</v>
      </c>
      <c r="H23" s="4">
        <v>153.25</v>
      </c>
      <c r="I23" s="5">
        <v>4.82</v>
      </c>
      <c r="J23" s="5">
        <v>4.6900000000000004</v>
      </c>
      <c r="K23" s="5">
        <v>4.63</v>
      </c>
      <c r="L23" s="3">
        <f t="shared" si="0"/>
        <v>473.17</v>
      </c>
      <c r="M23" s="3">
        <f t="shared" si="1"/>
        <v>14.14</v>
      </c>
    </row>
    <row r="24" spans="1:13" x14ac:dyDescent="0.25">
      <c r="A24" s="3">
        <v>23</v>
      </c>
      <c r="B24" s="3">
        <v>35</v>
      </c>
      <c r="C24" s="3" t="s">
        <v>39</v>
      </c>
      <c r="D24" s="3">
        <v>3523</v>
      </c>
      <c r="E24" s="2" t="s">
        <v>23</v>
      </c>
      <c r="F24" s="3">
        <v>192.58</v>
      </c>
      <c r="G24" s="3">
        <v>178.05</v>
      </c>
      <c r="H24" s="4">
        <v>177.25</v>
      </c>
      <c r="I24" s="5">
        <v>4.68</v>
      </c>
      <c r="J24" s="5">
        <v>4.54</v>
      </c>
      <c r="K24" s="5">
        <v>4.4000000000000004</v>
      </c>
      <c r="L24" s="3">
        <f t="shared" si="0"/>
        <v>547.88</v>
      </c>
      <c r="M24" s="3">
        <f t="shared" si="1"/>
        <v>13.62</v>
      </c>
    </row>
    <row r="25" spans="1:13" x14ac:dyDescent="0.25">
      <c r="A25" s="3">
        <v>24</v>
      </c>
      <c r="B25" s="3">
        <v>35</v>
      </c>
      <c r="C25" s="3" t="s">
        <v>39</v>
      </c>
      <c r="D25" s="3">
        <v>3524</v>
      </c>
      <c r="E25" s="2" t="s">
        <v>24</v>
      </c>
      <c r="F25" s="3">
        <v>166.82</v>
      </c>
      <c r="G25" s="3">
        <v>151.08000000000001</v>
      </c>
      <c r="H25" s="4">
        <v>149.94</v>
      </c>
      <c r="I25" s="5">
        <v>4.9000000000000004</v>
      </c>
      <c r="J25" s="5">
        <v>6.05</v>
      </c>
      <c r="K25" s="5">
        <v>5.46</v>
      </c>
      <c r="L25" s="3">
        <f t="shared" si="0"/>
        <v>467.84</v>
      </c>
      <c r="M25" s="3">
        <f t="shared" si="1"/>
        <v>16.41</v>
      </c>
    </row>
    <row r="26" spans="1:13" x14ac:dyDescent="0.25">
      <c r="A26" s="3">
        <v>25</v>
      </c>
      <c r="B26" s="3">
        <v>35</v>
      </c>
      <c r="C26" s="3" t="s">
        <v>39</v>
      </c>
      <c r="D26" s="3">
        <v>3525</v>
      </c>
      <c r="E26" s="2" t="s">
        <v>25</v>
      </c>
      <c r="F26" s="3">
        <v>166.35</v>
      </c>
      <c r="G26" s="3">
        <v>149.63999999999999</v>
      </c>
      <c r="H26" s="4">
        <v>149.75</v>
      </c>
      <c r="I26" s="5">
        <v>8</v>
      </c>
      <c r="J26" s="5">
        <v>7.84</v>
      </c>
      <c r="K26" s="5">
        <v>6.82</v>
      </c>
      <c r="L26" s="3">
        <f t="shared" si="0"/>
        <v>465.74</v>
      </c>
      <c r="M26" s="3">
        <f t="shared" si="1"/>
        <v>22.66</v>
      </c>
    </row>
    <row r="27" spans="1:13" x14ac:dyDescent="0.25">
      <c r="A27" s="3">
        <v>26</v>
      </c>
      <c r="B27" s="3">
        <v>35</v>
      </c>
      <c r="C27" s="3" t="s">
        <v>39</v>
      </c>
      <c r="D27" s="3">
        <v>3526</v>
      </c>
      <c r="E27" s="2" t="s">
        <v>26</v>
      </c>
      <c r="F27" s="3">
        <v>215.97</v>
      </c>
      <c r="G27" s="3">
        <v>196.11</v>
      </c>
      <c r="H27" s="4">
        <v>196.66</v>
      </c>
      <c r="I27" s="5">
        <v>8.07</v>
      </c>
      <c r="J27" s="5">
        <v>8.0500000000000007</v>
      </c>
      <c r="K27" s="5">
        <v>6.18</v>
      </c>
      <c r="L27" s="3">
        <f t="shared" si="0"/>
        <v>608.74</v>
      </c>
      <c r="M27" s="3">
        <f t="shared" si="1"/>
        <v>22.3</v>
      </c>
    </row>
    <row r="28" spans="1:13" x14ac:dyDescent="0.25">
      <c r="A28" s="3">
        <v>27</v>
      </c>
      <c r="B28" s="3">
        <v>35</v>
      </c>
      <c r="C28" s="3" t="s">
        <v>39</v>
      </c>
      <c r="D28" s="3">
        <v>3527</v>
      </c>
      <c r="E28" s="2" t="s">
        <v>27</v>
      </c>
      <c r="F28" s="3">
        <v>237.23</v>
      </c>
      <c r="G28" s="3">
        <v>217.97</v>
      </c>
      <c r="H28" s="4">
        <v>221.71</v>
      </c>
      <c r="I28" s="5">
        <v>3.45</v>
      </c>
      <c r="J28" s="5">
        <v>3.11</v>
      </c>
      <c r="K28" s="5">
        <v>2.72</v>
      </c>
      <c r="L28" s="3">
        <f t="shared" si="0"/>
        <v>676.91</v>
      </c>
      <c r="M28" s="3">
        <f t="shared" si="1"/>
        <v>9.2800000000000011</v>
      </c>
    </row>
    <row r="29" spans="1:13" x14ac:dyDescent="0.25">
      <c r="A29" s="3">
        <v>28</v>
      </c>
      <c r="B29" s="3">
        <v>35</v>
      </c>
      <c r="C29" s="3" t="s">
        <v>39</v>
      </c>
      <c r="D29" s="3">
        <v>3528</v>
      </c>
      <c r="E29" s="2" t="s">
        <v>28</v>
      </c>
      <c r="F29" s="3">
        <v>137.12</v>
      </c>
      <c r="G29" s="3">
        <v>126.02</v>
      </c>
      <c r="H29" s="4">
        <v>126.43</v>
      </c>
      <c r="I29" s="5">
        <v>3.1</v>
      </c>
      <c r="J29" s="5">
        <v>1.4</v>
      </c>
      <c r="K29" s="5">
        <v>1.74</v>
      </c>
      <c r="L29" s="3">
        <f t="shared" si="0"/>
        <v>389.57</v>
      </c>
      <c r="M29" s="3">
        <f t="shared" si="1"/>
        <v>6.24</v>
      </c>
    </row>
    <row r="30" spans="1:13" x14ac:dyDescent="0.25">
      <c r="A30" s="3">
        <v>29</v>
      </c>
      <c r="B30" s="3">
        <v>35</v>
      </c>
      <c r="C30" s="3" t="s">
        <v>39</v>
      </c>
      <c r="D30" s="3">
        <v>3529</v>
      </c>
      <c r="E30" s="2" t="s">
        <v>29</v>
      </c>
      <c r="F30" s="3">
        <v>224.73</v>
      </c>
      <c r="G30" s="3">
        <v>206.2</v>
      </c>
      <c r="H30" s="4">
        <v>206.1</v>
      </c>
      <c r="I30" s="5">
        <v>2.31</v>
      </c>
      <c r="J30" s="5">
        <v>1.36</v>
      </c>
      <c r="K30" s="5">
        <v>1.71</v>
      </c>
      <c r="L30" s="3">
        <f t="shared" si="0"/>
        <v>637.03</v>
      </c>
      <c r="M30" s="3">
        <f t="shared" si="1"/>
        <v>5.38</v>
      </c>
    </row>
    <row r="31" spans="1:13" x14ac:dyDescent="0.25">
      <c r="A31" s="3">
        <v>30</v>
      </c>
      <c r="B31" s="3">
        <v>35</v>
      </c>
      <c r="C31" s="3" t="s">
        <v>39</v>
      </c>
      <c r="D31" s="3">
        <v>3571</v>
      </c>
      <c r="E31" s="2" t="s">
        <v>30</v>
      </c>
      <c r="F31" s="3">
        <v>22.55</v>
      </c>
      <c r="G31" s="3">
        <v>21.15</v>
      </c>
      <c r="H31" s="4">
        <v>21.03</v>
      </c>
      <c r="I31" s="5">
        <v>6.37</v>
      </c>
      <c r="J31" s="5">
        <v>4.38</v>
      </c>
      <c r="K31" s="5">
        <v>4.0599999999999996</v>
      </c>
      <c r="L31" s="3">
        <f t="shared" si="0"/>
        <v>64.73</v>
      </c>
      <c r="M31" s="3">
        <f t="shared" si="1"/>
        <v>14.809999999999999</v>
      </c>
    </row>
    <row r="32" spans="1:13" x14ac:dyDescent="0.25">
      <c r="A32" s="3">
        <v>31</v>
      </c>
      <c r="B32" s="3">
        <v>35</v>
      </c>
      <c r="C32" s="3" t="s">
        <v>39</v>
      </c>
      <c r="D32" s="3">
        <v>3572</v>
      </c>
      <c r="E32" s="2" t="s">
        <v>31</v>
      </c>
      <c r="F32" s="3">
        <v>11.33</v>
      </c>
      <c r="G32" s="3">
        <v>10.65</v>
      </c>
      <c r="H32" s="4">
        <v>10.61</v>
      </c>
      <c r="I32" s="5">
        <v>6.61</v>
      </c>
      <c r="J32" s="5">
        <v>5.39</v>
      </c>
      <c r="K32" s="5">
        <v>5.24</v>
      </c>
      <c r="L32" s="3">
        <f t="shared" si="0"/>
        <v>32.590000000000003</v>
      </c>
      <c r="M32" s="3">
        <f t="shared" si="1"/>
        <v>17.240000000000002</v>
      </c>
    </row>
    <row r="33" spans="1:13" x14ac:dyDescent="0.25">
      <c r="A33" s="3">
        <v>32</v>
      </c>
      <c r="B33" s="3">
        <v>35</v>
      </c>
      <c r="C33" s="3" t="s">
        <v>39</v>
      </c>
      <c r="D33" s="3">
        <v>3573</v>
      </c>
      <c r="E33" s="2" t="s">
        <v>32</v>
      </c>
      <c r="F33" s="3">
        <v>40.619999999999997</v>
      </c>
      <c r="G33" s="3">
        <v>38.56</v>
      </c>
      <c r="H33" s="4">
        <v>37.78</v>
      </c>
      <c r="I33" s="5">
        <v>9.65</v>
      </c>
      <c r="J33" s="5">
        <v>7.66</v>
      </c>
      <c r="K33" s="5">
        <v>6.8</v>
      </c>
      <c r="L33" s="3">
        <f t="shared" si="0"/>
        <v>116.96000000000001</v>
      </c>
      <c r="M33" s="3">
        <f t="shared" si="1"/>
        <v>24.110000000000003</v>
      </c>
    </row>
    <row r="34" spans="1:13" x14ac:dyDescent="0.25">
      <c r="A34" s="3">
        <v>33</v>
      </c>
      <c r="B34" s="3">
        <v>35</v>
      </c>
      <c r="C34" s="3" t="s">
        <v>39</v>
      </c>
      <c r="D34" s="3">
        <v>3574</v>
      </c>
      <c r="E34" s="2" t="s">
        <v>33</v>
      </c>
      <c r="F34" s="3">
        <v>17.91</v>
      </c>
      <c r="G34" s="3">
        <v>16.16</v>
      </c>
      <c r="H34" s="4">
        <v>15.86</v>
      </c>
      <c r="I34" s="5">
        <v>6.55</v>
      </c>
      <c r="J34" s="5">
        <v>4.57</v>
      </c>
      <c r="K34" s="5">
        <v>4.53</v>
      </c>
      <c r="L34" s="3">
        <f t="shared" si="0"/>
        <v>49.93</v>
      </c>
      <c r="M34" s="3">
        <f t="shared" si="1"/>
        <v>15.650000000000002</v>
      </c>
    </row>
    <row r="35" spans="1:13" x14ac:dyDescent="0.25">
      <c r="A35" s="3">
        <v>34</v>
      </c>
      <c r="B35" s="3">
        <v>35</v>
      </c>
      <c r="C35" s="3" t="s">
        <v>39</v>
      </c>
      <c r="D35" s="3">
        <v>3575</v>
      </c>
      <c r="E35" s="2" t="s">
        <v>34</v>
      </c>
      <c r="F35" s="3">
        <v>13.97</v>
      </c>
      <c r="G35" s="3">
        <v>13.02</v>
      </c>
      <c r="H35" s="4">
        <v>13.56</v>
      </c>
      <c r="I35" s="5">
        <v>6.23</v>
      </c>
      <c r="J35" s="5">
        <v>6.18</v>
      </c>
      <c r="K35" s="5">
        <v>5.64</v>
      </c>
      <c r="L35" s="3">
        <f t="shared" si="0"/>
        <v>40.550000000000004</v>
      </c>
      <c r="M35" s="3">
        <f t="shared" si="1"/>
        <v>18.05</v>
      </c>
    </row>
    <row r="36" spans="1:13" x14ac:dyDescent="0.25">
      <c r="A36" s="3">
        <v>35</v>
      </c>
      <c r="B36" s="3">
        <v>35</v>
      </c>
      <c r="C36" s="3" t="s">
        <v>39</v>
      </c>
      <c r="D36" s="3">
        <v>3576</v>
      </c>
      <c r="E36" s="2" t="s">
        <v>35</v>
      </c>
      <c r="F36" s="3">
        <v>8.3699999999999992</v>
      </c>
      <c r="G36" s="3">
        <v>7.88</v>
      </c>
      <c r="H36" s="4">
        <v>7.65</v>
      </c>
      <c r="I36" s="5">
        <v>6.87</v>
      </c>
      <c r="J36" s="5">
        <v>5.05</v>
      </c>
      <c r="K36" s="5">
        <v>4.7300000000000004</v>
      </c>
      <c r="L36" s="3">
        <f t="shared" si="0"/>
        <v>23.9</v>
      </c>
      <c r="M36" s="3">
        <f t="shared" si="1"/>
        <v>16.649999999999999</v>
      </c>
    </row>
    <row r="37" spans="1:13" x14ac:dyDescent="0.25">
      <c r="A37" s="3">
        <v>36</v>
      </c>
      <c r="B37" s="3">
        <v>35</v>
      </c>
      <c r="C37" s="3" t="s">
        <v>39</v>
      </c>
      <c r="D37" s="3">
        <v>3577</v>
      </c>
      <c r="E37" s="2" t="s">
        <v>36</v>
      </c>
      <c r="F37" s="3">
        <v>9.06</v>
      </c>
      <c r="G37" s="3">
        <v>8.49</v>
      </c>
      <c r="H37" s="4">
        <v>8.4600000000000009</v>
      </c>
      <c r="I37" s="5">
        <v>8.15</v>
      </c>
      <c r="J37" s="5">
        <v>6.39</v>
      </c>
      <c r="K37" s="5">
        <v>5.85</v>
      </c>
      <c r="L37" s="3">
        <f t="shared" si="0"/>
        <v>26.01</v>
      </c>
      <c r="M37" s="3">
        <f t="shared" si="1"/>
        <v>20.39</v>
      </c>
    </row>
    <row r="38" spans="1:13" x14ac:dyDescent="0.25">
      <c r="A38" s="3">
        <v>37</v>
      </c>
      <c r="B38" s="3">
        <v>35</v>
      </c>
      <c r="C38" s="3" t="s">
        <v>39</v>
      </c>
      <c r="D38" s="3">
        <v>3578</v>
      </c>
      <c r="E38" s="2" t="s">
        <v>37</v>
      </c>
      <c r="F38" s="3">
        <v>152.49</v>
      </c>
      <c r="G38" s="3">
        <v>138.21</v>
      </c>
      <c r="H38" s="4">
        <v>136.37</v>
      </c>
      <c r="I38" s="5">
        <v>9.68</v>
      </c>
      <c r="J38" s="5">
        <v>7.62</v>
      </c>
      <c r="K38" s="5">
        <v>6.76</v>
      </c>
      <c r="L38" s="3">
        <f t="shared" si="0"/>
        <v>427.07000000000005</v>
      </c>
      <c r="M38" s="3">
        <f t="shared" si="1"/>
        <v>24.060000000000002</v>
      </c>
    </row>
    <row r="39" spans="1:13" x14ac:dyDescent="0.25">
      <c r="A39" s="3">
        <v>38</v>
      </c>
      <c r="B39" s="3">
        <v>35</v>
      </c>
      <c r="C39" s="3" t="s">
        <v>39</v>
      </c>
      <c r="D39" s="3">
        <v>3579</v>
      </c>
      <c r="E39" s="2" t="s">
        <v>38</v>
      </c>
      <c r="F39" s="3">
        <v>8.6300000000000008</v>
      </c>
      <c r="G39" s="3">
        <v>8.0500000000000007</v>
      </c>
      <c r="H39" s="4">
        <v>7.1</v>
      </c>
      <c r="I39" s="6">
        <v>6.57</v>
      </c>
      <c r="J39" s="6">
        <v>8.43</v>
      </c>
      <c r="K39" s="6">
        <v>4.5199999999999996</v>
      </c>
      <c r="L39" s="3">
        <f t="shared" si="0"/>
        <v>23.78</v>
      </c>
      <c r="M39" s="3">
        <f t="shared" si="1"/>
        <v>19.52</v>
      </c>
    </row>
    <row r="40" spans="1:13" x14ac:dyDescent="0.25">
      <c r="E40" s="9"/>
      <c r="F40" s="9"/>
      <c r="G40" s="9"/>
      <c r="H40" s="9"/>
      <c r="I40" s="10"/>
      <c r="J40" s="10"/>
      <c r="K40" s="10"/>
    </row>
    <row r="41" spans="1:13" x14ac:dyDescent="0.25">
      <c r="E41" s="9"/>
      <c r="F41" s="9"/>
      <c r="G41" s="9"/>
      <c r="H41" s="9"/>
    </row>
    <row r="42" spans="1:13" x14ac:dyDescent="0.25">
      <c r="E42" s="9"/>
      <c r="F42" s="9"/>
      <c r="G42" s="9"/>
      <c r="H42" s="9"/>
    </row>
    <row r="43" spans="1:13" x14ac:dyDescent="0.25">
      <c r="E43" s="9"/>
      <c r="F43" s="9"/>
      <c r="G43" s="9"/>
      <c r="H43" s="9"/>
    </row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</sheetData>
  <mergeCells count="4">
    <mergeCell ref="E43:H43"/>
    <mergeCell ref="E40:H40"/>
    <mergeCell ref="E41:H41"/>
    <mergeCell ref="E42:H42"/>
  </mergeCells>
  <pageMargins left="0.7" right="0.7" top="0.75" bottom="0.75" header="0.3" footer="0.3"/>
  <pageSetup orientation="portrait" r:id="rId1"/>
  <ignoredErrors>
    <ignoredError sqref="E1 E2 E3 E4:E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NANDA SUKARNO</cp:lastModifiedBy>
  <dcterms:modified xsi:type="dcterms:W3CDTF">2024-03-19T10:36:37Z</dcterms:modified>
</cp:coreProperties>
</file>