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0d4637c4985ac93f/KajoData/06 Kursy/Excel - Analiza danych/Lekcje/"/>
    </mc:Choice>
  </mc:AlternateContent>
  <xr:revisionPtr revIDLastSave="196" documentId="8_{41DD22F6-8EC0-4A14-9789-E65DADEF8DEB}" xr6:coauthVersionLast="47" xr6:coauthVersionMax="47" xr10:uidLastSave="{75A34FA0-26B2-471F-BE1B-0B7B1E8806A7}"/>
  <bookViews>
    <workbookView xWindow="-120" yWindow="-120" windowWidth="29040" windowHeight="15720" activeTab="1" xr2:uid="{BB11C127-72E7-4BC7-A684-9CE5FA19063F}"/>
  </bookViews>
  <sheets>
    <sheet name="Tracker" sheetId="1" r:id="rId1"/>
    <sheet name="Dashboard" sheetId="3" r:id="rId2"/>
    <sheet name="Ustawienia" sheetId="2" r:id="rId3"/>
  </sheets>
  <definedNames>
    <definedName name="cwiczenia_do_wyboru">tb_ust_cwiczenia[Ćwiczenia]</definedName>
    <definedName name="data_początkowa">Ustawienia!$B$1</definedName>
    <definedName name="Slicer_Ćwiczenie">#N/A</definedName>
    <definedName name="Slicer_Months__Dzień">#N/A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1" i="1" l="1"/>
  <c r="F28" i="1"/>
  <c r="F46" i="1"/>
  <c r="F6" i="1"/>
  <c r="F14" i="1"/>
  <c r="F20" i="1"/>
  <c r="F66" i="1"/>
  <c r="F65" i="1"/>
  <c r="F25" i="1"/>
  <c r="F41" i="1"/>
  <c r="F50" i="1"/>
  <c r="F23" i="1"/>
  <c r="F77" i="1"/>
  <c r="F56" i="1"/>
  <c r="F39" i="1"/>
  <c r="F79" i="1"/>
  <c r="F32" i="1"/>
  <c r="F98" i="1"/>
  <c r="F54" i="1"/>
  <c r="F80" i="1"/>
  <c r="F35" i="1"/>
  <c r="F10" i="1"/>
  <c r="F86" i="1"/>
  <c r="F38" i="1"/>
  <c r="F92" i="1"/>
  <c r="F73" i="1"/>
  <c r="F72" i="1"/>
  <c r="F51" i="1"/>
  <c r="F42" i="1"/>
  <c r="F27" i="1"/>
  <c r="F87" i="1"/>
  <c r="F88" i="1"/>
  <c r="F67" i="1"/>
  <c r="F75" i="1"/>
  <c r="F62" i="1"/>
  <c r="F29" i="1"/>
  <c r="F91" i="1"/>
  <c r="F34" i="1"/>
  <c r="F47" i="1"/>
  <c r="F74" i="1"/>
  <c r="F5" i="1"/>
  <c r="F4" i="1"/>
  <c r="F12" i="1"/>
  <c r="F13" i="1"/>
  <c r="F19" i="1"/>
  <c r="F84" i="1"/>
  <c r="F85" i="1"/>
  <c r="F94" i="1"/>
  <c r="F82" i="1"/>
  <c r="F24" i="1"/>
  <c r="F99" i="1"/>
  <c r="F2" i="1"/>
  <c r="F52" i="1"/>
  <c r="F58" i="1"/>
  <c r="F40" i="1"/>
  <c r="F90" i="1"/>
  <c r="F44" i="1"/>
  <c r="F53" i="1"/>
  <c r="F78" i="1"/>
  <c r="F93" i="1"/>
  <c r="F26" i="1"/>
  <c r="F49" i="1"/>
  <c r="F37" i="1"/>
  <c r="F70" i="1"/>
  <c r="F17" i="1"/>
  <c r="F69" i="1"/>
  <c r="F96" i="1"/>
  <c r="F63" i="1"/>
  <c r="F59" i="1"/>
  <c r="F43" i="1"/>
  <c r="F31" i="1"/>
  <c r="F15" i="1"/>
  <c r="F3" i="1"/>
  <c r="F7" i="1"/>
  <c r="F8" i="1"/>
  <c r="F57" i="1"/>
  <c r="F60" i="1"/>
  <c r="F30" i="1"/>
  <c r="F89" i="1"/>
  <c r="F33" i="1"/>
  <c r="F95" i="1"/>
  <c r="F16" i="1"/>
  <c r="F81" i="1"/>
  <c r="F55" i="1"/>
  <c r="F83" i="1"/>
  <c r="F22" i="1"/>
  <c r="F97" i="1"/>
  <c r="F11" i="1"/>
  <c r="F76" i="1"/>
  <c r="F48" i="1"/>
  <c r="F9" i="1" l="1"/>
  <c r="F36" i="1"/>
  <c r="F45" i="1"/>
  <c r="F64" i="1"/>
  <c r="F71" i="1"/>
  <c r="F68" i="1"/>
  <c r="F61" i="1"/>
  <c r="F18" i="1"/>
  <c r="F21" i="1"/>
  <c r="F100" i="1"/>
</calcChain>
</file>

<file path=xl/sharedStrings.xml><?xml version="1.0" encoding="utf-8"?>
<sst xmlns="http://schemas.openxmlformats.org/spreadsheetml/2006/main" count="247" uniqueCount="29">
  <si>
    <t>Dzień</t>
  </si>
  <si>
    <t>Miejsce</t>
  </si>
  <si>
    <t>Ćwiczenie</t>
  </si>
  <si>
    <t>Powtórzenia</t>
  </si>
  <si>
    <t>Serie</t>
  </si>
  <si>
    <t>W domu</t>
  </si>
  <si>
    <t>Pompki</t>
  </si>
  <si>
    <t>Przysiady</t>
  </si>
  <si>
    <t>Obciążenie</t>
  </si>
  <si>
    <t>Data początkowa</t>
  </si>
  <si>
    <t>Ćwiczenia</t>
  </si>
  <si>
    <t>Podciąganie</t>
  </si>
  <si>
    <t>sty</t>
  </si>
  <si>
    <t>lut</t>
  </si>
  <si>
    <t>mar</t>
  </si>
  <si>
    <t>kwi</t>
  </si>
  <si>
    <t>maj</t>
  </si>
  <si>
    <t>cze</t>
  </si>
  <si>
    <t>lip</t>
  </si>
  <si>
    <t>sie</t>
  </si>
  <si>
    <t>wrz</t>
  </si>
  <si>
    <t>paź</t>
  </si>
  <si>
    <t>lis</t>
  </si>
  <si>
    <t>gru</t>
  </si>
  <si>
    <t>Okres</t>
  </si>
  <si>
    <t>Razem</t>
  </si>
  <si>
    <t>Rodzaje Ćwiczeń</t>
  </si>
  <si>
    <t>Maks. powtórzeń</t>
  </si>
  <si>
    <t>Łączne obciążenie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</si>
</sst>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center"/>
    </xf>
    <xf numFmtId="0" fontId="0" fillId="0" borderId="0" xfId="0" applyNumberFormat="1"/>
    <xf numFmtId="0" fontId="0" fillId="0" borderId="0" xfId="0" applyNumberFormat="1" applyAlignment="1">
      <alignment horizontal="center"/>
    </xf>
    <xf numFmtId="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numFmt numFmtId="19" formatCode="dd/mm/yyyy"/>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[03-01 Tracker Sportowy.xlsx]Dashboard!pvt_sum_obc</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Łączne obciążenie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Dashboard!$B$3:$B$4</c:f>
              <c:strCache>
                <c:ptCount val="1"/>
                <c:pt idx="0">
                  <c:v>Pompki</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Dashboard!$A$5:$A$17</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Dashboard!$B$5:$B$17</c:f>
              <c:numCache>
                <c:formatCode>General</c:formatCode>
                <c:ptCount val="12"/>
                <c:pt idx="0">
                  <c:v>65</c:v>
                </c:pt>
                <c:pt idx="1">
                  <c:v>142</c:v>
                </c:pt>
                <c:pt idx="2">
                  <c:v>36</c:v>
                </c:pt>
                <c:pt idx="3">
                  <c:v>50</c:v>
                </c:pt>
                <c:pt idx="4">
                  <c:v>108</c:v>
                </c:pt>
                <c:pt idx="5">
                  <c:v>235</c:v>
                </c:pt>
                <c:pt idx="6">
                  <c:v>15</c:v>
                </c:pt>
                <c:pt idx="7">
                  <c:v>156</c:v>
                </c:pt>
                <c:pt idx="8">
                  <c:v>56</c:v>
                </c:pt>
                <c:pt idx="9">
                  <c:v>114</c:v>
                </c:pt>
                <c:pt idx="10">
                  <c:v>97</c:v>
                </c:pt>
                <c:pt idx="11">
                  <c:v>263</c:v>
                </c:pt>
              </c:numCache>
            </c:numRef>
          </c:val>
          <c:smooth val="0"/>
          <c:extLst>
            <c:ext xmlns:c16="http://schemas.microsoft.com/office/drawing/2014/chart" uri="{C3380CC4-5D6E-409C-BE32-E72D297353CC}">
              <c16:uniqueId val="{00000000-67A2-409A-A024-FD5DDAB7C2B4}"/>
            </c:ext>
          </c:extLst>
        </c:ser>
        <c:ser>
          <c:idx val="1"/>
          <c:order val="1"/>
          <c:tx>
            <c:strRef>
              <c:f>Dashboard!$C$3:$C$4</c:f>
              <c:strCache>
                <c:ptCount val="1"/>
                <c:pt idx="0">
                  <c:v>Przysiady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Dashboard!$A$5:$A$17</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Dashboard!$C$5:$C$17</c:f>
              <c:numCache>
                <c:formatCode>General</c:formatCode>
                <c:ptCount val="12"/>
                <c:pt idx="0">
                  <c:v>314</c:v>
                </c:pt>
                <c:pt idx="1">
                  <c:v>232</c:v>
                </c:pt>
                <c:pt idx="2">
                  <c:v>136</c:v>
                </c:pt>
                <c:pt idx="3">
                  <c:v>288</c:v>
                </c:pt>
                <c:pt idx="4">
                  <c:v>150</c:v>
                </c:pt>
                <c:pt idx="5">
                  <c:v>231</c:v>
                </c:pt>
                <c:pt idx="6">
                  <c:v>193</c:v>
                </c:pt>
                <c:pt idx="7">
                  <c:v>211</c:v>
                </c:pt>
                <c:pt idx="8">
                  <c:v>239</c:v>
                </c:pt>
                <c:pt idx="9">
                  <c:v>108</c:v>
                </c:pt>
                <c:pt idx="10">
                  <c:v>61</c:v>
                </c:pt>
                <c:pt idx="11">
                  <c:v>257</c:v>
                </c:pt>
              </c:numCache>
            </c:numRef>
          </c:val>
          <c:smooth val="0"/>
          <c:extLst>
            <c:ext xmlns:c16="http://schemas.microsoft.com/office/drawing/2014/chart" uri="{C3380CC4-5D6E-409C-BE32-E72D297353CC}">
              <c16:uniqueId val="{00000003-67A2-409A-A024-FD5DDAB7C2B4}"/>
            </c:ext>
          </c:extLst>
        </c:ser>
        <c:dLbls>
          <c:showLegendKey val="0"/>
          <c:showVal val="0"/>
          <c:showCatName val="0"/>
          <c:showSerName val="0"/>
          <c:showPercent val="0"/>
          <c:showBubbleSize val="0"/>
        </c:dLbls>
        <c:marker val="1"/>
        <c:smooth val="0"/>
        <c:axId val="2014140720"/>
        <c:axId val="2014117200"/>
      </c:lineChart>
      <c:catAx>
        <c:axId val="2014140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014117200"/>
        <c:crosses val="autoZero"/>
        <c:auto val="1"/>
        <c:lblAlgn val="ctr"/>
        <c:lblOffset val="100"/>
        <c:noMultiLvlLbl val="0"/>
      </c:catAx>
      <c:valAx>
        <c:axId val="201411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01414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[03-01 Tracker Sportowy.xlsx]Dashboard!pvt_max_powt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Maksymalna ilość</a:t>
            </a:r>
            <a:r>
              <a:rPr lang="pl-PL" baseline="0"/>
              <a:t> powtórzeń</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Dashboard!$B$22:$B$23</c:f>
              <c:strCache>
                <c:ptCount val="1"/>
                <c:pt idx="0">
                  <c:v>Pompki</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Dashboard!$A$24:$A$36</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Dashboard!$B$24:$B$36</c:f>
              <c:numCache>
                <c:formatCode>General</c:formatCode>
                <c:ptCount val="12"/>
                <c:pt idx="0">
                  <c:v>14</c:v>
                </c:pt>
                <c:pt idx="1">
                  <c:v>18</c:v>
                </c:pt>
                <c:pt idx="2">
                  <c:v>14</c:v>
                </c:pt>
                <c:pt idx="3">
                  <c:v>20</c:v>
                </c:pt>
                <c:pt idx="4">
                  <c:v>16</c:v>
                </c:pt>
                <c:pt idx="5">
                  <c:v>18</c:v>
                </c:pt>
                <c:pt idx="6">
                  <c:v>5</c:v>
                </c:pt>
                <c:pt idx="7">
                  <c:v>18</c:v>
                </c:pt>
                <c:pt idx="8">
                  <c:v>14</c:v>
                </c:pt>
                <c:pt idx="9">
                  <c:v>20</c:v>
                </c:pt>
                <c:pt idx="10">
                  <c:v>16</c:v>
                </c:pt>
                <c:pt idx="11">
                  <c:v>22</c:v>
                </c:pt>
              </c:numCache>
            </c:numRef>
          </c:val>
          <c:smooth val="0"/>
          <c:extLst>
            <c:ext xmlns:c16="http://schemas.microsoft.com/office/drawing/2014/chart" uri="{C3380CC4-5D6E-409C-BE32-E72D297353CC}">
              <c16:uniqueId val="{00000000-24F4-435A-9EA1-831CD5BA7ED0}"/>
            </c:ext>
          </c:extLst>
        </c:ser>
        <c:ser>
          <c:idx val="1"/>
          <c:order val="1"/>
          <c:tx>
            <c:strRef>
              <c:f>Dashboard!$C$22:$C$23</c:f>
              <c:strCache>
                <c:ptCount val="1"/>
                <c:pt idx="0">
                  <c:v>Przysiady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Dashboard!$A$24:$A$36</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Dashboard!$C$24:$C$36</c:f>
              <c:numCache>
                <c:formatCode>General</c:formatCode>
                <c:ptCount val="12"/>
                <c:pt idx="0">
                  <c:v>34</c:v>
                </c:pt>
                <c:pt idx="1">
                  <c:v>30</c:v>
                </c:pt>
                <c:pt idx="2">
                  <c:v>39</c:v>
                </c:pt>
                <c:pt idx="3">
                  <c:v>39</c:v>
                </c:pt>
                <c:pt idx="4">
                  <c:v>38</c:v>
                </c:pt>
                <c:pt idx="5">
                  <c:v>36</c:v>
                </c:pt>
                <c:pt idx="6">
                  <c:v>31</c:v>
                </c:pt>
                <c:pt idx="7">
                  <c:v>40</c:v>
                </c:pt>
                <c:pt idx="8">
                  <c:v>34</c:v>
                </c:pt>
                <c:pt idx="9">
                  <c:v>19</c:v>
                </c:pt>
                <c:pt idx="10">
                  <c:v>34</c:v>
                </c:pt>
                <c:pt idx="11">
                  <c:v>37</c:v>
                </c:pt>
              </c:numCache>
            </c:numRef>
          </c:val>
          <c:smooth val="0"/>
          <c:extLst>
            <c:ext xmlns:c16="http://schemas.microsoft.com/office/drawing/2014/chart" uri="{C3380CC4-5D6E-409C-BE32-E72D297353CC}">
              <c16:uniqueId val="{00000003-24F4-435A-9EA1-831CD5BA7ED0}"/>
            </c:ext>
          </c:extLst>
        </c:ser>
        <c:dLbls>
          <c:showLegendKey val="0"/>
          <c:showVal val="0"/>
          <c:showCatName val="0"/>
          <c:showSerName val="0"/>
          <c:showPercent val="0"/>
          <c:showBubbleSize val="0"/>
        </c:dLbls>
        <c:marker val="1"/>
        <c:smooth val="0"/>
        <c:axId val="1196064624"/>
        <c:axId val="1196054544"/>
      </c:lineChart>
      <c:catAx>
        <c:axId val="1196064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196054544"/>
        <c:crosses val="autoZero"/>
        <c:auto val="1"/>
        <c:lblAlgn val="ctr"/>
        <c:lblOffset val="100"/>
        <c:noMultiLvlLbl val="0"/>
      </c:catAx>
      <c:valAx>
        <c:axId val="119605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1960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xdr:colOff>
      <xdr:row>2</xdr:row>
      <xdr:rowOff>4762</xdr:rowOff>
    </xdr:from>
    <xdr:to>
      <xdr:col>13</xdr:col>
      <xdr:colOff>1</xdr:colOff>
      <xdr:row>18</xdr:row>
      <xdr:rowOff>95250</xdr:rowOff>
    </xdr:to>
    <xdr:graphicFrame macro="">
      <xdr:nvGraphicFramePr>
        <xdr:cNvPr id="2" name="Chart 1">
          <a:extLst>
            <a:ext uri="{FF2B5EF4-FFF2-40B4-BE49-F238E27FC236}">
              <a16:creationId xmlns:a16="http://schemas.microsoft.com/office/drawing/2014/main" id="{F373CB92-B24D-AF41-4658-1CEF1A52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20</xdr:row>
      <xdr:rowOff>152400</xdr:rowOff>
    </xdr:from>
    <xdr:to>
      <xdr:col>13</xdr:col>
      <xdr:colOff>19050</xdr:colOff>
      <xdr:row>35</xdr:row>
      <xdr:rowOff>42862</xdr:rowOff>
    </xdr:to>
    <xdr:graphicFrame macro="">
      <xdr:nvGraphicFramePr>
        <xdr:cNvPr id="3" name="Chart 2">
          <a:extLst>
            <a:ext uri="{FF2B5EF4-FFF2-40B4-BE49-F238E27FC236}">
              <a16:creationId xmlns:a16="http://schemas.microsoft.com/office/drawing/2014/main" id="{E5B9EBE5-6125-CD20-A0EB-236FEEE6D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371475</xdr:colOff>
      <xdr:row>14</xdr:row>
      <xdr:rowOff>85726</xdr:rowOff>
    </xdr:from>
    <xdr:to>
      <xdr:col>16</xdr:col>
      <xdr:colOff>371475</xdr:colOff>
      <xdr:row>19</xdr:row>
      <xdr:rowOff>123826</xdr:rowOff>
    </xdr:to>
    <mc:AlternateContent xmlns:mc="http://schemas.openxmlformats.org/markup-compatibility/2006">
      <mc:Choice xmlns:a14="http://schemas.microsoft.com/office/drawing/2010/main" Requires="a14">
        <xdr:graphicFrame macro="">
          <xdr:nvGraphicFramePr>
            <xdr:cNvPr id="4" name="Ćwiczenie">
              <a:extLst>
                <a:ext uri="{FF2B5EF4-FFF2-40B4-BE49-F238E27FC236}">
                  <a16:creationId xmlns:a16="http://schemas.microsoft.com/office/drawing/2014/main" id="{22C3970A-881F-2C78-54A6-690A47AB2352}"/>
                </a:ext>
              </a:extLst>
            </xdr:cNvPr>
            <xdr:cNvGraphicFramePr/>
          </xdr:nvGraphicFramePr>
          <xdr:xfrm>
            <a:off x="0" y="0"/>
            <a:ext cx="0" cy="0"/>
          </xdr:xfrm>
          <a:graphic>
            <a:graphicData uri="http://schemas.microsoft.com/office/drawing/2010/slicer">
              <sle:slicer xmlns:sle="http://schemas.microsoft.com/office/drawing/2010/slicer" name="Ćwiczenie"/>
            </a:graphicData>
          </a:graphic>
        </xdr:graphicFrame>
      </mc:Choice>
      <mc:Fallback>
        <xdr:sp macro="" textlink="">
          <xdr:nvSpPr>
            <xdr:cNvPr id="0" name=""/>
            <xdr:cNvSpPr>
              <a:spLocks noTextEdit="1"/>
            </xdr:cNvSpPr>
          </xdr:nvSpPr>
          <xdr:spPr>
            <a:xfrm>
              <a:off x="9572625" y="2752726"/>
              <a:ext cx="1828800" cy="9906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1</xdr:row>
      <xdr:rowOff>190499</xdr:rowOff>
    </xdr:from>
    <xdr:to>
      <xdr:col>16</xdr:col>
      <xdr:colOff>371475</xdr:colOff>
      <xdr:row>13</xdr:row>
      <xdr:rowOff>180975</xdr:rowOff>
    </xdr:to>
    <mc:AlternateContent xmlns:mc="http://schemas.openxmlformats.org/markup-compatibility/2006">
      <mc:Choice xmlns:a14="http://schemas.microsoft.com/office/drawing/2010/main" Requires="a14">
        <xdr:graphicFrame macro="">
          <xdr:nvGraphicFramePr>
            <xdr:cNvPr id="5" name="Months (Dzień)">
              <a:extLst>
                <a:ext uri="{FF2B5EF4-FFF2-40B4-BE49-F238E27FC236}">
                  <a16:creationId xmlns:a16="http://schemas.microsoft.com/office/drawing/2014/main" id="{F6D16034-5911-66FB-E8BE-453912994BBF}"/>
                </a:ext>
              </a:extLst>
            </xdr:cNvPr>
            <xdr:cNvGraphicFramePr/>
          </xdr:nvGraphicFramePr>
          <xdr:xfrm>
            <a:off x="0" y="0"/>
            <a:ext cx="0" cy="0"/>
          </xdr:xfrm>
          <a:graphic>
            <a:graphicData uri="http://schemas.microsoft.com/office/drawing/2010/slicer">
              <sle:slicer xmlns:sle="http://schemas.microsoft.com/office/drawing/2010/slicer" name="Months (Dzień)"/>
            </a:graphicData>
          </a:graphic>
        </xdr:graphicFrame>
      </mc:Choice>
      <mc:Fallback>
        <xdr:sp macro="" textlink="">
          <xdr:nvSpPr>
            <xdr:cNvPr id="0" name=""/>
            <xdr:cNvSpPr>
              <a:spLocks noTextEdit="1"/>
            </xdr:cNvSpPr>
          </xdr:nvSpPr>
          <xdr:spPr>
            <a:xfrm>
              <a:off x="9572625" y="380999"/>
              <a:ext cx="1828800" cy="227647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o R" refreshedDate="45115.735520717593" createdVersion="8" refreshedVersion="8" minRefreshableVersion="3" recordCount="100" xr:uid="{FEEE9849-C7FE-4E8F-8B5D-2169CD810B31}">
  <cacheSource type="worksheet">
    <worksheetSource name="tracker"/>
  </cacheSource>
  <cacheFields count="8">
    <cacheField name="Dzień" numFmtId="14">
      <sharedItems containsSemiMixedTypes="0" containsNonDate="0" containsDate="1" containsString="0" minDate="2022-01-03T00:00:00" maxDate="2022-12-30T00:00:00" count="89">
        <d v="2022-01-03T00:00:00"/>
        <d v="2022-01-05T00:00:00"/>
        <d v="2022-01-06T00:00:00"/>
        <d v="2022-01-14T00:00:00"/>
        <d v="2022-01-23T00:00:00"/>
        <d v="2022-01-24T00:00:00"/>
        <d v="2022-01-25T00:00:00"/>
        <d v="2022-01-26T00:00:00"/>
        <d v="2022-02-06T00:00:00"/>
        <d v="2022-02-07T00:00:00"/>
        <d v="2022-02-09T00:00:00"/>
        <d v="2022-02-11T00:00:00"/>
        <d v="2022-02-14T00:00:00"/>
        <d v="2022-02-16T00:00:00"/>
        <d v="2022-02-21T00:00:00"/>
        <d v="2022-02-23T00:00:00"/>
        <d v="2022-02-28T00:00:00"/>
        <d v="2022-03-05T00:00:00"/>
        <d v="2022-03-09T00:00:00"/>
        <d v="2022-03-10T00:00:00"/>
        <d v="2022-03-24T00:00:00"/>
        <d v="2022-03-31T00:00:00"/>
        <d v="2022-04-01T00:00:00"/>
        <d v="2022-04-02T00:00:00"/>
        <d v="2022-04-03T00:00:00"/>
        <d v="2022-04-06T00:00:00"/>
        <d v="2022-04-10T00:00:00"/>
        <d v="2022-04-23T00:00:00"/>
        <d v="2022-04-28T00:00:00"/>
        <d v="2022-04-30T00:00:00"/>
        <d v="2022-05-05T00:00:00"/>
        <d v="2022-05-09T00:00:00"/>
        <d v="2022-05-10T00:00:00"/>
        <d v="2022-05-14T00:00:00"/>
        <d v="2022-05-16T00:00:00"/>
        <d v="2022-05-23T00:00:00"/>
        <d v="2022-05-28T00:00:00"/>
        <d v="2022-06-06T00:00:00"/>
        <d v="2022-06-07T00:00:00"/>
        <d v="2022-06-08T00:00:00"/>
        <d v="2022-06-11T00:00:00"/>
        <d v="2022-06-12T00:00:00"/>
        <d v="2022-06-14T00:00:00"/>
        <d v="2022-06-15T00:00:00"/>
        <d v="2022-06-18T00:00:00"/>
        <d v="2022-06-19T00:00:00"/>
        <d v="2022-06-27T00:00:00"/>
        <d v="2022-07-08T00:00:00"/>
        <d v="2022-07-11T00:00:00"/>
        <d v="2022-07-13T00:00:00"/>
        <d v="2022-07-26T00:00:00"/>
        <d v="2022-08-01T00:00:00"/>
        <d v="2022-08-10T00:00:00"/>
        <d v="2022-08-11T00:00:00"/>
        <d v="2022-08-12T00:00:00"/>
        <d v="2022-08-13T00:00:00"/>
        <d v="2022-08-15T00:00:00"/>
        <d v="2022-08-16T00:00:00"/>
        <d v="2022-08-20T00:00:00"/>
        <d v="2022-08-25T00:00:00"/>
        <d v="2022-08-27T00:00:00"/>
        <d v="2022-09-01T00:00:00"/>
        <d v="2022-09-09T00:00:00"/>
        <d v="2022-09-10T00:00:00"/>
        <d v="2022-09-18T00:00:00"/>
        <d v="2022-09-23T00:00:00"/>
        <d v="2022-09-24T00:00:00"/>
        <d v="2022-09-29T00:00:00"/>
        <d v="2022-10-08T00:00:00"/>
        <d v="2022-10-13T00:00:00"/>
        <d v="2022-10-16T00:00:00"/>
        <d v="2022-10-17T00:00:00"/>
        <d v="2022-10-20T00:00:00"/>
        <d v="2022-11-03T00:00:00"/>
        <d v="2022-11-05T00:00:00"/>
        <d v="2022-11-08T00:00:00"/>
        <d v="2022-11-20T00:00:00"/>
        <d v="2022-11-23T00:00:00"/>
        <d v="2022-11-26T00:00:00"/>
        <d v="2022-12-02T00:00:00"/>
        <d v="2022-12-10T00:00:00"/>
        <d v="2022-12-15T00:00:00"/>
        <d v="2022-12-18T00:00:00"/>
        <d v="2022-12-19T00:00:00"/>
        <d v="2022-12-20T00:00:00"/>
        <d v="2022-12-24T00:00:00"/>
        <d v="2022-12-26T00:00:00"/>
        <d v="2022-12-28T00:00:00"/>
        <d v="2022-12-29T00:00:00"/>
      </sharedItems>
      <fieldGroup par="7"/>
    </cacheField>
    <cacheField name="Miejsce" numFmtId="0">
      <sharedItems/>
    </cacheField>
    <cacheField name="Ćwiczenie" numFmtId="0">
      <sharedItems count="2">
        <s v="Przysiady"/>
        <s v="Pompki"/>
      </sharedItems>
    </cacheField>
    <cacheField name="Powtórzenia" numFmtId="0">
      <sharedItems containsSemiMixedTypes="0" containsString="0" containsNumber="1" containsInteger="1" minValue="5" maxValue="40"/>
    </cacheField>
    <cacheField name="Serie" numFmtId="0">
      <sharedItems containsSemiMixedTypes="0" containsString="0" containsNumber="1" containsInteger="1" minValue="1" maxValue="3"/>
    </cacheField>
    <cacheField name="Obciążenie" numFmtId="0">
      <sharedItems containsSemiMixedTypes="0" containsString="0" containsNumber="1" containsInteger="1" minValue="5" maxValue="117"/>
    </cacheField>
    <cacheField name="Days (Dzień)" numFmtId="0" databaseField="0">
      <fieldGroup base="0">
        <rangePr groupBy="days" startDate="2022-01-03T00:00:00" endDate="2022-12-30T00:00:00"/>
        <groupItems count="368">
          <s v="&lt;03.01.2022"/>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30.12.2022"/>
        </groupItems>
      </fieldGroup>
    </cacheField>
    <cacheField name="Months (Dzień)" numFmtId="0" databaseField="0">
      <fieldGroup base="0">
        <rangePr groupBy="months" startDate="2022-01-03T00:00:00" endDate="2022-12-30T00:00:00"/>
        <groupItems count="14">
          <s v="&lt;03.01.2022"/>
          <s v="sty"/>
          <s v="lut"/>
          <s v="mar"/>
          <s v="kwi"/>
          <s v="maj"/>
          <s v="cze"/>
          <s v="lip"/>
          <s v="sie"/>
          <s v="wrz"/>
          <s v="paź"/>
          <s v="lis"/>
          <s v="gru"/>
          <s v="&gt;30.12.2022"/>
        </groupItems>
      </fieldGroup>
    </cacheField>
  </cacheFields>
  <extLst>
    <ext xmlns:x14="http://schemas.microsoft.com/office/spreadsheetml/2009/9/main" uri="{725AE2AE-9491-48be-B2B4-4EB974FC3084}">
      <x14:pivotCacheDefinition pivotCacheId="182359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W domu"/>
    <x v="0"/>
    <n v="17"/>
    <n v="2"/>
    <n v="34"/>
  </r>
  <r>
    <x v="0"/>
    <s v="W domu"/>
    <x v="1"/>
    <n v="6"/>
    <n v="2"/>
    <n v="12"/>
  </r>
  <r>
    <x v="1"/>
    <s v="W domu"/>
    <x v="0"/>
    <n v="19"/>
    <n v="2"/>
    <n v="38"/>
  </r>
  <r>
    <x v="2"/>
    <s v="W domu"/>
    <x v="1"/>
    <n v="13"/>
    <n v="3"/>
    <n v="39"/>
  </r>
  <r>
    <x v="3"/>
    <s v="W domu"/>
    <x v="0"/>
    <n v="34"/>
    <n v="3"/>
    <n v="102"/>
  </r>
  <r>
    <x v="4"/>
    <s v="W domu"/>
    <x v="0"/>
    <n v="23"/>
    <n v="2"/>
    <n v="46"/>
  </r>
  <r>
    <x v="5"/>
    <s v="W domu"/>
    <x v="1"/>
    <n v="14"/>
    <n v="1"/>
    <n v="14"/>
  </r>
  <r>
    <x v="6"/>
    <s v="W domu"/>
    <x v="0"/>
    <n v="31"/>
    <n v="2"/>
    <n v="62"/>
  </r>
  <r>
    <x v="7"/>
    <s v="W domu"/>
    <x v="0"/>
    <n v="32"/>
    <n v="1"/>
    <n v="32"/>
  </r>
  <r>
    <x v="8"/>
    <s v="W domu"/>
    <x v="0"/>
    <n v="30"/>
    <n v="3"/>
    <n v="90"/>
  </r>
  <r>
    <x v="9"/>
    <s v="W domu"/>
    <x v="1"/>
    <n v="5"/>
    <n v="3"/>
    <n v="15"/>
  </r>
  <r>
    <x v="9"/>
    <s v="W domu"/>
    <x v="0"/>
    <n v="30"/>
    <n v="1"/>
    <n v="30"/>
  </r>
  <r>
    <x v="10"/>
    <s v="W domu"/>
    <x v="1"/>
    <n v="16"/>
    <n v="2"/>
    <n v="32"/>
  </r>
  <r>
    <x v="10"/>
    <s v="W domu"/>
    <x v="0"/>
    <n v="15"/>
    <n v="2"/>
    <n v="30"/>
  </r>
  <r>
    <x v="11"/>
    <s v="W domu"/>
    <x v="0"/>
    <n v="12"/>
    <n v="3"/>
    <n v="36"/>
  </r>
  <r>
    <x v="12"/>
    <s v="W domu"/>
    <x v="1"/>
    <n v="13"/>
    <n v="3"/>
    <n v="39"/>
  </r>
  <r>
    <x v="13"/>
    <s v="W domu"/>
    <x v="1"/>
    <n v="18"/>
    <n v="1"/>
    <n v="18"/>
  </r>
  <r>
    <x v="14"/>
    <s v="W domu"/>
    <x v="1"/>
    <n v="11"/>
    <n v="3"/>
    <n v="33"/>
  </r>
  <r>
    <x v="15"/>
    <s v="W domu"/>
    <x v="0"/>
    <n v="23"/>
    <n v="2"/>
    <n v="46"/>
  </r>
  <r>
    <x v="16"/>
    <s v="W domu"/>
    <x v="1"/>
    <n v="5"/>
    <n v="1"/>
    <n v="5"/>
  </r>
  <r>
    <x v="17"/>
    <s v="W domu"/>
    <x v="0"/>
    <n v="35"/>
    <n v="2"/>
    <n v="70"/>
  </r>
  <r>
    <x v="18"/>
    <s v="W domu"/>
    <x v="0"/>
    <n v="39"/>
    <n v="1"/>
    <n v="39"/>
  </r>
  <r>
    <x v="19"/>
    <s v="W domu"/>
    <x v="0"/>
    <n v="27"/>
    <n v="1"/>
    <n v="27"/>
  </r>
  <r>
    <x v="20"/>
    <s v="W domu"/>
    <x v="1"/>
    <n v="11"/>
    <n v="2"/>
    <n v="22"/>
  </r>
  <r>
    <x v="21"/>
    <s v="W domu"/>
    <x v="1"/>
    <n v="14"/>
    <n v="1"/>
    <n v="14"/>
  </r>
  <r>
    <x v="22"/>
    <s v="W domu"/>
    <x v="0"/>
    <n v="12"/>
    <n v="1"/>
    <n v="12"/>
  </r>
  <r>
    <x v="23"/>
    <s v="W domu"/>
    <x v="0"/>
    <n v="39"/>
    <n v="3"/>
    <n v="117"/>
  </r>
  <r>
    <x v="24"/>
    <s v="W domu"/>
    <x v="0"/>
    <n v="16"/>
    <n v="3"/>
    <n v="48"/>
  </r>
  <r>
    <x v="25"/>
    <s v="W domu"/>
    <x v="0"/>
    <n v="16"/>
    <n v="1"/>
    <n v="16"/>
  </r>
  <r>
    <x v="26"/>
    <s v="W domu"/>
    <x v="1"/>
    <n v="20"/>
    <n v="2"/>
    <n v="40"/>
  </r>
  <r>
    <x v="27"/>
    <s v="W domu"/>
    <x v="1"/>
    <n v="10"/>
    <n v="1"/>
    <n v="10"/>
  </r>
  <r>
    <x v="28"/>
    <s v="W domu"/>
    <x v="0"/>
    <n v="31"/>
    <n v="2"/>
    <n v="62"/>
  </r>
  <r>
    <x v="29"/>
    <s v="W domu"/>
    <x v="0"/>
    <n v="11"/>
    <n v="3"/>
    <n v="33"/>
  </r>
  <r>
    <x v="30"/>
    <s v="W domu"/>
    <x v="1"/>
    <n v="16"/>
    <n v="3"/>
    <n v="48"/>
  </r>
  <r>
    <x v="31"/>
    <s v="W domu"/>
    <x v="0"/>
    <n v="21"/>
    <n v="2"/>
    <n v="42"/>
  </r>
  <r>
    <x v="32"/>
    <s v="W domu"/>
    <x v="1"/>
    <n v="6"/>
    <n v="3"/>
    <n v="18"/>
  </r>
  <r>
    <x v="33"/>
    <s v="W domu"/>
    <x v="0"/>
    <n v="38"/>
    <n v="2"/>
    <n v="76"/>
  </r>
  <r>
    <x v="34"/>
    <s v="W domu"/>
    <x v="1"/>
    <n v="8"/>
    <n v="2"/>
    <n v="16"/>
  </r>
  <r>
    <x v="35"/>
    <s v="W domu"/>
    <x v="1"/>
    <n v="13"/>
    <n v="2"/>
    <n v="26"/>
  </r>
  <r>
    <x v="36"/>
    <s v="W domu"/>
    <x v="0"/>
    <n v="32"/>
    <n v="1"/>
    <n v="32"/>
  </r>
  <r>
    <x v="37"/>
    <s v="W domu"/>
    <x v="1"/>
    <n v="13"/>
    <n v="3"/>
    <n v="39"/>
  </r>
  <r>
    <x v="38"/>
    <s v="W domu"/>
    <x v="0"/>
    <n v="28"/>
    <n v="2"/>
    <n v="56"/>
  </r>
  <r>
    <x v="39"/>
    <s v="W domu"/>
    <x v="1"/>
    <n v="16"/>
    <n v="3"/>
    <n v="48"/>
  </r>
  <r>
    <x v="40"/>
    <s v="W domu"/>
    <x v="1"/>
    <n v="9"/>
    <n v="3"/>
    <n v="27"/>
  </r>
  <r>
    <x v="41"/>
    <s v="W domu"/>
    <x v="1"/>
    <n v="18"/>
    <n v="2"/>
    <n v="36"/>
  </r>
  <r>
    <x v="41"/>
    <s v="W domu"/>
    <x v="1"/>
    <n v="16"/>
    <n v="2"/>
    <n v="32"/>
  </r>
  <r>
    <x v="42"/>
    <s v="W domu"/>
    <x v="0"/>
    <n v="34"/>
    <n v="2"/>
    <n v="68"/>
  </r>
  <r>
    <x v="43"/>
    <s v="W domu"/>
    <x v="0"/>
    <n v="36"/>
    <n v="1"/>
    <n v="36"/>
  </r>
  <r>
    <x v="44"/>
    <s v="W domu"/>
    <x v="1"/>
    <n v="11"/>
    <n v="3"/>
    <n v="33"/>
  </r>
  <r>
    <x v="45"/>
    <s v="W domu"/>
    <x v="0"/>
    <n v="26"/>
    <n v="2"/>
    <n v="52"/>
  </r>
  <r>
    <x v="46"/>
    <s v="W domu"/>
    <x v="1"/>
    <n v="10"/>
    <n v="2"/>
    <n v="20"/>
  </r>
  <r>
    <x v="46"/>
    <s v="W domu"/>
    <x v="0"/>
    <n v="19"/>
    <n v="1"/>
    <n v="19"/>
  </r>
  <r>
    <x v="47"/>
    <s v="W domu"/>
    <x v="1"/>
    <n v="5"/>
    <n v="3"/>
    <n v="15"/>
  </r>
  <r>
    <x v="48"/>
    <s v="W domu"/>
    <x v="0"/>
    <n v="20"/>
    <n v="2"/>
    <n v="40"/>
  </r>
  <r>
    <x v="49"/>
    <s v="W domu"/>
    <x v="0"/>
    <n v="28"/>
    <n v="2"/>
    <n v="56"/>
  </r>
  <r>
    <x v="49"/>
    <s v="W domu"/>
    <x v="0"/>
    <n v="31"/>
    <n v="1"/>
    <n v="31"/>
  </r>
  <r>
    <x v="50"/>
    <s v="W domu"/>
    <x v="0"/>
    <n v="22"/>
    <n v="3"/>
    <n v="66"/>
  </r>
  <r>
    <x v="51"/>
    <s v="W domu"/>
    <x v="1"/>
    <n v="16"/>
    <n v="3"/>
    <n v="48"/>
  </r>
  <r>
    <x v="52"/>
    <s v="W domu"/>
    <x v="1"/>
    <n v="9"/>
    <n v="2"/>
    <n v="18"/>
  </r>
  <r>
    <x v="53"/>
    <s v="W domu"/>
    <x v="1"/>
    <n v="9"/>
    <n v="1"/>
    <n v="9"/>
  </r>
  <r>
    <x v="54"/>
    <s v="W domu"/>
    <x v="1"/>
    <n v="10"/>
    <n v="3"/>
    <n v="30"/>
  </r>
  <r>
    <x v="54"/>
    <s v="W domu"/>
    <x v="0"/>
    <n v="26"/>
    <n v="2"/>
    <n v="52"/>
  </r>
  <r>
    <x v="55"/>
    <s v="W domu"/>
    <x v="1"/>
    <n v="7"/>
    <n v="1"/>
    <n v="7"/>
  </r>
  <r>
    <x v="56"/>
    <s v="W domu"/>
    <x v="0"/>
    <n v="20"/>
    <n v="2"/>
    <n v="40"/>
  </r>
  <r>
    <x v="57"/>
    <s v="W domu"/>
    <x v="1"/>
    <n v="18"/>
    <n v="1"/>
    <n v="18"/>
  </r>
  <r>
    <x v="58"/>
    <s v="W domu"/>
    <x v="1"/>
    <n v="7"/>
    <n v="2"/>
    <n v="14"/>
  </r>
  <r>
    <x v="59"/>
    <s v="W domu"/>
    <x v="1"/>
    <n v="12"/>
    <n v="1"/>
    <n v="12"/>
  </r>
  <r>
    <x v="59"/>
    <s v="W domu"/>
    <x v="0"/>
    <n v="40"/>
    <n v="2"/>
    <n v="80"/>
  </r>
  <r>
    <x v="60"/>
    <s v="W domu"/>
    <x v="0"/>
    <n v="39"/>
    <n v="1"/>
    <n v="39"/>
  </r>
  <r>
    <x v="61"/>
    <s v="W domu"/>
    <x v="0"/>
    <n v="34"/>
    <n v="1"/>
    <n v="34"/>
  </r>
  <r>
    <x v="62"/>
    <s v="W domu"/>
    <x v="1"/>
    <n v="14"/>
    <n v="2"/>
    <n v="28"/>
  </r>
  <r>
    <x v="63"/>
    <s v="W domu"/>
    <x v="0"/>
    <n v="25"/>
    <n v="3"/>
    <n v="75"/>
  </r>
  <r>
    <x v="64"/>
    <s v="W domu"/>
    <x v="0"/>
    <n v="34"/>
    <n v="3"/>
    <n v="102"/>
  </r>
  <r>
    <x v="65"/>
    <s v="W domu"/>
    <x v="0"/>
    <n v="14"/>
    <n v="2"/>
    <n v="28"/>
  </r>
  <r>
    <x v="66"/>
    <s v="W domu"/>
    <x v="1"/>
    <n v="14"/>
    <n v="1"/>
    <n v="14"/>
  </r>
  <r>
    <x v="67"/>
    <s v="W domu"/>
    <x v="1"/>
    <n v="7"/>
    <n v="2"/>
    <n v="14"/>
  </r>
  <r>
    <x v="68"/>
    <s v="W domu"/>
    <x v="1"/>
    <n v="10"/>
    <n v="2"/>
    <n v="20"/>
  </r>
  <r>
    <x v="69"/>
    <s v="W domu"/>
    <x v="0"/>
    <n v="19"/>
    <n v="3"/>
    <n v="57"/>
  </r>
  <r>
    <x v="70"/>
    <s v="W domu"/>
    <x v="0"/>
    <n v="17"/>
    <n v="3"/>
    <n v="51"/>
  </r>
  <r>
    <x v="70"/>
    <s v="W domu"/>
    <x v="1"/>
    <n v="15"/>
    <n v="1"/>
    <n v="15"/>
  </r>
  <r>
    <x v="71"/>
    <s v="W domu"/>
    <x v="1"/>
    <n v="20"/>
    <n v="3"/>
    <n v="60"/>
  </r>
  <r>
    <x v="72"/>
    <s v="W domu"/>
    <x v="1"/>
    <n v="19"/>
    <n v="1"/>
    <n v="19"/>
  </r>
  <r>
    <x v="73"/>
    <s v="W domu"/>
    <x v="0"/>
    <n v="34"/>
    <n v="1"/>
    <n v="34"/>
  </r>
  <r>
    <x v="74"/>
    <s v="W domu"/>
    <x v="1"/>
    <n v="11"/>
    <n v="1"/>
    <n v="11"/>
  </r>
  <r>
    <x v="75"/>
    <s v="W domu"/>
    <x v="1"/>
    <n v="16"/>
    <n v="3"/>
    <n v="48"/>
  </r>
  <r>
    <x v="76"/>
    <s v="W domu"/>
    <x v="1"/>
    <n v="8"/>
    <n v="2"/>
    <n v="16"/>
  </r>
  <r>
    <x v="77"/>
    <s v="W domu"/>
    <x v="0"/>
    <n v="12"/>
    <n v="1"/>
    <n v="12"/>
  </r>
  <r>
    <x v="77"/>
    <s v="W domu"/>
    <x v="1"/>
    <n v="11"/>
    <n v="2"/>
    <n v="22"/>
  </r>
  <r>
    <x v="78"/>
    <s v="W domu"/>
    <x v="0"/>
    <n v="15"/>
    <n v="1"/>
    <n v="15"/>
  </r>
  <r>
    <x v="79"/>
    <s v="W domu"/>
    <x v="1"/>
    <n v="11"/>
    <n v="1"/>
    <n v="11"/>
  </r>
  <r>
    <x v="80"/>
    <s v="W domu"/>
    <x v="1"/>
    <n v="16"/>
    <n v="3"/>
    <n v="48"/>
  </r>
  <r>
    <x v="81"/>
    <s v="W domu"/>
    <x v="0"/>
    <n v="37"/>
    <n v="2"/>
    <n v="74"/>
  </r>
  <r>
    <x v="82"/>
    <s v="W domu"/>
    <x v="0"/>
    <n v="14"/>
    <n v="3"/>
    <n v="42"/>
  </r>
  <r>
    <x v="82"/>
    <s v="W domu"/>
    <x v="1"/>
    <n v="12"/>
    <n v="1"/>
    <n v="12"/>
  </r>
  <r>
    <x v="83"/>
    <s v="W domu"/>
    <x v="1"/>
    <n v="20"/>
    <n v="3"/>
    <n v="60"/>
  </r>
  <r>
    <x v="84"/>
    <s v="W domu"/>
    <x v="1"/>
    <n v="9"/>
    <n v="3"/>
    <n v="27"/>
  </r>
  <r>
    <x v="85"/>
    <s v="W domu"/>
    <x v="0"/>
    <n v="22"/>
    <n v="3"/>
    <n v="66"/>
  </r>
  <r>
    <x v="86"/>
    <s v="W domu"/>
    <x v="1"/>
    <n v="13"/>
    <n v="3"/>
    <n v="39"/>
  </r>
  <r>
    <x v="87"/>
    <s v="W domu"/>
    <x v="0"/>
    <n v="25"/>
    <n v="3"/>
    <n v="75"/>
  </r>
  <r>
    <x v="88"/>
    <s v="W domu"/>
    <x v="1"/>
    <n v="22"/>
    <n v="3"/>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E1B4C-0816-4071-AEB6-CA52145C620C}" name="pvt_max_powt" cacheId="3"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outline="1" outlineData="1" multipleFieldFilters="0" chartFormat="1" rowHeaderCaption="Okres" colHeaderCaption="Rodzaje Ćwiczeń">
  <location ref="A22:C36" firstHeaderRow="1" firstDataRow="2" firstDataCol="1"/>
  <pivotFields count="8">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axis="axisCol" showAll="0">
      <items count="3">
        <item x="1"/>
        <item x="0"/>
        <item t="default"/>
      </items>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2">
    <i>
      <x/>
    </i>
    <i>
      <x v="1"/>
    </i>
  </colItems>
  <dataFields count="1">
    <dataField name="Maks. powtórzeń" fld="3" subtotal="max" baseField="7" baseItem="2"/>
  </dataFields>
  <conditionalFormats count="2">
    <conditionalFormat priority="2">
      <pivotAreas count="1">
        <pivotArea type="data" collapsedLevelsAreSubtotals="1" fieldPosition="0">
          <references count="3">
            <reference field="4294967294" count="1" selected="0">
              <x v="0"/>
            </reference>
            <reference field="2" count="1" selected="0">
              <x v="0"/>
            </reference>
            <reference field="7" count="12">
              <x v="1"/>
              <x v="2"/>
              <x v="3"/>
              <x v="4"/>
              <x v="5"/>
              <x v="6"/>
              <x v="7"/>
              <x v="8"/>
              <x v="9"/>
              <x v="10"/>
              <x v="11"/>
              <x v="12"/>
            </reference>
          </references>
        </pivotArea>
      </pivotAreas>
    </conditionalFormat>
    <conditionalFormat priority="1">
      <pivotAreas count="1">
        <pivotArea type="data" collapsedLevelsAreSubtotals="1" fieldPosition="0">
          <references count="3">
            <reference field="4294967294" count="1" selected="0">
              <x v="0"/>
            </reference>
            <reference field="2" count="1" selected="0">
              <x v="1"/>
            </reference>
            <reference field="7" count="12">
              <x v="1"/>
              <x v="2"/>
              <x v="3"/>
              <x v="4"/>
              <x v="5"/>
              <x v="6"/>
              <x v="7"/>
              <x v="8"/>
              <x v="9"/>
              <x v="10"/>
              <x v="11"/>
              <x v="12"/>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81B5-17C3-47D8-976C-10352025B7A4}" name="pvt_sum_obc" cacheId="3"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outline="1" outlineData="1" multipleFieldFilters="0" chartFormat="1" rowHeaderCaption="Okres" colHeaderCaption="Rodzaje Ćwiczeń">
  <location ref="A3:C17" firstHeaderRow="1" firstDataRow="2" firstDataCol="1"/>
  <pivotFields count="8">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axis="axisCol" showAll="0">
      <items count="3">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2">
    <i>
      <x/>
    </i>
    <i>
      <x v="1"/>
    </i>
  </colItems>
  <dataFields count="1">
    <dataField name="Łączne obciążenie" fld="5" baseField="0" baseItem="0"/>
  </dataFields>
  <conditionalFormats count="2">
    <conditionalFormat priority="6">
      <pivotAreas count="1">
        <pivotArea type="data" collapsedLevelsAreSubtotals="1" fieldPosition="0">
          <references count="3">
            <reference field="4294967294" count="1" selected="0">
              <x v="0"/>
            </reference>
            <reference field="2" count="1" selected="0">
              <x v="0"/>
            </reference>
            <reference field="7" count="12">
              <x v="1"/>
              <x v="2"/>
              <x v="3"/>
              <x v="4"/>
              <x v="5"/>
              <x v="6"/>
              <x v="7"/>
              <x v="8"/>
              <x v="9"/>
              <x v="10"/>
              <x v="11"/>
              <x v="12"/>
            </reference>
          </references>
        </pivotArea>
      </pivotAreas>
    </conditionalFormat>
    <conditionalFormat priority="5">
      <pivotAreas count="1">
        <pivotArea type="data" collapsedLevelsAreSubtotals="1" fieldPosition="0">
          <references count="3">
            <reference field="4294967294" count="1" selected="0">
              <x v="0"/>
            </reference>
            <reference field="2" count="1" selected="0">
              <x v="1"/>
            </reference>
            <reference field="7" count="12">
              <x v="1"/>
              <x v="2"/>
              <x v="3"/>
              <x v="4"/>
              <x v="5"/>
              <x v="6"/>
              <x v="7"/>
              <x v="8"/>
              <x v="9"/>
              <x v="10"/>
              <x v="11"/>
              <x v="12"/>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Ćwiczenie" xr10:uid="{5CB995B3-16E0-4274-886B-009686BF9593}" sourceName="Ćwiczenie">
  <pivotTables>
    <pivotTable tabId="3" name="pvt_max_powt"/>
    <pivotTable tabId="3" name="pvt_sum_obc"/>
  </pivotTables>
  <data>
    <tabular pivotCacheId="1823594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zień" xr10:uid="{3618ECC5-6E3C-4236-AF96-2E57962FCDF1}" sourceName="Months (Dzień)">
  <pivotTables>
    <pivotTable tabId="3" name="pvt_max_powt"/>
    <pivotTable tabId="3" name="pvt_sum_obc"/>
  </pivotTables>
  <data>
    <tabular pivotCacheId="18235947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Ćwiczenie" xr10:uid="{707E41AB-DACC-4FCB-89F2-92C4F225A6AD}" cache="Slicer_Ćwiczenie" caption="Ćwiczenie" rowHeight="241300"/>
  <slicer name="Months (Dzień)" xr10:uid="{EE1FD670-B57E-4ADB-A5A1-29AAB59A279B}" cache="Slicer_Months__Dzień" caption="Okres"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3E205B-C337-4008-B952-8EFA8424E50C}" name="tracker" displayName="tracker" ref="A1:F101" totalsRowShown="0">
  <autoFilter ref="A1:F101" xr:uid="{E73E205B-C337-4008-B952-8EFA8424E50C}"/>
  <sortState xmlns:xlrd2="http://schemas.microsoft.com/office/spreadsheetml/2017/richdata2" ref="A2:F100">
    <sortCondition ref="A1:A100"/>
  </sortState>
  <tableColumns count="6">
    <tableColumn id="1" xr3:uid="{27E21EA4-8B5C-49CB-AA80-A78159691A8A}" name="Dzień" dataDxfId="0"/>
    <tableColumn id="2" xr3:uid="{71536115-1CB6-4A68-B09C-FE27D4CD9E4F}" name="Miejsce"/>
    <tableColumn id="3" xr3:uid="{509C8425-07AE-488F-AF2F-3419BFCAC33C}" name="Ćwiczenie"/>
    <tableColumn id="4" xr3:uid="{698242E3-5EE5-437D-B08C-E3811FE9431C}" name="Powtórzenia" dataDxfId="1"/>
    <tableColumn id="5" xr3:uid="{F28879A5-1F84-42BE-A5F3-39658F70AFCE}" name="Serie" dataDxfId="2"/>
    <tableColumn id="6" xr3:uid="{30306B6D-D13F-402E-A96C-1228473A5EE4}" name="Obciążenie" dataDxfId="3">
      <calculatedColumnFormula>tracker[[#This Row],[Powtórzenia]]*tracker[[#This Row],[Serie]]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1D36D-B7E1-4025-8C23-D74DB9FAFE41}" name="tb_ust_cwiczenia" displayName="tb_ust_cwiczenia" ref="E2:E5" totalsRowShown="0">
  <autoFilter ref="E2:E5" xr:uid="{3071D36D-B7E1-4025-8C23-D74DB9FAFE41}"/>
  <tableColumns count="1">
    <tableColumn id="1" xr3:uid="{BCFEE50C-45FE-4CB1-8391-AB3C0A52E8F3}" name="Ćwiczen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F35C0-9E69-49B7-B3B3-38604616341E}">
  <dimension ref="A1:J101"/>
  <sheetViews>
    <sheetView workbookViewId="0">
      <pane xSplit="1" ySplit="1" topLeftCell="B2" activePane="bottomRight" state="frozen"/>
      <selection pane="topRight" activeCell="B1" sqref="B1"/>
      <selection pane="bottomLeft" activeCell="A2" sqref="A2"/>
      <selection pane="bottomRight" activeCell="D22" sqref="D22"/>
    </sheetView>
  </sheetViews>
  <sheetFormatPr defaultRowHeight="15" x14ac:dyDescent="0.25"/>
  <cols>
    <col min="1" max="1" width="10.140625" bestFit="1" customWidth="1"/>
    <col min="2" max="2" width="10.140625" customWidth="1"/>
    <col min="3" max="3" width="12.28515625" customWidth="1"/>
    <col min="4" max="4" width="14.28515625" customWidth="1"/>
    <col min="5" max="5" width="10.5703125" customWidth="1"/>
    <col min="6" max="6" width="13.140625" bestFit="1" customWidth="1"/>
    <col min="10" max="10" width="10.140625" bestFit="1" customWidth="1"/>
  </cols>
  <sheetData>
    <row r="1" spans="1:10" x14ac:dyDescent="0.25">
      <c r="A1" t="s">
        <v>0</v>
      </c>
      <c r="B1" t="s">
        <v>1</v>
      </c>
      <c r="C1" t="s">
        <v>2</v>
      </c>
      <c r="D1" t="s">
        <v>3</v>
      </c>
      <c r="E1" t="s">
        <v>4</v>
      </c>
      <c r="F1" t="s">
        <v>8</v>
      </c>
    </row>
    <row r="2" spans="1:10" x14ac:dyDescent="0.25">
      <c r="A2" s="1">
        <v>44564</v>
      </c>
      <c r="B2" t="s">
        <v>5</v>
      </c>
      <c r="C2" t="s">
        <v>7</v>
      </c>
      <c r="D2" s="4">
        <v>17</v>
      </c>
      <c r="E2" s="4">
        <v>2</v>
      </c>
      <c r="F2" s="3">
        <f>tracker[[#This Row],[Powtórzenia]]*tracker[[#This Row],[Serie]]</f>
        <v>34</v>
      </c>
    </row>
    <row r="3" spans="1:10" x14ac:dyDescent="0.25">
      <c r="A3" s="1">
        <v>44564</v>
      </c>
      <c r="B3" t="s">
        <v>5</v>
      </c>
      <c r="C3" t="s">
        <v>6</v>
      </c>
      <c r="D3" s="4">
        <v>6</v>
      </c>
      <c r="E3" s="4">
        <v>2</v>
      </c>
      <c r="F3" s="3">
        <f>tracker[[#This Row],[Powtórzenia]]*tracker[[#This Row],[Serie]]</f>
        <v>12</v>
      </c>
    </row>
    <row r="4" spans="1:10" x14ac:dyDescent="0.25">
      <c r="A4" s="1">
        <v>44566</v>
      </c>
      <c r="B4" t="s">
        <v>5</v>
      </c>
      <c r="C4" t="s">
        <v>7</v>
      </c>
      <c r="D4" s="4">
        <v>19</v>
      </c>
      <c r="E4" s="4">
        <v>2</v>
      </c>
      <c r="F4" s="3">
        <f>tracker[[#This Row],[Powtórzenia]]*tracker[[#This Row],[Serie]]</f>
        <v>38</v>
      </c>
    </row>
    <row r="5" spans="1:10" x14ac:dyDescent="0.25">
      <c r="A5" s="1">
        <v>44567</v>
      </c>
      <c r="B5" t="s">
        <v>5</v>
      </c>
      <c r="C5" t="s">
        <v>6</v>
      </c>
      <c r="D5" s="4">
        <v>13</v>
      </c>
      <c r="E5" s="4">
        <v>3</v>
      </c>
      <c r="F5" s="3">
        <f>tracker[[#This Row],[Powtórzenia]]*tracker[[#This Row],[Serie]]</f>
        <v>39</v>
      </c>
    </row>
    <row r="6" spans="1:10" x14ac:dyDescent="0.25">
      <c r="A6" s="1">
        <v>44575</v>
      </c>
      <c r="B6" t="s">
        <v>5</v>
      </c>
      <c r="C6" t="s">
        <v>7</v>
      </c>
      <c r="D6" s="4">
        <v>34</v>
      </c>
      <c r="E6" s="4">
        <v>3</v>
      </c>
      <c r="F6" s="3">
        <f>tracker[[#This Row],[Powtórzenia]]*tracker[[#This Row],[Serie]]</f>
        <v>102</v>
      </c>
    </row>
    <row r="7" spans="1:10" x14ac:dyDescent="0.25">
      <c r="A7" s="1">
        <v>44584</v>
      </c>
      <c r="B7" t="s">
        <v>5</v>
      </c>
      <c r="C7" t="s">
        <v>7</v>
      </c>
      <c r="D7" s="4">
        <v>23</v>
      </c>
      <c r="E7" s="4">
        <v>2</v>
      </c>
      <c r="F7" s="3">
        <f>tracker[[#This Row],[Powtórzenia]]*tracker[[#This Row],[Serie]]</f>
        <v>46</v>
      </c>
    </row>
    <row r="8" spans="1:10" x14ac:dyDescent="0.25">
      <c r="A8" s="1">
        <v>44585</v>
      </c>
      <c r="B8" t="s">
        <v>5</v>
      </c>
      <c r="C8" t="s">
        <v>6</v>
      </c>
      <c r="D8" s="4">
        <v>14</v>
      </c>
      <c r="E8" s="4">
        <v>1</v>
      </c>
      <c r="F8" s="3">
        <f>tracker[[#This Row],[Powtórzenia]]*tracker[[#This Row],[Serie]]</f>
        <v>14</v>
      </c>
      <c r="J8" s="5"/>
    </row>
    <row r="9" spans="1:10" x14ac:dyDescent="0.25">
      <c r="A9" s="1">
        <v>44586</v>
      </c>
      <c r="B9" t="s">
        <v>5</v>
      </c>
      <c r="C9" t="s">
        <v>7</v>
      </c>
      <c r="D9" s="4">
        <v>31</v>
      </c>
      <c r="E9" s="4">
        <v>2</v>
      </c>
      <c r="F9" s="3">
        <f>tracker[[#This Row],[Powtórzenia]]*tracker[[#This Row],[Serie]]</f>
        <v>62</v>
      </c>
      <c r="J9" s="5"/>
    </row>
    <row r="10" spans="1:10" x14ac:dyDescent="0.25">
      <c r="A10" s="1">
        <v>44587</v>
      </c>
      <c r="B10" t="s">
        <v>5</v>
      </c>
      <c r="C10" t="s">
        <v>7</v>
      </c>
      <c r="D10" s="4">
        <v>32</v>
      </c>
      <c r="E10" s="4">
        <v>1</v>
      </c>
      <c r="F10" s="3">
        <f>tracker[[#This Row],[Powtórzenia]]*tracker[[#This Row],[Serie]]</f>
        <v>32</v>
      </c>
    </row>
    <row r="11" spans="1:10" x14ac:dyDescent="0.25">
      <c r="A11" s="1">
        <v>44598</v>
      </c>
      <c r="B11" t="s">
        <v>5</v>
      </c>
      <c r="C11" t="s">
        <v>7</v>
      </c>
      <c r="D11" s="4">
        <v>30</v>
      </c>
      <c r="E11" s="4">
        <v>3</v>
      </c>
      <c r="F11" s="3">
        <f>tracker[[#This Row],[Powtórzenia]]*tracker[[#This Row],[Serie]]</f>
        <v>90</v>
      </c>
    </row>
    <row r="12" spans="1:10" x14ac:dyDescent="0.25">
      <c r="A12" s="1">
        <v>44599</v>
      </c>
      <c r="B12" t="s">
        <v>5</v>
      </c>
      <c r="C12" t="s">
        <v>6</v>
      </c>
      <c r="D12" s="4">
        <v>5</v>
      </c>
      <c r="E12" s="4">
        <v>3</v>
      </c>
      <c r="F12" s="3">
        <f>tracker[[#This Row],[Powtórzenia]]*tracker[[#This Row],[Serie]]</f>
        <v>15</v>
      </c>
    </row>
    <row r="13" spans="1:10" x14ac:dyDescent="0.25">
      <c r="A13" s="1">
        <v>44599</v>
      </c>
      <c r="B13" t="s">
        <v>5</v>
      </c>
      <c r="C13" t="s">
        <v>7</v>
      </c>
      <c r="D13" s="4">
        <v>30</v>
      </c>
      <c r="E13" s="4">
        <v>1</v>
      </c>
      <c r="F13" s="3">
        <f>tracker[[#This Row],[Powtórzenia]]*tracker[[#This Row],[Serie]]</f>
        <v>30</v>
      </c>
    </row>
    <row r="14" spans="1:10" x14ac:dyDescent="0.25">
      <c r="A14" s="1">
        <v>44601</v>
      </c>
      <c r="B14" t="s">
        <v>5</v>
      </c>
      <c r="C14" t="s">
        <v>6</v>
      </c>
      <c r="D14" s="4">
        <v>16</v>
      </c>
      <c r="E14" s="4">
        <v>2</v>
      </c>
      <c r="F14" s="3">
        <f>tracker[[#This Row],[Powtórzenia]]*tracker[[#This Row],[Serie]]</f>
        <v>32</v>
      </c>
    </row>
    <row r="15" spans="1:10" x14ac:dyDescent="0.25">
      <c r="A15" s="1">
        <v>44601</v>
      </c>
      <c r="B15" t="s">
        <v>5</v>
      </c>
      <c r="C15" t="s">
        <v>7</v>
      </c>
      <c r="D15" s="4">
        <v>15</v>
      </c>
      <c r="E15" s="4">
        <v>2</v>
      </c>
      <c r="F15" s="3">
        <f>tracker[[#This Row],[Powtórzenia]]*tracker[[#This Row],[Serie]]</f>
        <v>30</v>
      </c>
    </row>
    <row r="16" spans="1:10" x14ac:dyDescent="0.25">
      <c r="A16" s="1">
        <v>44603</v>
      </c>
      <c r="B16" t="s">
        <v>5</v>
      </c>
      <c r="C16" t="s">
        <v>7</v>
      </c>
      <c r="D16" s="4">
        <v>12</v>
      </c>
      <c r="E16" s="4">
        <v>3</v>
      </c>
      <c r="F16" s="3">
        <f>tracker[[#This Row],[Powtórzenia]]*tracker[[#This Row],[Serie]]</f>
        <v>36</v>
      </c>
    </row>
    <row r="17" spans="1:6" x14ac:dyDescent="0.25">
      <c r="A17" s="1">
        <v>44606</v>
      </c>
      <c r="B17" t="s">
        <v>5</v>
      </c>
      <c r="C17" t="s">
        <v>6</v>
      </c>
      <c r="D17" s="4">
        <v>13</v>
      </c>
      <c r="E17" s="4">
        <v>3</v>
      </c>
      <c r="F17" s="3">
        <f>tracker[[#This Row],[Powtórzenia]]*tracker[[#This Row],[Serie]]</f>
        <v>39</v>
      </c>
    </row>
    <row r="18" spans="1:6" x14ac:dyDescent="0.25">
      <c r="A18" s="1">
        <v>44608</v>
      </c>
      <c r="B18" t="s">
        <v>5</v>
      </c>
      <c r="C18" t="s">
        <v>6</v>
      </c>
      <c r="D18" s="4">
        <v>18</v>
      </c>
      <c r="E18" s="4">
        <v>1</v>
      </c>
      <c r="F18" s="3">
        <f>tracker[[#This Row],[Powtórzenia]]*tracker[[#This Row],[Serie]]</f>
        <v>18</v>
      </c>
    </row>
    <row r="19" spans="1:6" x14ac:dyDescent="0.25">
      <c r="A19" s="1">
        <v>44613</v>
      </c>
      <c r="B19" t="s">
        <v>5</v>
      </c>
      <c r="C19" t="s">
        <v>6</v>
      </c>
      <c r="D19" s="4">
        <v>11</v>
      </c>
      <c r="E19" s="4">
        <v>3</v>
      </c>
      <c r="F19" s="3">
        <f>tracker[[#This Row],[Powtórzenia]]*tracker[[#This Row],[Serie]]</f>
        <v>33</v>
      </c>
    </row>
    <row r="20" spans="1:6" x14ac:dyDescent="0.25">
      <c r="A20" s="1">
        <v>44615</v>
      </c>
      <c r="B20" t="s">
        <v>5</v>
      </c>
      <c r="C20" t="s">
        <v>7</v>
      </c>
      <c r="D20" s="4">
        <v>23</v>
      </c>
      <c r="E20" s="4">
        <v>2</v>
      </c>
      <c r="F20" s="3">
        <f>tracker[[#This Row],[Powtórzenia]]*tracker[[#This Row],[Serie]]</f>
        <v>46</v>
      </c>
    </row>
    <row r="21" spans="1:6" x14ac:dyDescent="0.25">
      <c r="A21" s="1">
        <v>44620</v>
      </c>
      <c r="B21" t="s">
        <v>5</v>
      </c>
      <c r="C21" t="s">
        <v>6</v>
      </c>
      <c r="D21" s="2">
        <v>5</v>
      </c>
      <c r="E21" s="2">
        <v>1</v>
      </c>
      <c r="F21">
        <f>tracker[[#This Row],[Powtórzenia]]*tracker[[#This Row],[Serie]]</f>
        <v>5</v>
      </c>
    </row>
    <row r="22" spans="1:6" x14ac:dyDescent="0.25">
      <c r="A22" s="1">
        <v>44625</v>
      </c>
      <c r="B22" t="s">
        <v>5</v>
      </c>
      <c r="C22" t="s">
        <v>7</v>
      </c>
      <c r="D22" s="4">
        <v>35</v>
      </c>
      <c r="E22" s="4">
        <v>2</v>
      </c>
      <c r="F22" s="3">
        <f>tracker[[#This Row],[Powtórzenia]]*tracker[[#This Row],[Serie]]</f>
        <v>70</v>
      </c>
    </row>
    <row r="23" spans="1:6" x14ac:dyDescent="0.25">
      <c r="A23" s="1">
        <v>44629</v>
      </c>
      <c r="B23" t="s">
        <v>5</v>
      </c>
      <c r="C23" t="s">
        <v>7</v>
      </c>
      <c r="D23" s="4">
        <v>39</v>
      </c>
      <c r="E23" s="4">
        <v>1</v>
      </c>
      <c r="F23" s="3">
        <f>tracker[[#This Row],[Powtórzenia]]*tracker[[#This Row],[Serie]]</f>
        <v>39</v>
      </c>
    </row>
    <row r="24" spans="1:6" x14ac:dyDescent="0.25">
      <c r="A24" s="1">
        <v>44630</v>
      </c>
      <c r="B24" t="s">
        <v>5</v>
      </c>
      <c r="C24" t="s">
        <v>7</v>
      </c>
      <c r="D24" s="4">
        <v>27</v>
      </c>
      <c r="E24" s="4">
        <v>1</v>
      </c>
      <c r="F24" s="3">
        <f>tracker[[#This Row],[Powtórzenia]]*tracker[[#This Row],[Serie]]</f>
        <v>27</v>
      </c>
    </row>
    <row r="25" spans="1:6" x14ac:dyDescent="0.25">
      <c r="A25" s="1">
        <v>44644</v>
      </c>
      <c r="B25" t="s">
        <v>5</v>
      </c>
      <c r="C25" t="s">
        <v>6</v>
      </c>
      <c r="D25" s="4">
        <v>11</v>
      </c>
      <c r="E25" s="4">
        <v>2</v>
      </c>
      <c r="F25" s="3">
        <f>tracker[[#This Row],[Powtórzenia]]*tracker[[#This Row],[Serie]]</f>
        <v>22</v>
      </c>
    </row>
    <row r="26" spans="1:6" x14ac:dyDescent="0.25">
      <c r="A26" s="1">
        <v>44651</v>
      </c>
      <c r="B26" t="s">
        <v>5</v>
      </c>
      <c r="C26" t="s">
        <v>6</v>
      </c>
      <c r="D26" s="4">
        <v>14</v>
      </c>
      <c r="E26" s="4">
        <v>1</v>
      </c>
      <c r="F26" s="3">
        <f>tracker[[#This Row],[Powtórzenia]]*tracker[[#This Row],[Serie]]</f>
        <v>14</v>
      </c>
    </row>
    <row r="27" spans="1:6" x14ac:dyDescent="0.25">
      <c r="A27" s="1">
        <v>44652</v>
      </c>
      <c r="B27" t="s">
        <v>5</v>
      </c>
      <c r="C27" t="s">
        <v>7</v>
      </c>
      <c r="D27" s="4">
        <v>12</v>
      </c>
      <c r="E27" s="4">
        <v>1</v>
      </c>
      <c r="F27" s="3">
        <f>tracker[[#This Row],[Powtórzenia]]*tracker[[#This Row],[Serie]]</f>
        <v>12</v>
      </c>
    </row>
    <row r="28" spans="1:6" x14ac:dyDescent="0.25">
      <c r="A28" s="1">
        <v>44653</v>
      </c>
      <c r="B28" t="s">
        <v>5</v>
      </c>
      <c r="C28" t="s">
        <v>7</v>
      </c>
      <c r="D28" s="4">
        <v>39</v>
      </c>
      <c r="E28" s="4">
        <v>3</v>
      </c>
      <c r="F28" s="3">
        <f>tracker[[#This Row],[Powtórzenia]]*tracker[[#This Row],[Serie]]</f>
        <v>117</v>
      </c>
    </row>
    <row r="29" spans="1:6" x14ac:dyDescent="0.25">
      <c r="A29" s="1">
        <v>44654</v>
      </c>
      <c r="B29" t="s">
        <v>5</v>
      </c>
      <c r="C29" t="s">
        <v>7</v>
      </c>
      <c r="D29" s="4">
        <v>16</v>
      </c>
      <c r="E29" s="4">
        <v>3</v>
      </c>
      <c r="F29" s="3">
        <f>tracker[[#This Row],[Powtórzenia]]*tracker[[#This Row],[Serie]]</f>
        <v>48</v>
      </c>
    </row>
    <row r="30" spans="1:6" x14ac:dyDescent="0.25">
      <c r="A30" s="1">
        <v>44657</v>
      </c>
      <c r="B30" t="s">
        <v>5</v>
      </c>
      <c r="C30" t="s">
        <v>7</v>
      </c>
      <c r="D30" s="4">
        <v>16</v>
      </c>
      <c r="E30" s="4">
        <v>1</v>
      </c>
      <c r="F30" s="3">
        <f>tracker[[#This Row],[Powtórzenia]]*tracker[[#This Row],[Serie]]</f>
        <v>16</v>
      </c>
    </row>
    <row r="31" spans="1:6" x14ac:dyDescent="0.25">
      <c r="A31" s="1">
        <v>44661</v>
      </c>
      <c r="B31" t="s">
        <v>5</v>
      </c>
      <c r="C31" t="s">
        <v>6</v>
      </c>
      <c r="D31" s="4">
        <v>20</v>
      </c>
      <c r="E31" s="4">
        <v>2</v>
      </c>
      <c r="F31" s="3">
        <f>tracker[[#This Row],[Powtórzenia]]*tracker[[#This Row],[Serie]]</f>
        <v>40</v>
      </c>
    </row>
    <row r="32" spans="1:6" x14ac:dyDescent="0.25">
      <c r="A32" s="1">
        <v>44674</v>
      </c>
      <c r="B32" t="s">
        <v>5</v>
      </c>
      <c r="C32" t="s">
        <v>6</v>
      </c>
      <c r="D32" s="4">
        <v>10</v>
      </c>
      <c r="E32" s="4">
        <v>1</v>
      </c>
      <c r="F32" s="3">
        <f>tracker[[#This Row],[Powtórzenia]]*tracker[[#This Row],[Serie]]</f>
        <v>10</v>
      </c>
    </row>
    <row r="33" spans="1:6" x14ac:dyDescent="0.25">
      <c r="A33" s="1">
        <v>44679</v>
      </c>
      <c r="B33" t="s">
        <v>5</v>
      </c>
      <c r="C33" t="s">
        <v>7</v>
      </c>
      <c r="D33" s="4">
        <v>31</v>
      </c>
      <c r="E33" s="4">
        <v>2</v>
      </c>
      <c r="F33" s="3">
        <f>tracker[[#This Row],[Powtórzenia]]*tracker[[#This Row],[Serie]]</f>
        <v>62</v>
      </c>
    </row>
    <row r="34" spans="1:6" x14ac:dyDescent="0.25">
      <c r="A34" s="1">
        <v>44681</v>
      </c>
      <c r="B34" t="s">
        <v>5</v>
      </c>
      <c r="C34" t="s">
        <v>7</v>
      </c>
      <c r="D34" s="4">
        <v>11</v>
      </c>
      <c r="E34" s="4">
        <v>3</v>
      </c>
      <c r="F34" s="3">
        <f>tracker[[#This Row],[Powtórzenia]]*tracker[[#This Row],[Serie]]</f>
        <v>33</v>
      </c>
    </row>
    <row r="35" spans="1:6" x14ac:dyDescent="0.25">
      <c r="A35" s="1">
        <v>44686</v>
      </c>
      <c r="B35" t="s">
        <v>5</v>
      </c>
      <c r="C35" t="s">
        <v>6</v>
      </c>
      <c r="D35" s="4">
        <v>16</v>
      </c>
      <c r="E35" s="4">
        <v>3</v>
      </c>
      <c r="F35" s="3">
        <f>tracker[[#This Row],[Powtórzenia]]*tracker[[#This Row],[Serie]]</f>
        <v>48</v>
      </c>
    </row>
    <row r="36" spans="1:6" x14ac:dyDescent="0.25">
      <c r="A36" s="1">
        <v>44690</v>
      </c>
      <c r="B36" t="s">
        <v>5</v>
      </c>
      <c r="C36" t="s">
        <v>7</v>
      </c>
      <c r="D36" s="4">
        <v>21</v>
      </c>
      <c r="E36" s="4">
        <v>2</v>
      </c>
      <c r="F36" s="3">
        <f>tracker[[#This Row],[Powtórzenia]]*tracker[[#This Row],[Serie]]</f>
        <v>42</v>
      </c>
    </row>
    <row r="37" spans="1:6" x14ac:dyDescent="0.25">
      <c r="A37" s="1">
        <v>44691</v>
      </c>
      <c r="B37" t="s">
        <v>5</v>
      </c>
      <c r="C37" t="s">
        <v>6</v>
      </c>
      <c r="D37" s="4">
        <v>6</v>
      </c>
      <c r="E37" s="4">
        <v>3</v>
      </c>
      <c r="F37" s="3">
        <f>tracker[[#This Row],[Powtórzenia]]*tracker[[#This Row],[Serie]]</f>
        <v>18</v>
      </c>
    </row>
    <row r="38" spans="1:6" x14ac:dyDescent="0.25">
      <c r="A38" s="1">
        <v>44695</v>
      </c>
      <c r="B38" t="s">
        <v>5</v>
      </c>
      <c r="C38" t="s">
        <v>7</v>
      </c>
      <c r="D38" s="4">
        <v>38</v>
      </c>
      <c r="E38" s="4">
        <v>2</v>
      </c>
      <c r="F38" s="3">
        <f>tracker[[#This Row],[Powtórzenia]]*tracker[[#This Row],[Serie]]</f>
        <v>76</v>
      </c>
    </row>
    <row r="39" spans="1:6" x14ac:dyDescent="0.25">
      <c r="A39" s="1">
        <v>44697</v>
      </c>
      <c r="B39" t="s">
        <v>5</v>
      </c>
      <c r="C39" t="s">
        <v>6</v>
      </c>
      <c r="D39" s="4">
        <v>8</v>
      </c>
      <c r="E39" s="4">
        <v>2</v>
      </c>
      <c r="F39" s="3">
        <f>tracker[[#This Row],[Powtórzenia]]*tracker[[#This Row],[Serie]]</f>
        <v>16</v>
      </c>
    </row>
    <row r="40" spans="1:6" x14ac:dyDescent="0.25">
      <c r="A40" s="1">
        <v>44704</v>
      </c>
      <c r="B40" t="s">
        <v>5</v>
      </c>
      <c r="C40" t="s">
        <v>6</v>
      </c>
      <c r="D40" s="4">
        <v>13</v>
      </c>
      <c r="E40" s="4">
        <v>2</v>
      </c>
      <c r="F40" s="3">
        <f>tracker[[#This Row],[Powtórzenia]]*tracker[[#This Row],[Serie]]</f>
        <v>26</v>
      </c>
    </row>
    <row r="41" spans="1:6" x14ac:dyDescent="0.25">
      <c r="A41" s="1">
        <v>44709</v>
      </c>
      <c r="B41" t="s">
        <v>5</v>
      </c>
      <c r="C41" t="s">
        <v>7</v>
      </c>
      <c r="D41" s="4">
        <v>32</v>
      </c>
      <c r="E41" s="4">
        <v>1</v>
      </c>
      <c r="F41" s="3">
        <f>tracker[[#This Row],[Powtórzenia]]*tracker[[#This Row],[Serie]]</f>
        <v>32</v>
      </c>
    </row>
    <row r="42" spans="1:6" x14ac:dyDescent="0.25">
      <c r="A42" s="1">
        <v>44718</v>
      </c>
      <c r="B42" t="s">
        <v>5</v>
      </c>
      <c r="C42" t="s">
        <v>6</v>
      </c>
      <c r="D42" s="4">
        <v>13</v>
      </c>
      <c r="E42" s="4">
        <v>3</v>
      </c>
      <c r="F42" s="3">
        <f>tracker[[#This Row],[Powtórzenia]]*tracker[[#This Row],[Serie]]</f>
        <v>39</v>
      </c>
    </row>
    <row r="43" spans="1:6" x14ac:dyDescent="0.25">
      <c r="A43" s="1">
        <v>44719</v>
      </c>
      <c r="B43" t="s">
        <v>5</v>
      </c>
      <c r="C43" t="s">
        <v>7</v>
      </c>
      <c r="D43" s="4">
        <v>28</v>
      </c>
      <c r="E43" s="4">
        <v>2</v>
      </c>
      <c r="F43" s="3">
        <f>tracker[[#This Row],[Powtórzenia]]*tracker[[#This Row],[Serie]]</f>
        <v>56</v>
      </c>
    </row>
    <row r="44" spans="1:6" x14ac:dyDescent="0.25">
      <c r="A44" s="1">
        <v>44720</v>
      </c>
      <c r="B44" t="s">
        <v>5</v>
      </c>
      <c r="C44" t="s">
        <v>6</v>
      </c>
      <c r="D44" s="4">
        <v>16</v>
      </c>
      <c r="E44" s="4">
        <v>3</v>
      </c>
      <c r="F44" s="3">
        <f>tracker[[#This Row],[Powtórzenia]]*tracker[[#This Row],[Serie]]</f>
        <v>48</v>
      </c>
    </row>
    <row r="45" spans="1:6" x14ac:dyDescent="0.25">
      <c r="A45" s="1">
        <v>44723</v>
      </c>
      <c r="B45" t="s">
        <v>5</v>
      </c>
      <c r="C45" t="s">
        <v>6</v>
      </c>
      <c r="D45" s="4">
        <v>9</v>
      </c>
      <c r="E45" s="4">
        <v>3</v>
      </c>
      <c r="F45" s="3">
        <f>tracker[[#This Row],[Powtórzenia]]*tracker[[#This Row],[Serie]]</f>
        <v>27</v>
      </c>
    </row>
    <row r="46" spans="1:6" x14ac:dyDescent="0.25">
      <c r="A46" s="1">
        <v>44724</v>
      </c>
      <c r="B46" t="s">
        <v>5</v>
      </c>
      <c r="C46" t="s">
        <v>6</v>
      </c>
      <c r="D46" s="4">
        <v>18</v>
      </c>
      <c r="E46" s="4">
        <v>2</v>
      </c>
      <c r="F46" s="3">
        <f>tracker[[#This Row],[Powtórzenia]]*tracker[[#This Row],[Serie]]</f>
        <v>36</v>
      </c>
    </row>
    <row r="47" spans="1:6" x14ac:dyDescent="0.25">
      <c r="A47" s="1">
        <v>44724</v>
      </c>
      <c r="B47" t="s">
        <v>5</v>
      </c>
      <c r="C47" t="s">
        <v>6</v>
      </c>
      <c r="D47" s="4">
        <v>16</v>
      </c>
      <c r="E47" s="4">
        <v>2</v>
      </c>
      <c r="F47" s="3">
        <f>tracker[[#This Row],[Powtórzenia]]*tracker[[#This Row],[Serie]]</f>
        <v>32</v>
      </c>
    </row>
    <row r="48" spans="1:6" x14ac:dyDescent="0.25">
      <c r="A48" s="1">
        <v>44726</v>
      </c>
      <c r="B48" t="s">
        <v>5</v>
      </c>
      <c r="C48" t="s">
        <v>7</v>
      </c>
      <c r="D48" s="4">
        <v>34</v>
      </c>
      <c r="E48" s="4">
        <v>2</v>
      </c>
      <c r="F48" s="3">
        <f>tracker[[#This Row],[Powtórzenia]]*tracker[[#This Row],[Serie]]</f>
        <v>68</v>
      </c>
    </row>
    <row r="49" spans="1:6" x14ac:dyDescent="0.25">
      <c r="A49" s="1">
        <v>44727</v>
      </c>
      <c r="B49" t="s">
        <v>5</v>
      </c>
      <c r="C49" t="s">
        <v>7</v>
      </c>
      <c r="D49" s="4">
        <v>36</v>
      </c>
      <c r="E49" s="4">
        <v>1</v>
      </c>
      <c r="F49" s="3">
        <f>tracker[[#This Row],[Powtórzenia]]*tracker[[#This Row],[Serie]]</f>
        <v>36</v>
      </c>
    </row>
    <row r="50" spans="1:6" x14ac:dyDescent="0.25">
      <c r="A50" s="1">
        <v>44730</v>
      </c>
      <c r="B50" t="s">
        <v>5</v>
      </c>
      <c r="C50" t="s">
        <v>6</v>
      </c>
      <c r="D50" s="4">
        <v>11</v>
      </c>
      <c r="E50" s="4">
        <v>3</v>
      </c>
      <c r="F50" s="3">
        <f>tracker[[#This Row],[Powtórzenia]]*tracker[[#This Row],[Serie]]</f>
        <v>33</v>
      </c>
    </row>
    <row r="51" spans="1:6" x14ac:dyDescent="0.25">
      <c r="A51" s="1">
        <v>44731</v>
      </c>
      <c r="B51" t="s">
        <v>5</v>
      </c>
      <c r="C51" t="s">
        <v>7</v>
      </c>
      <c r="D51" s="4">
        <v>26</v>
      </c>
      <c r="E51" s="4">
        <v>2</v>
      </c>
      <c r="F51" s="3">
        <f>tracker[[#This Row],[Powtórzenia]]*tracker[[#This Row],[Serie]]</f>
        <v>52</v>
      </c>
    </row>
    <row r="52" spans="1:6" x14ac:dyDescent="0.25">
      <c r="A52" s="1">
        <v>44739</v>
      </c>
      <c r="B52" t="s">
        <v>5</v>
      </c>
      <c r="C52" t="s">
        <v>6</v>
      </c>
      <c r="D52" s="4">
        <v>10</v>
      </c>
      <c r="E52" s="4">
        <v>2</v>
      </c>
      <c r="F52" s="3">
        <f>tracker[[#This Row],[Powtórzenia]]*tracker[[#This Row],[Serie]]</f>
        <v>20</v>
      </c>
    </row>
    <row r="53" spans="1:6" x14ac:dyDescent="0.25">
      <c r="A53" s="1">
        <v>44739</v>
      </c>
      <c r="B53" t="s">
        <v>5</v>
      </c>
      <c r="C53" t="s">
        <v>7</v>
      </c>
      <c r="D53" s="4">
        <v>19</v>
      </c>
      <c r="E53" s="4">
        <v>1</v>
      </c>
      <c r="F53" s="3">
        <f>tracker[[#This Row],[Powtórzenia]]*tracker[[#This Row],[Serie]]</f>
        <v>19</v>
      </c>
    </row>
    <row r="54" spans="1:6" x14ac:dyDescent="0.25">
      <c r="A54" s="1">
        <v>44750</v>
      </c>
      <c r="B54" t="s">
        <v>5</v>
      </c>
      <c r="C54" t="s">
        <v>6</v>
      </c>
      <c r="D54" s="4">
        <v>5</v>
      </c>
      <c r="E54" s="4">
        <v>3</v>
      </c>
      <c r="F54" s="3">
        <f>tracker[[#This Row],[Powtórzenia]]*tracker[[#This Row],[Serie]]</f>
        <v>15</v>
      </c>
    </row>
    <row r="55" spans="1:6" x14ac:dyDescent="0.25">
      <c r="A55" s="1">
        <v>44753</v>
      </c>
      <c r="B55" t="s">
        <v>5</v>
      </c>
      <c r="C55" t="s">
        <v>7</v>
      </c>
      <c r="D55" s="4">
        <v>20</v>
      </c>
      <c r="E55" s="4">
        <v>2</v>
      </c>
      <c r="F55" s="3">
        <f>tracker[[#This Row],[Powtórzenia]]*tracker[[#This Row],[Serie]]</f>
        <v>40</v>
      </c>
    </row>
    <row r="56" spans="1:6" x14ac:dyDescent="0.25">
      <c r="A56" s="1">
        <v>44755</v>
      </c>
      <c r="B56" t="s">
        <v>5</v>
      </c>
      <c r="C56" t="s">
        <v>7</v>
      </c>
      <c r="D56" s="4">
        <v>28</v>
      </c>
      <c r="E56" s="4">
        <v>2</v>
      </c>
      <c r="F56" s="3">
        <f>tracker[[#This Row],[Powtórzenia]]*tracker[[#This Row],[Serie]]</f>
        <v>56</v>
      </c>
    </row>
    <row r="57" spans="1:6" x14ac:dyDescent="0.25">
      <c r="A57" s="1">
        <v>44755</v>
      </c>
      <c r="B57" t="s">
        <v>5</v>
      </c>
      <c r="C57" t="s">
        <v>7</v>
      </c>
      <c r="D57" s="4">
        <v>31</v>
      </c>
      <c r="E57" s="4">
        <v>1</v>
      </c>
      <c r="F57" s="3">
        <f>tracker[[#This Row],[Powtórzenia]]*tracker[[#This Row],[Serie]]</f>
        <v>31</v>
      </c>
    </row>
    <row r="58" spans="1:6" x14ac:dyDescent="0.25">
      <c r="A58" s="1">
        <v>44768</v>
      </c>
      <c r="B58" t="s">
        <v>5</v>
      </c>
      <c r="C58" t="s">
        <v>7</v>
      </c>
      <c r="D58" s="4">
        <v>22</v>
      </c>
      <c r="E58" s="4">
        <v>3</v>
      </c>
      <c r="F58" s="3">
        <f>tracker[[#This Row],[Powtórzenia]]*tracker[[#This Row],[Serie]]</f>
        <v>66</v>
      </c>
    </row>
    <row r="59" spans="1:6" x14ac:dyDescent="0.25">
      <c r="A59" s="1">
        <v>44774</v>
      </c>
      <c r="B59" t="s">
        <v>5</v>
      </c>
      <c r="C59" t="s">
        <v>6</v>
      </c>
      <c r="D59" s="4">
        <v>16</v>
      </c>
      <c r="E59" s="4">
        <v>3</v>
      </c>
      <c r="F59" s="3">
        <f>tracker[[#This Row],[Powtórzenia]]*tracker[[#This Row],[Serie]]</f>
        <v>48</v>
      </c>
    </row>
    <row r="60" spans="1:6" x14ac:dyDescent="0.25">
      <c r="A60" s="1">
        <v>44783</v>
      </c>
      <c r="B60" t="s">
        <v>5</v>
      </c>
      <c r="C60" t="s">
        <v>6</v>
      </c>
      <c r="D60" s="4">
        <v>9</v>
      </c>
      <c r="E60" s="4">
        <v>2</v>
      </c>
      <c r="F60" s="3">
        <f>tracker[[#This Row],[Powtórzenia]]*tracker[[#This Row],[Serie]]</f>
        <v>18</v>
      </c>
    </row>
    <row r="61" spans="1:6" x14ac:dyDescent="0.25">
      <c r="A61" s="1">
        <v>44784</v>
      </c>
      <c r="B61" t="s">
        <v>5</v>
      </c>
      <c r="C61" t="s">
        <v>6</v>
      </c>
      <c r="D61" s="4">
        <v>9</v>
      </c>
      <c r="E61" s="4">
        <v>1</v>
      </c>
      <c r="F61" s="3">
        <f>tracker[[#This Row],[Powtórzenia]]*tracker[[#This Row],[Serie]]</f>
        <v>9</v>
      </c>
    </row>
    <row r="62" spans="1:6" x14ac:dyDescent="0.25">
      <c r="A62" s="1">
        <v>44785</v>
      </c>
      <c r="B62" t="s">
        <v>5</v>
      </c>
      <c r="C62" t="s">
        <v>6</v>
      </c>
      <c r="D62" s="4">
        <v>10</v>
      </c>
      <c r="E62" s="4">
        <v>3</v>
      </c>
      <c r="F62" s="3">
        <f>tracker[[#This Row],[Powtórzenia]]*tracker[[#This Row],[Serie]]</f>
        <v>30</v>
      </c>
    </row>
    <row r="63" spans="1:6" x14ac:dyDescent="0.25">
      <c r="A63" s="1">
        <v>44785</v>
      </c>
      <c r="B63" t="s">
        <v>5</v>
      </c>
      <c r="C63" t="s">
        <v>7</v>
      </c>
      <c r="D63" s="4">
        <v>26</v>
      </c>
      <c r="E63" s="4">
        <v>2</v>
      </c>
      <c r="F63" s="3">
        <f>tracker[[#This Row],[Powtórzenia]]*tracker[[#This Row],[Serie]]</f>
        <v>52</v>
      </c>
    </row>
    <row r="64" spans="1:6" x14ac:dyDescent="0.25">
      <c r="A64" s="1">
        <v>44786</v>
      </c>
      <c r="B64" t="s">
        <v>5</v>
      </c>
      <c r="C64" t="s">
        <v>6</v>
      </c>
      <c r="D64" s="4">
        <v>7</v>
      </c>
      <c r="E64" s="4">
        <v>1</v>
      </c>
      <c r="F64" s="3">
        <f>tracker[[#This Row],[Powtórzenia]]*tracker[[#This Row],[Serie]]</f>
        <v>7</v>
      </c>
    </row>
    <row r="65" spans="1:6" x14ac:dyDescent="0.25">
      <c r="A65" s="1">
        <v>44788</v>
      </c>
      <c r="B65" t="s">
        <v>5</v>
      </c>
      <c r="C65" t="s">
        <v>7</v>
      </c>
      <c r="D65" s="4">
        <v>20</v>
      </c>
      <c r="E65" s="4">
        <v>2</v>
      </c>
      <c r="F65" s="3">
        <f>tracker[[#This Row],[Powtórzenia]]*tracker[[#This Row],[Serie]]</f>
        <v>40</v>
      </c>
    </row>
    <row r="66" spans="1:6" x14ac:dyDescent="0.25">
      <c r="A66" s="1">
        <v>44789</v>
      </c>
      <c r="B66" t="s">
        <v>5</v>
      </c>
      <c r="C66" t="s">
        <v>6</v>
      </c>
      <c r="D66" s="4">
        <v>18</v>
      </c>
      <c r="E66" s="4">
        <v>1</v>
      </c>
      <c r="F66" s="3">
        <f>tracker[[#This Row],[Powtórzenia]]*tracker[[#This Row],[Serie]]</f>
        <v>18</v>
      </c>
    </row>
    <row r="67" spans="1:6" x14ac:dyDescent="0.25">
      <c r="A67" s="1">
        <v>44793</v>
      </c>
      <c r="B67" t="s">
        <v>5</v>
      </c>
      <c r="C67" t="s">
        <v>6</v>
      </c>
      <c r="D67" s="4">
        <v>7</v>
      </c>
      <c r="E67" s="4">
        <v>2</v>
      </c>
      <c r="F67" s="3">
        <f>tracker[[#This Row],[Powtórzenia]]*tracker[[#This Row],[Serie]]</f>
        <v>14</v>
      </c>
    </row>
    <row r="68" spans="1:6" x14ac:dyDescent="0.25">
      <c r="A68" s="1">
        <v>44798</v>
      </c>
      <c r="B68" t="s">
        <v>5</v>
      </c>
      <c r="C68" t="s">
        <v>6</v>
      </c>
      <c r="D68" s="4">
        <v>12</v>
      </c>
      <c r="E68" s="4">
        <v>1</v>
      </c>
      <c r="F68" s="3">
        <f>tracker[[#This Row],[Powtórzenia]]*tracker[[#This Row],[Serie]]</f>
        <v>12</v>
      </c>
    </row>
    <row r="69" spans="1:6" x14ac:dyDescent="0.25">
      <c r="A69" s="1">
        <v>44798</v>
      </c>
      <c r="B69" t="s">
        <v>5</v>
      </c>
      <c r="C69" t="s">
        <v>7</v>
      </c>
      <c r="D69" s="4">
        <v>40</v>
      </c>
      <c r="E69" s="4">
        <v>2</v>
      </c>
      <c r="F69" s="3">
        <f>tracker[[#This Row],[Powtórzenia]]*tracker[[#This Row],[Serie]]</f>
        <v>80</v>
      </c>
    </row>
    <row r="70" spans="1:6" x14ac:dyDescent="0.25">
      <c r="A70" s="1">
        <v>44800</v>
      </c>
      <c r="B70" t="s">
        <v>5</v>
      </c>
      <c r="C70" t="s">
        <v>7</v>
      </c>
      <c r="D70" s="4">
        <v>39</v>
      </c>
      <c r="E70" s="4">
        <v>1</v>
      </c>
      <c r="F70" s="3">
        <f>tracker[[#This Row],[Powtórzenia]]*tracker[[#This Row],[Serie]]</f>
        <v>39</v>
      </c>
    </row>
    <row r="71" spans="1:6" x14ac:dyDescent="0.25">
      <c r="A71" s="1">
        <v>44805</v>
      </c>
      <c r="B71" t="s">
        <v>5</v>
      </c>
      <c r="C71" t="s">
        <v>7</v>
      </c>
      <c r="D71" s="4">
        <v>34</v>
      </c>
      <c r="E71" s="4">
        <v>1</v>
      </c>
      <c r="F71" s="3">
        <f>tracker[[#This Row],[Powtórzenia]]*tracker[[#This Row],[Serie]]</f>
        <v>34</v>
      </c>
    </row>
    <row r="72" spans="1:6" x14ac:dyDescent="0.25">
      <c r="A72" s="1">
        <v>44813</v>
      </c>
      <c r="B72" t="s">
        <v>5</v>
      </c>
      <c r="C72" t="s">
        <v>6</v>
      </c>
      <c r="D72" s="4">
        <v>14</v>
      </c>
      <c r="E72" s="4">
        <v>2</v>
      </c>
      <c r="F72" s="3">
        <f>tracker[[#This Row],[Powtórzenia]]*tracker[[#This Row],[Serie]]</f>
        <v>28</v>
      </c>
    </row>
    <row r="73" spans="1:6" x14ac:dyDescent="0.25">
      <c r="A73" s="1">
        <v>44814</v>
      </c>
      <c r="B73" t="s">
        <v>5</v>
      </c>
      <c r="C73" t="s">
        <v>7</v>
      </c>
      <c r="D73" s="4">
        <v>25</v>
      </c>
      <c r="E73" s="4">
        <v>3</v>
      </c>
      <c r="F73" s="3">
        <f>tracker[[#This Row],[Powtórzenia]]*tracker[[#This Row],[Serie]]</f>
        <v>75</v>
      </c>
    </row>
    <row r="74" spans="1:6" x14ac:dyDescent="0.25">
      <c r="A74" s="1">
        <v>44822</v>
      </c>
      <c r="B74" t="s">
        <v>5</v>
      </c>
      <c r="C74" t="s">
        <v>7</v>
      </c>
      <c r="D74" s="4">
        <v>34</v>
      </c>
      <c r="E74" s="4">
        <v>3</v>
      </c>
      <c r="F74" s="3">
        <f>tracker[[#This Row],[Powtórzenia]]*tracker[[#This Row],[Serie]]</f>
        <v>102</v>
      </c>
    </row>
    <row r="75" spans="1:6" x14ac:dyDescent="0.25">
      <c r="A75" s="1">
        <v>44827</v>
      </c>
      <c r="B75" t="s">
        <v>5</v>
      </c>
      <c r="C75" t="s">
        <v>7</v>
      </c>
      <c r="D75" s="4">
        <v>14</v>
      </c>
      <c r="E75" s="4">
        <v>2</v>
      </c>
      <c r="F75" s="3">
        <f>tracker[[#This Row],[Powtórzenia]]*tracker[[#This Row],[Serie]]</f>
        <v>28</v>
      </c>
    </row>
    <row r="76" spans="1:6" x14ac:dyDescent="0.25">
      <c r="A76" s="1">
        <v>44828</v>
      </c>
      <c r="B76" t="s">
        <v>5</v>
      </c>
      <c r="C76" t="s">
        <v>6</v>
      </c>
      <c r="D76" s="4">
        <v>14</v>
      </c>
      <c r="E76" s="4">
        <v>1</v>
      </c>
      <c r="F76" s="3">
        <f>tracker[[#This Row],[Powtórzenia]]*tracker[[#This Row],[Serie]]</f>
        <v>14</v>
      </c>
    </row>
    <row r="77" spans="1:6" x14ac:dyDescent="0.25">
      <c r="A77" s="1">
        <v>44833</v>
      </c>
      <c r="B77" t="s">
        <v>5</v>
      </c>
      <c r="C77" t="s">
        <v>6</v>
      </c>
      <c r="D77" s="4">
        <v>7</v>
      </c>
      <c r="E77" s="4">
        <v>2</v>
      </c>
      <c r="F77" s="3">
        <f>tracker[[#This Row],[Powtórzenia]]*tracker[[#This Row],[Serie]]</f>
        <v>14</v>
      </c>
    </row>
    <row r="78" spans="1:6" x14ac:dyDescent="0.25">
      <c r="A78" s="1">
        <v>44842</v>
      </c>
      <c r="B78" t="s">
        <v>5</v>
      </c>
      <c r="C78" t="s">
        <v>6</v>
      </c>
      <c r="D78" s="4">
        <v>10</v>
      </c>
      <c r="E78" s="4">
        <v>2</v>
      </c>
      <c r="F78" s="3">
        <f>tracker[[#This Row],[Powtórzenia]]*tracker[[#This Row],[Serie]]</f>
        <v>20</v>
      </c>
    </row>
    <row r="79" spans="1:6" x14ac:dyDescent="0.25">
      <c r="A79" s="1">
        <v>44847</v>
      </c>
      <c r="B79" t="s">
        <v>5</v>
      </c>
      <c r="C79" t="s">
        <v>7</v>
      </c>
      <c r="D79" s="4">
        <v>19</v>
      </c>
      <c r="E79" s="4">
        <v>3</v>
      </c>
      <c r="F79" s="3">
        <f>tracker[[#This Row],[Powtórzenia]]*tracker[[#This Row],[Serie]]</f>
        <v>57</v>
      </c>
    </row>
    <row r="80" spans="1:6" x14ac:dyDescent="0.25">
      <c r="A80" s="1">
        <v>44850</v>
      </c>
      <c r="B80" t="s">
        <v>5</v>
      </c>
      <c r="C80" t="s">
        <v>7</v>
      </c>
      <c r="D80" s="4">
        <v>17</v>
      </c>
      <c r="E80" s="4">
        <v>3</v>
      </c>
      <c r="F80" s="3">
        <f>tracker[[#This Row],[Powtórzenia]]*tracker[[#This Row],[Serie]]</f>
        <v>51</v>
      </c>
    </row>
    <row r="81" spans="1:6" x14ac:dyDescent="0.25">
      <c r="A81" s="1">
        <v>44850</v>
      </c>
      <c r="B81" t="s">
        <v>5</v>
      </c>
      <c r="C81" t="s">
        <v>6</v>
      </c>
      <c r="D81" s="4">
        <v>15</v>
      </c>
      <c r="E81" s="4">
        <v>1</v>
      </c>
      <c r="F81" s="3">
        <f>tracker[[#This Row],[Powtórzenia]]*tracker[[#This Row],[Serie]]</f>
        <v>15</v>
      </c>
    </row>
    <row r="82" spans="1:6" x14ac:dyDescent="0.25">
      <c r="A82" s="1">
        <v>44851</v>
      </c>
      <c r="B82" t="s">
        <v>5</v>
      </c>
      <c r="C82" t="s">
        <v>6</v>
      </c>
      <c r="D82" s="4">
        <v>20</v>
      </c>
      <c r="E82" s="4">
        <v>3</v>
      </c>
      <c r="F82" s="3">
        <f>tracker[[#This Row],[Powtórzenia]]*tracker[[#This Row],[Serie]]</f>
        <v>60</v>
      </c>
    </row>
    <row r="83" spans="1:6" x14ac:dyDescent="0.25">
      <c r="A83" s="1">
        <v>44854</v>
      </c>
      <c r="B83" t="s">
        <v>5</v>
      </c>
      <c r="C83" t="s">
        <v>6</v>
      </c>
      <c r="D83" s="4">
        <v>19</v>
      </c>
      <c r="E83" s="4">
        <v>1</v>
      </c>
      <c r="F83" s="3">
        <f>tracker[[#This Row],[Powtórzenia]]*tracker[[#This Row],[Serie]]</f>
        <v>19</v>
      </c>
    </row>
    <row r="84" spans="1:6" x14ac:dyDescent="0.25">
      <c r="A84" s="1">
        <v>44868</v>
      </c>
      <c r="B84" t="s">
        <v>5</v>
      </c>
      <c r="C84" t="s">
        <v>7</v>
      </c>
      <c r="D84" s="4">
        <v>34</v>
      </c>
      <c r="E84" s="4">
        <v>1</v>
      </c>
      <c r="F84" s="3">
        <f>tracker[[#This Row],[Powtórzenia]]*tracker[[#This Row],[Serie]]</f>
        <v>34</v>
      </c>
    </row>
    <row r="85" spans="1:6" x14ac:dyDescent="0.25">
      <c r="A85" s="1">
        <v>44870</v>
      </c>
      <c r="B85" t="s">
        <v>5</v>
      </c>
      <c r="C85" t="s">
        <v>6</v>
      </c>
      <c r="D85" s="4">
        <v>11</v>
      </c>
      <c r="E85" s="4">
        <v>1</v>
      </c>
      <c r="F85" s="3">
        <f>tracker[[#This Row],[Powtórzenia]]*tracker[[#This Row],[Serie]]</f>
        <v>11</v>
      </c>
    </row>
    <row r="86" spans="1:6" x14ac:dyDescent="0.25">
      <c r="A86" s="1">
        <v>44873</v>
      </c>
      <c r="B86" t="s">
        <v>5</v>
      </c>
      <c r="C86" t="s">
        <v>6</v>
      </c>
      <c r="D86" s="4">
        <v>16</v>
      </c>
      <c r="E86" s="4">
        <v>3</v>
      </c>
      <c r="F86" s="3">
        <f>tracker[[#This Row],[Powtórzenia]]*tracker[[#This Row],[Serie]]</f>
        <v>48</v>
      </c>
    </row>
    <row r="87" spans="1:6" x14ac:dyDescent="0.25">
      <c r="A87" s="1">
        <v>44885</v>
      </c>
      <c r="B87" t="s">
        <v>5</v>
      </c>
      <c r="C87" t="s">
        <v>6</v>
      </c>
      <c r="D87" s="4">
        <v>8</v>
      </c>
      <c r="E87" s="4">
        <v>2</v>
      </c>
      <c r="F87" s="3">
        <f>tracker[[#This Row],[Powtórzenia]]*tracker[[#This Row],[Serie]]</f>
        <v>16</v>
      </c>
    </row>
    <row r="88" spans="1:6" x14ac:dyDescent="0.25">
      <c r="A88" s="1">
        <v>44888</v>
      </c>
      <c r="B88" t="s">
        <v>5</v>
      </c>
      <c r="C88" t="s">
        <v>7</v>
      </c>
      <c r="D88" s="4">
        <v>12</v>
      </c>
      <c r="E88" s="4">
        <v>1</v>
      </c>
      <c r="F88" s="3">
        <f>tracker[[#This Row],[Powtórzenia]]*tracker[[#This Row],[Serie]]</f>
        <v>12</v>
      </c>
    </row>
    <row r="89" spans="1:6" x14ac:dyDescent="0.25">
      <c r="A89" s="1">
        <v>44888</v>
      </c>
      <c r="B89" t="s">
        <v>5</v>
      </c>
      <c r="C89" t="s">
        <v>6</v>
      </c>
      <c r="D89" s="4">
        <v>11</v>
      </c>
      <c r="E89" s="4">
        <v>2</v>
      </c>
      <c r="F89" s="3">
        <f>tracker[[#This Row],[Powtórzenia]]*tracker[[#This Row],[Serie]]</f>
        <v>22</v>
      </c>
    </row>
    <row r="90" spans="1:6" x14ac:dyDescent="0.25">
      <c r="A90" s="1">
        <v>44891</v>
      </c>
      <c r="B90" t="s">
        <v>5</v>
      </c>
      <c r="C90" t="s">
        <v>7</v>
      </c>
      <c r="D90" s="4">
        <v>15</v>
      </c>
      <c r="E90" s="4">
        <v>1</v>
      </c>
      <c r="F90" s="3">
        <f>tracker[[#This Row],[Powtórzenia]]*tracker[[#This Row],[Serie]]</f>
        <v>15</v>
      </c>
    </row>
    <row r="91" spans="1:6" x14ac:dyDescent="0.25">
      <c r="A91" s="1">
        <v>44897</v>
      </c>
      <c r="B91" t="s">
        <v>5</v>
      </c>
      <c r="C91" t="s">
        <v>6</v>
      </c>
      <c r="D91" s="4">
        <v>11</v>
      </c>
      <c r="E91" s="4">
        <v>1</v>
      </c>
      <c r="F91" s="3">
        <f>tracker[[#This Row],[Powtórzenia]]*tracker[[#This Row],[Serie]]</f>
        <v>11</v>
      </c>
    </row>
    <row r="92" spans="1:6" x14ac:dyDescent="0.25">
      <c r="A92" s="1">
        <v>44905</v>
      </c>
      <c r="B92" t="s">
        <v>5</v>
      </c>
      <c r="C92" t="s">
        <v>6</v>
      </c>
      <c r="D92" s="4">
        <v>16</v>
      </c>
      <c r="E92" s="4">
        <v>3</v>
      </c>
      <c r="F92" s="3">
        <f>tracker[[#This Row],[Powtórzenia]]*tracker[[#This Row],[Serie]]</f>
        <v>48</v>
      </c>
    </row>
    <row r="93" spans="1:6" x14ac:dyDescent="0.25">
      <c r="A93" s="1">
        <v>44910</v>
      </c>
      <c r="B93" t="s">
        <v>5</v>
      </c>
      <c r="C93" t="s">
        <v>7</v>
      </c>
      <c r="D93" s="4">
        <v>37</v>
      </c>
      <c r="E93" s="4">
        <v>2</v>
      </c>
      <c r="F93" s="3">
        <f>tracker[[#This Row],[Powtórzenia]]*tracker[[#This Row],[Serie]]</f>
        <v>74</v>
      </c>
    </row>
    <row r="94" spans="1:6" x14ac:dyDescent="0.25">
      <c r="A94" s="1">
        <v>44913</v>
      </c>
      <c r="B94" t="s">
        <v>5</v>
      </c>
      <c r="C94" t="s">
        <v>7</v>
      </c>
      <c r="D94" s="4">
        <v>14</v>
      </c>
      <c r="E94" s="4">
        <v>3</v>
      </c>
      <c r="F94" s="3">
        <f>tracker[[#This Row],[Powtórzenia]]*tracker[[#This Row],[Serie]]</f>
        <v>42</v>
      </c>
    </row>
    <row r="95" spans="1:6" x14ac:dyDescent="0.25">
      <c r="A95" s="1">
        <v>44913</v>
      </c>
      <c r="B95" t="s">
        <v>5</v>
      </c>
      <c r="C95" t="s">
        <v>6</v>
      </c>
      <c r="D95" s="4">
        <v>12</v>
      </c>
      <c r="E95" s="4">
        <v>1</v>
      </c>
      <c r="F95" s="3">
        <f>tracker[[#This Row],[Powtórzenia]]*tracker[[#This Row],[Serie]]</f>
        <v>12</v>
      </c>
    </row>
    <row r="96" spans="1:6" x14ac:dyDescent="0.25">
      <c r="A96" s="1">
        <v>44914</v>
      </c>
      <c r="B96" t="s">
        <v>5</v>
      </c>
      <c r="C96" t="s">
        <v>6</v>
      </c>
      <c r="D96" s="4">
        <v>20</v>
      </c>
      <c r="E96" s="4">
        <v>3</v>
      </c>
      <c r="F96" s="3">
        <f>tracker[[#This Row],[Powtórzenia]]*tracker[[#This Row],[Serie]]</f>
        <v>60</v>
      </c>
    </row>
    <row r="97" spans="1:6" x14ac:dyDescent="0.25">
      <c r="A97" s="1">
        <v>44915</v>
      </c>
      <c r="B97" t="s">
        <v>5</v>
      </c>
      <c r="C97" t="s">
        <v>6</v>
      </c>
      <c r="D97" s="4">
        <v>9</v>
      </c>
      <c r="E97" s="4">
        <v>3</v>
      </c>
      <c r="F97" s="3">
        <f>tracker[[#This Row],[Powtórzenia]]*tracker[[#This Row],[Serie]]</f>
        <v>27</v>
      </c>
    </row>
    <row r="98" spans="1:6" x14ac:dyDescent="0.25">
      <c r="A98" s="1">
        <v>44919</v>
      </c>
      <c r="B98" t="s">
        <v>5</v>
      </c>
      <c r="C98" t="s">
        <v>7</v>
      </c>
      <c r="D98" s="4">
        <v>22</v>
      </c>
      <c r="E98" s="4">
        <v>3</v>
      </c>
      <c r="F98" s="3">
        <f>tracker[[#This Row],[Powtórzenia]]*tracker[[#This Row],[Serie]]</f>
        <v>66</v>
      </c>
    </row>
    <row r="99" spans="1:6" x14ac:dyDescent="0.25">
      <c r="A99" s="1">
        <v>44921</v>
      </c>
      <c r="B99" t="s">
        <v>5</v>
      </c>
      <c r="C99" t="s">
        <v>6</v>
      </c>
      <c r="D99" s="4">
        <v>13</v>
      </c>
      <c r="E99" s="4">
        <v>3</v>
      </c>
      <c r="F99" s="3">
        <f>tracker[[#This Row],[Powtórzenia]]*tracker[[#This Row],[Serie]]</f>
        <v>39</v>
      </c>
    </row>
    <row r="100" spans="1:6" x14ac:dyDescent="0.25">
      <c r="A100" s="1">
        <v>44923</v>
      </c>
      <c r="B100" t="s">
        <v>5</v>
      </c>
      <c r="C100" t="s">
        <v>7</v>
      </c>
      <c r="D100" s="2">
        <v>25</v>
      </c>
      <c r="E100" s="2">
        <v>3</v>
      </c>
      <c r="F100">
        <f>tracker[[#This Row],[Powtórzenia]]*tracker[[#This Row],[Serie]]</f>
        <v>75</v>
      </c>
    </row>
    <row r="101" spans="1:6" x14ac:dyDescent="0.25">
      <c r="A101" s="1">
        <v>44924</v>
      </c>
      <c r="B101" t="s">
        <v>5</v>
      </c>
      <c r="C101" t="s">
        <v>6</v>
      </c>
      <c r="D101" s="4">
        <v>22</v>
      </c>
      <c r="E101" s="4">
        <v>3</v>
      </c>
      <c r="F101" s="3">
        <f>tracker[[#This Row],[Powtórzenia]]*tracker[[#This Row],[Serie]]</f>
        <v>66</v>
      </c>
    </row>
  </sheetData>
  <dataValidations count="2">
    <dataValidation type="date" operator="greaterThan" showInputMessage="1" showErrorMessage="1" sqref="A2:A101" xr:uid="{AF4D4EE9-BD5B-493A-BE26-2D444671B344}">
      <formula1>data_początkowa</formula1>
    </dataValidation>
    <dataValidation type="list" showInputMessage="1" showErrorMessage="1" sqref="C2:C101" xr:uid="{51865C6F-BA9C-4B06-B903-85FF7A317E41}">
      <formula1>cwiczenia_do_wyboru</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2F3C-4A0D-4BDA-AE1A-BC3D70A092E2}">
  <dimension ref="A3:C36"/>
  <sheetViews>
    <sheetView tabSelected="1" workbookViewId="0">
      <selection activeCell="U23" sqref="U23"/>
    </sheetView>
  </sheetViews>
  <sheetFormatPr defaultRowHeight="15" x14ac:dyDescent="0.25"/>
  <cols>
    <col min="1" max="1" width="17" bestFit="1" customWidth="1"/>
    <col min="2" max="2" width="18.140625" bestFit="1" customWidth="1"/>
    <col min="3" max="3" width="9.28515625" bestFit="1" customWidth="1"/>
    <col min="4" max="4" width="11.28515625" bestFit="1" customWidth="1"/>
  </cols>
  <sheetData>
    <row r="3" spans="1:3" x14ac:dyDescent="0.25">
      <c r="A3" s="6" t="s">
        <v>28</v>
      </c>
      <c r="B3" s="6" t="s">
        <v>26</v>
      </c>
    </row>
    <row r="4" spans="1:3" x14ac:dyDescent="0.25">
      <c r="A4" s="6" t="s">
        <v>24</v>
      </c>
      <c r="B4" t="s">
        <v>6</v>
      </c>
      <c r="C4" t="s">
        <v>7</v>
      </c>
    </row>
    <row r="5" spans="1:3" x14ac:dyDescent="0.25">
      <c r="A5" s="7" t="s">
        <v>12</v>
      </c>
      <c r="B5" s="3">
        <v>65</v>
      </c>
      <c r="C5" s="3">
        <v>314</v>
      </c>
    </row>
    <row r="6" spans="1:3" x14ac:dyDescent="0.25">
      <c r="A6" s="7" t="s">
        <v>13</v>
      </c>
      <c r="B6" s="3">
        <v>142</v>
      </c>
      <c r="C6" s="3">
        <v>232</v>
      </c>
    </row>
    <row r="7" spans="1:3" x14ac:dyDescent="0.25">
      <c r="A7" s="7" t="s">
        <v>14</v>
      </c>
      <c r="B7" s="3">
        <v>36</v>
      </c>
      <c r="C7" s="3">
        <v>136</v>
      </c>
    </row>
    <row r="8" spans="1:3" x14ac:dyDescent="0.25">
      <c r="A8" s="7" t="s">
        <v>15</v>
      </c>
      <c r="B8" s="3">
        <v>50</v>
      </c>
      <c r="C8" s="3">
        <v>288</v>
      </c>
    </row>
    <row r="9" spans="1:3" x14ac:dyDescent="0.25">
      <c r="A9" s="7" t="s">
        <v>16</v>
      </c>
      <c r="B9" s="3">
        <v>108</v>
      </c>
      <c r="C9" s="3">
        <v>150</v>
      </c>
    </row>
    <row r="10" spans="1:3" x14ac:dyDescent="0.25">
      <c r="A10" s="7" t="s">
        <v>17</v>
      </c>
      <c r="B10" s="3">
        <v>235</v>
      </c>
      <c r="C10" s="3">
        <v>231</v>
      </c>
    </row>
    <row r="11" spans="1:3" x14ac:dyDescent="0.25">
      <c r="A11" s="7" t="s">
        <v>18</v>
      </c>
      <c r="B11" s="3">
        <v>15</v>
      </c>
      <c r="C11" s="3">
        <v>193</v>
      </c>
    </row>
    <row r="12" spans="1:3" x14ac:dyDescent="0.25">
      <c r="A12" s="7" t="s">
        <v>19</v>
      </c>
      <c r="B12" s="3">
        <v>156</v>
      </c>
      <c r="C12" s="3">
        <v>211</v>
      </c>
    </row>
    <row r="13" spans="1:3" x14ac:dyDescent="0.25">
      <c r="A13" s="7" t="s">
        <v>20</v>
      </c>
      <c r="B13" s="3">
        <v>56</v>
      </c>
      <c r="C13" s="3">
        <v>239</v>
      </c>
    </row>
    <row r="14" spans="1:3" x14ac:dyDescent="0.25">
      <c r="A14" s="7" t="s">
        <v>21</v>
      </c>
      <c r="B14" s="3">
        <v>114</v>
      </c>
      <c r="C14" s="3">
        <v>108</v>
      </c>
    </row>
    <row r="15" spans="1:3" x14ac:dyDescent="0.25">
      <c r="A15" s="7" t="s">
        <v>22</v>
      </c>
      <c r="B15" s="3">
        <v>97</v>
      </c>
      <c r="C15" s="3">
        <v>61</v>
      </c>
    </row>
    <row r="16" spans="1:3" x14ac:dyDescent="0.25">
      <c r="A16" s="7" t="s">
        <v>23</v>
      </c>
      <c r="B16" s="3">
        <v>263</v>
      </c>
      <c r="C16" s="3">
        <v>257</v>
      </c>
    </row>
    <row r="17" spans="1:3" x14ac:dyDescent="0.25">
      <c r="A17" s="7" t="s">
        <v>25</v>
      </c>
      <c r="B17" s="3">
        <v>1337</v>
      </c>
      <c r="C17" s="3">
        <v>2420</v>
      </c>
    </row>
    <row r="22" spans="1:3" x14ac:dyDescent="0.25">
      <c r="A22" s="6" t="s">
        <v>27</v>
      </c>
      <c r="B22" s="6" t="s">
        <v>26</v>
      </c>
    </row>
    <row r="23" spans="1:3" x14ac:dyDescent="0.25">
      <c r="A23" s="6" t="s">
        <v>24</v>
      </c>
      <c r="B23" t="s">
        <v>6</v>
      </c>
      <c r="C23" t="s">
        <v>7</v>
      </c>
    </row>
    <row r="24" spans="1:3" x14ac:dyDescent="0.25">
      <c r="A24" s="7" t="s">
        <v>12</v>
      </c>
      <c r="B24" s="3">
        <v>14</v>
      </c>
      <c r="C24" s="3">
        <v>34</v>
      </c>
    </row>
    <row r="25" spans="1:3" x14ac:dyDescent="0.25">
      <c r="A25" s="7" t="s">
        <v>13</v>
      </c>
      <c r="B25" s="3">
        <v>18</v>
      </c>
      <c r="C25" s="3">
        <v>30</v>
      </c>
    </row>
    <row r="26" spans="1:3" x14ac:dyDescent="0.25">
      <c r="A26" s="7" t="s">
        <v>14</v>
      </c>
      <c r="B26" s="3">
        <v>14</v>
      </c>
      <c r="C26" s="3">
        <v>39</v>
      </c>
    </row>
    <row r="27" spans="1:3" x14ac:dyDescent="0.25">
      <c r="A27" s="7" t="s">
        <v>15</v>
      </c>
      <c r="B27" s="3">
        <v>20</v>
      </c>
      <c r="C27" s="3">
        <v>39</v>
      </c>
    </row>
    <row r="28" spans="1:3" x14ac:dyDescent="0.25">
      <c r="A28" s="7" t="s">
        <v>16</v>
      </c>
      <c r="B28" s="3">
        <v>16</v>
      </c>
      <c r="C28" s="3">
        <v>38</v>
      </c>
    </row>
    <row r="29" spans="1:3" x14ac:dyDescent="0.25">
      <c r="A29" s="7" t="s">
        <v>17</v>
      </c>
      <c r="B29" s="3">
        <v>18</v>
      </c>
      <c r="C29" s="3">
        <v>36</v>
      </c>
    </row>
    <row r="30" spans="1:3" x14ac:dyDescent="0.25">
      <c r="A30" s="7" t="s">
        <v>18</v>
      </c>
      <c r="B30" s="3">
        <v>5</v>
      </c>
      <c r="C30" s="3">
        <v>31</v>
      </c>
    </row>
    <row r="31" spans="1:3" x14ac:dyDescent="0.25">
      <c r="A31" s="7" t="s">
        <v>19</v>
      </c>
      <c r="B31" s="3">
        <v>18</v>
      </c>
      <c r="C31" s="3">
        <v>40</v>
      </c>
    </row>
    <row r="32" spans="1:3" x14ac:dyDescent="0.25">
      <c r="A32" s="7" t="s">
        <v>20</v>
      </c>
      <c r="B32" s="3">
        <v>14</v>
      </c>
      <c r="C32" s="3">
        <v>34</v>
      </c>
    </row>
    <row r="33" spans="1:3" x14ac:dyDescent="0.25">
      <c r="A33" s="7" t="s">
        <v>21</v>
      </c>
      <c r="B33" s="3">
        <v>20</v>
      </c>
      <c r="C33" s="3">
        <v>19</v>
      </c>
    </row>
    <row r="34" spans="1:3" x14ac:dyDescent="0.25">
      <c r="A34" s="7" t="s">
        <v>22</v>
      </c>
      <c r="B34" s="3">
        <v>16</v>
      </c>
      <c r="C34" s="3">
        <v>34</v>
      </c>
    </row>
    <row r="35" spans="1:3" x14ac:dyDescent="0.25">
      <c r="A35" s="7" t="s">
        <v>23</v>
      </c>
      <c r="B35" s="3">
        <v>22</v>
      </c>
      <c r="C35" s="3">
        <v>37</v>
      </c>
    </row>
    <row r="36" spans="1:3" x14ac:dyDescent="0.25">
      <c r="A36" s="7" t="s">
        <v>25</v>
      </c>
      <c r="B36" s="3">
        <v>22</v>
      </c>
      <c r="C36" s="3">
        <v>40</v>
      </c>
    </row>
  </sheetData>
  <conditionalFormatting pivot="1" sqref="B5:B16">
    <cfRule type="dataBar" priority="6">
      <dataBar>
        <cfvo type="min"/>
        <cfvo type="max"/>
        <color rgb="FF63C384"/>
      </dataBar>
      <extLst>
        <ext xmlns:x14="http://schemas.microsoft.com/office/spreadsheetml/2009/9/main" uri="{B025F937-C7B1-47D3-B67F-A62EFF666E3E}">
          <x14:id>{A9F30AA8-6588-49A4-A9C2-CA20540287A5}</x14:id>
        </ext>
      </extLst>
    </cfRule>
  </conditionalFormatting>
  <conditionalFormatting pivot="1" sqref="C5:C16">
    <cfRule type="dataBar" priority="5">
      <dataBar>
        <cfvo type="min"/>
        <cfvo type="max"/>
        <color rgb="FF63C384"/>
      </dataBar>
      <extLst>
        <ext xmlns:x14="http://schemas.microsoft.com/office/spreadsheetml/2009/9/main" uri="{B025F937-C7B1-47D3-B67F-A62EFF666E3E}">
          <x14:id>{F809DD76-EE8B-4F67-8C11-E8314159149C}</x14:id>
        </ext>
      </extLst>
    </cfRule>
  </conditionalFormatting>
  <conditionalFormatting pivot="1" sqref="B24:B35">
    <cfRule type="dataBar" priority="2">
      <dataBar>
        <cfvo type="min"/>
        <cfvo type="max"/>
        <color rgb="FFFFB628"/>
      </dataBar>
      <extLst>
        <ext xmlns:x14="http://schemas.microsoft.com/office/spreadsheetml/2009/9/main" uri="{B025F937-C7B1-47D3-B67F-A62EFF666E3E}">
          <x14:id>{D0E16814-BAAA-48F0-8FFB-42AB71F39314}</x14:id>
        </ext>
      </extLst>
    </cfRule>
  </conditionalFormatting>
  <conditionalFormatting pivot="1" sqref="C24:C35">
    <cfRule type="dataBar" priority="1">
      <dataBar>
        <cfvo type="min"/>
        <cfvo type="max"/>
        <color rgb="FFFFB628"/>
      </dataBar>
      <extLst>
        <ext xmlns:x14="http://schemas.microsoft.com/office/spreadsheetml/2009/9/main" uri="{B025F937-C7B1-47D3-B67F-A62EFF666E3E}">
          <x14:id>{B26FCBED-5809-4AB3-81B0-9E7619EA3FCB}</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A9F30AA8-6588-49A4-A9C2-CA20540287A5}">
            <x14:dataBar minLength="0" maxLength="100" gradient="0">
              <x14:cfvo type="autoMin"/>
              <x14:cfvo type="autoMax"/>
              <x14:negativeFillColor rgb="FFFF0000"/>
              <x14:axisColor rgb="FF000000"/>
            </x14:dataBar>
          </x14:cfRule>
          <xm:sqref>B5:B16</xm:sqref>
        </x14:conditionalFormatting>
        <x14:conditionalFormatting xmlns:xm="http://schemas.microsoft.com/office/excel/2006/main" pivot="1">
          <x14:cfRule type="dataBar" id="{F809DD76-EE8B-4F67-8C11-E8314159149C}">
            <x14:dataBar minLength="0" maxLength="100" gradient="0">
              <x14:cfvo type="autoMin"/>
              <x14:cfvo type="autoMax"/>
              <x14:negativeFillColor rgb="FFFF0000"/>
              <x14:axisColor rgb="FF000000"/>
            </x14:dataBar>
          </x14:cfRule>
          <xm:sqref>C5:C16</xm:sqref>
        </x14:conditionalFormatting>
        <x14:conditionalFormatting xmlns:xm="http://schemas.microsoft.com/office/excel/2006/main" pivot="1">
          <x14:cfRule type="dataBar" id="{D0E16814-BAAA-48F0-8FFB-42AB71F39314}">
            <x14:dataBar minLength="0" maxLength="100" gradient="0">
              <x14:cfvo type="autoMin"/>
              <x14:cfvo type="autoMax"/>
              <x14:negativeFillColor rgb="FFFF0000"/>
              <x14:axisColor rgb="FF000000"/>
            </x14:dataBar>
          </x14:cfRule>
          <xm:sqref>B24:B35</xm:sqref>
        </x14:conditionalFormatting>
        <x14:conditionalFormatting xmlns:xm="http://schemas.microsoft.com/office/excel/2006/main" pivot="1">
          <x14:cfRule type="dataBar" id="{B26FCBED-5809-4AB3-81B0-9E7619EA3FCB}">
            <x14:dataBar minLength="0" maxLength="100" gradient="0">
              <x14:cfvo type="autoMin"/>
              <x14:cfvo type="autoMax"/>
              <x14:negativeFillColor rgb="FFFF0000"/>
              <x14:axisColor rgb="FF000000"/>
            </x14:dataBar>
          </x14:cfRule>
          <xm:sqref>C24:C35</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56E3-3FA9-4952-BEE4-94FB3E394FFC}">
  <dimension ref="A1:E5"/>
  <sheetViews>
    <sheetView workbookViewId="0">
      <selection activeCell="I15" sqref="I15"/>
    </sheetView>
  </sheetViews>
  <sheetFormatPr defaultRowHeight="15" x14ac:dyDescent="0.25"/>
  <cols>
    <col min="1" max="1" width="16" bestFit="1" customWidth="1"/>
    <col min="2" max="2" width="10.140625" bestFit="1" customWidth="1"/>
    <col min="5" max="5" width="12" customWidth="1"/>
  </cols>
  <sheetData>
    <row r="1" spans="1:5" x14ac:dyDescent="0.25">
      <c r="A1" t="s">
        <v>9</v>
      </c>
      <c r="B1" s="1">
        <v>44562</v>
      </c>
    </row>
    <row r="2" spans="1:5" x14ac:dyDescent="0.25">
      <c r="E2" t="s">
        <v>10</v>
      </c>
    </row>
    <row r="3" spans="1:5" x14ac:dyDescent="0.25">
      <c r="E3" t="s">
        <v>6</v>
      </c>
    </row>
    <row r="4" spans="1:5" x14ac:dyDescent="0.25">
      <c r="E4" t="s">
        <v>7</v>
      </c>
    </row>
    <row r="5" spans="1:5" x14ac:dyDescent="0.25">
      <c r="E5"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Tracker</vt:lpstr>
      <vt:lpstr>Dashboard</vt:lpstr>
      <vt:lpstr>Ustawienia</vt:lpstr>
      <vt:lpstr>cwiczenia_do_wyboru</vt:lpstr>
      <vt:lpstr>data_początkowa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Kajo R</dc:creator>
  <cp:lastModifiedBy>Kajo R</cp:lastModifiedBy>
  <dcterms:created xsi:type="dcterms:W3CDTF">2023-07-08T15:05:59Z</dcterms:created>
  <dcterms:modified xsi:type="dcterms:W3CDTF">2023-07-08T16:03:20Z</dcterms:modified>
</cp:coreProperties>
</file>