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4 Semestr/BPC-ESM/BPC-ESM-Protokoly/Úloha 4/"/>
    </mc:Choice>
  </mc:AlternateContent>
  <xr:revisionPtr revIDLastSave="0" documentId="8_{D49305D8-ABEC-4478-B31B-84FD9D4929CF}" xr6:coauthVersionLast="47" xr6:coauthVersionMax="47" xr10:uidLastSave="{00000000-0000-0000-0000-000000000000}"/>
  <bookViews>
    <workbookView xWindow="-28920" yWindow="-120" windowWidth="29040" windowHeight="15840" xr2:uid="{16E8FBB8-0E27-4EAA-BA4E-ADE4FAC705DF}"/>
  </bookViews>
  <sheets>
    <sheet name="List1" sheetId="1" r:id="rId1"/>
    <sheet name="Lis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<sst xmlns="http://schemas.openxmlformats.org/spreadsheetml/2006/main" count="13" uniqueCount="11">
  <si>
    <t>f (Hz)</t>
  </si>
  <si>
    <r>
      <t>U</t>
    </r>
    <r>
      <rPr>
        <vertAlign val="subscript"/>
        <sz val="11"/>
        <color theme="1"/>
        <rFont val="Aptos Narrow"/>
        <family val="2"/>
        <scheme val="minor"/>
      </rPr>
      <t>CC</t>
    </r>
    <r>
      <rPr>
        <sz val="11"/>
        <color theme="1"/>
        <rFont val="Aptos Narrow"/>
        <family val="2"/>
        <charset val="238"/>
        <scheme val="minor"/>
      </rPr>
      <t xml:space="preserve"> = 10V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</si>
  <si>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UdB</t>
    </r>
    <r>
      <rPr>
        <sz val="11"/>
        <color theme="1"/>
        <rFont val="Aptos Narrow"/>
        <family val="2"/>
        <charset val="238"/>
        <scheme val="minor"/>
      </rPr>
      <t xml:space="preserve"> (dB)</t>
    </r>
  </si>
  <si>
    <t>f = 1kHz</t>
  </si>
  <si>
    <r>
      <t>U</t>
    </r>
    <r>
      <rPr>
        <vertAlign val="subscript"/>
        <sz val="11"/>
        <color theme="1"/>
        <rFont val="Aptos Narrow"/>
        <family val="2"/>
        <scheme val="minor"/>
      </rPr>
      <t>vst</t>
    </r>
    <r>
      <rPr>
        <sz val="11"/>
        <color theme="1"/>
        <rFont val="Aptos Narrow"/>
        <family val="2"/>
        <charset val="238"/>
        <scheme val="minor"/>
      </rPr>
      <t xml:space="preserve"> (mV)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</si>
  <si>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výst</t>
    </r>
    <r>
      <rPr>
        <sz val="11"/>
        <color theme="1"/>
        <rFont val="Aptos Narrow"/>
        <family val="2"/>
        <charset val="238"/>
        <scheme val="minor"/>
      </rPr>
      <t xml:space="preserve"> (V)</t>
    </r>
  </si>
  <si>
    <t>Generátor Agilent 33521A</t>
  </si>
  <si>
    <t>Zdroj Agilent E3620A</t>
  </si>
  <si>
    <t>Multimetr Keysight 34461A</t>
  </si>
  <si>
    <t>Osciloskop Agilent DSO-X 2002A</t>
  </si>
  <si>
    <t>Osciloskopická sonda HP 10074B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</si>
</sst>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List1!$B$4:$B$33</c:f>
              <c:numCache>
                <c:formatCode>#,##0</c:formatCode>
                <c:ptCount val="3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  <c:pt idx="11">
                  <c:v>75000</c:v>
                </c:pt>
                <c:pt idx="12">
                  <c:v>100000</c:v>
                </c:pt>
                <c:pt idx="13">
                  <c:v>250000</c:v>
                </c:pt>
                <c:pt idx="14">
                  <c:v>500000</c:v>
                </c:pt>
                <c:pt idx="15">
                  <c:v>750000</c:v>
                </c:pt>
                <c:pt idx="16">
                  <c:v>1000000</c:v>
                </c:pt>
                <c:pt idx="17">
                  <c:v>2500000</c:v>
                </c:pt>
                <c:pt idx="18">
                  <c:v>5000000</c:v>
                </c:pt>
              </c:numCache>
            </c:numRef>
          </c:xVal>
          <c:yVal>
            <c:numRef>
              <c:f>List1!$E$4:$E$33</c:f>
              <c:numCache>
                <c:formatCode>0.00</c:formatCode>
                <c:ptCount val="30"/>
                <c:pt idx="0">
                  <c:v>39.565615006135275</c:v>
                </c:pt>
                <c:pt idx="1">
                  <c:v>41.186280024319643</c:v>
                </c:pt>
                <c:pt idx="2">
                  <c:v>41.723722952325666</c:v>
                </c:pt>
                <c:pt idx="3">
                  <c:v>41.895726387564018</c:v>
                </c:pt>
                <c:pt idx="4">
                  <c:v>41.895726387564018</c:v>
                </c:pt>
                <c:pt idx="5">
                  <c:v>41.895726387564018</c:v>
                </c:pt>
                <c:pt idx="6">
                  <c:v>41.895726387564018</c:v>
                </c:pt>
                <c:pt idx="7">
                  <c:v>41.895726387564018</c:v>
                </c:pt>
                <c:pt idx="8">
                  <c:v>41.895726387564018</c:v>
                </c:pt>
                <c:pt idx="9">
                  <c:v>41.895726387564018</c:v>
                </c:pt>
                <c:pt idx="10">
                  <c:v>41.548244466175568</c:v>
                </c:pt>
                <c:pt idx="11">
                  <c:v>41.369147613117036</c:v>
                </c:pt>
                <c:pt idx="12">
                  <c:v>41.186280024319643</c:v>
                </c:pt>
                <c:pt idx="13">
                  <c:v>40.808573141112163</c:v>
                </c:pt>
                <c:pt idx="14">
                  <c:v>40.628169285032484</c:v>
                </c:pt>
                <c:pt idx="15">
                  <c:v>40.434384993864725</c:v>
                </c:pt>
                <c:pt idx="16">
                  <c:v>40.225620208193781</c:v>
                </c:pt>
                <c:pt idx="17">
                  <c:v>37.588521375883005</c:v>
                </c:pt>
                <c:pt idx="18">
                  <c:v>31.213346123394746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F-4478-A499-CA1C8423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8784"/>
        <c:axId val="490377344"/>
      </c:scatterChart>
      <c:valAx>
        <c:axId val="4903787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0377344"/>
        <c:crosses val="autoZero"/>
        <c:crossBetween val="midCat"/>
      </c:valAx>
      <c:valAx>
        <c:axId val="4903773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03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List2!$C$4:$C$33</c:f>
              <c:numCache>
                <c:formatCode>General</c:formatCode>
                <c:ptCount val="30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27</c:v>
                </c:pt>
                <c:pt idx="4">
                  <c:v>31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51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List2!$D$4:$D$33</c:f>
              <c:numCache>
                <c:formatCode>General</c:formatCode>
                <c:ptCount val="30"/>
                <c:pt idx="0">
                  <c:v>1.4</c:v>
                </c:pt>
                <c:pt idx="1">
                  <c:v>2.1</c:v>
                </c:pt>
                <c:pt idx="2">
                  <c:v>2.7</c:v>
                </c:pt>
                <c:pt idx="3">
                  <c:v>3.3</c:v>
                </c:pt>
                <c:pt idx="4">
                  <c:v>3.9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5.5</c:v>
                </c:pt>
                <c:pt idx="8">
                  <c:v>6.1</c:v>
                </c:pt>
                <c:pt idx="9">
                  <c:v>6.6</c:v>
                </c:pt>
                <c:pt idx="10">
                  <c:v>7</c:v>
                </c:pt>
                <c:pt idx="11">
                  <c:v>7.5</c:v>
                </c:pt>
                <c:pt idx="12">
                  <c:v>7.9</c:v>
                </c:pt>
                <c:pt idx="13">
                  <c:v>8.4</c:v>
                </c:pt>
                <c:pt idx="14">
                  <c:v>8.6999999999999993</c:v>
                </c:pt>
                <c:pt idx="15">
                  <c:v>9</c:v>
                </c:pt>
                <c:pt idx="16">
                  <c:v>9.1</c:v>
                </c:pt>
                <c:pt idx="17">
                  <c:v>9.1999999999999993</c:v>
                </c:pt>
                <c:pt idx="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E40-94A7-8C25870C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1120"/>
        <c:axId val="499578320"/>
      </c:scatterChart>
      <c:valAx>
        <c:axId val="4995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9578320"/>
        <c:crosses val="autoZero"/>
        <c:crossBetween val="midCat"/>
      </c:valAx>
      <c:valAx>
        <c:axId val="4995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95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71437</xdr:rowOff>
    </xdr:from>
    <xdr:to>
      <xdr:col>13</xdr:col>
      <xdr:colOff>523875</xdr:colOff>
      <xdr:row>16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C21813-1261-5EA2-FDC3-67A05DE4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61912</xdr:rowOff>
    </xdr:from>
    <xdr:to>
      <xdr:col>12</xdr:col>
      <xdr:colOff>419100</xdr:colOff>
      <xdr:row>16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555E358-4202-9D78-F125-DB1B34307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9550-8EC3-4B39-8741-5FAF96EAFE33}">
  <dimension ref="A2:H37"/>
  <sheetViews>
    <sheetView tabSelected="1" workbookViewId="0">
      <selection activeCell="B4" sqref="B4:E4"/>
    </sheetView>
  </sheetViews>
  <sheetFormatPr defaultRowHeight="15" x14ac:dyDescent="0.25"/>
  <cols>
    <col min="2" max="2" width="11.42578125" style="1" bestFit="1" customWidth="1"/>
    <col min="3" max="4" width="9.140625" style="1"/>
    <col min="5" max="5" width="16.7109375" style="1" bestFit="1" customWidth="1"/>
  </cols>
  <sheetData>
    <row r="2" spans="1:5" ht="18" x14ac:dyDescent="0.35">
      <c r="B2" s="5" t="s">
        <v>1</v>
      </c>
      <c r="C2" s="5"/>
      <c r="D2" s="5"/>
      <c r="E2" s="5"/>
    </row>
    <row r="3" spans="1:5" ht="18" x14ac:dyDescent="0.35">
      <c r="B3" s="2" t="s">
        <v>0</v>
      </c>
      <c r="C3" s="2" t="s">
        <v>4</v>
      </c>
      <c r="D3" s="2" t="s">
        <v>5</v>
      </c>
      <c r="E3" s="2" t="s">
        <v>2</v>
      </c>
    </row>
    <row r="4" spans="1:5" x14ac:dyDescent="0.25">
      <c r="A4">
        <v>1</v>
      </c>
      <c r="B4" s="3">
        <v>100</v>
      </c>
      <c r="C4" s="1">
        <v>41</v>
      </c>
      <c r="D4" s="1">
        <v>3.9</v>
      </c>
      <c r="E4" s="4">
        <f>20*LOG10(D4/(C4*10^(-3)))</f>
        <v>39.565615006135275</v>
      </c>
    </row>
    <row r="5" spans="1:5" x14ac:dyDescent="0.25">
      <c r="A5">
        <v>2</v>
      </c>
      <c r="B5" s="3">
        <v>250</v>
      </c>
      <c r="C5" s="1">
        <v>41</v>
      </c>
      <c r="D5" s="1">
        <v>4.7</v>
      </c>
      <c r="E5" s="4">
        <f t="shared" ref="E5:E33" si="0">20*LOG10(D5/(C5*10^(-3)))</f>
        <v>41.186280024319643</v>
      </c>
    </row>
    <row r="6" spans="1:5" x14ac:dyDescent="0.25">
      <c r="A6">
        <v>3</v>
      </c>
      <c r="B6" s="3">
        <v>500</v>
      </c>
      <c r="C6" s="1">
        <v>41</v>
      </c>
      <c r="D6" s="1">
        <v>5</v>
      </c>
      <c r="E6" s="4">
        <f t="shared" si="0"/>
        <v>41.723722952325666</v>
      </c>
    </row>
    <row r="7" spans="1:5" x14ac:dyDescent="0.25">
      <c r="A7">
        <v>4</v>
      </c>
      <c r="B7" s="3">
        <v>750</v>
      </c>
      <c r="C7" s="1">
        <v>41</v>
      </c>
      <c r="D7" s="1">
        <v>5.0999999999999996</v>
      </c>
      <c r="E7" s="4">
        <f t="shared" si="0"/>
        <v>41.895726387564018</v>
      </c>
    </row>
    <row r="8" spans="1:5" x14ac:dyDescent="0.25">
      <c r="A8">
        <v>5</v>
      </c>
      <c r="B8" s="3">
        <v>1000</v>
      </c>
      <c r="C8" s="1">
        <v>41</v>
      </c>
      <c r="D8" s="1">
        <v>5.0999999999999996</v>
      </c>
      <c r="E8" s="4">
        <f t="shared" si="0"/>
        <v>41.895726387564018</v>
      </c>
    </row>
    <row r="9" spans="1:5" x14ac:dyDescent="0.25">
      <c r="A9">
        <v>6</v>
      </c>
      <c r="B9" s="3">
        <v>2500</v>
      </c>
      <c r="C9" s="1">
        <v>41</v>
      </c>
      <c r="D9" s="1">
        <v>5.0999999999999996</v>
      </c>
      <c r="E9" s="4">
        <f t="shared" si="0"/>
        <v>41.895726387564018</v>
      </c>
    </row>
    <row r="10" spans="1:5" x14ac:dyDescent="0.25">
      <c r="A10">
        <v>7</v>
      </c>
      <c r="B10" s="3">
        <v>5000</v>
      </c>
      <c r="C10" s="1">
        <v>41</v>
      </c>
      <c r="D10" s="1">
        <v>5.0999999999999996</v>
      </c>
      <c r="E10" s="4">
        <f t="shared" si="0"/>
        <v>41.895726387564018</v>
      </c>
    </row>
    <row r="11" spans="1:5" x14ac:dyDescent="0.25">
      <c r="A11">
        <v>8</v>
      </c>
      <c r="B11" s="3">
        <v>7500</v>
      </c>
      <c r="C11" s="1">
        <v>41</v>
      </c>
      <c r="D11" s="1">
        <v>5.0999999999999996</v>
      </c>
      <c r="E11" s="4">
        <f t="shared" si="0"/>
        <v>41.895726387564018</v>
      </c>
    </row>
    <row r="12" spans="1:5" x14ac:dyDescent="0.25">
      <c r="A12">
        <v>9</v>
      </c>
      <c r="B12" s="3">
        <v>10000</v>
      </c>
      <c r="C12" s="1">
        <v>41</v>
      </c>
      <c r="D12" s="1">
        <v>5.0999999999999996</v>
      </c>
      <c r="E12" s="4">
        <f t="shared" si="0"/>
        <v>41.895726387564018</v>
      </c>
    </row>
    <row r="13" spans="1:5" x14ac:dyDescent="0.25">
      <c r="A13">
        <v>10</v>
      </c>
      <c r="B13" s="3">
        <v>25000</v>
      </c>
      <c r="C13" s="1">
        <v>41</v>
      </c>
      <c r="D13" s="1">
        <v>5.0999999999999996</v>
      </c>
      <c r="E13" s="4">
        <f t="shared" si="0"/>
        <v>41.895726387564018</v>
      </c>
    </row>
    <row r="14" spans="1:5" x14ac:dyDescent="0.25">
      <c r="A14">
        <v>11</v>
      </c>
      <c r="B14" s="3">
        <v>50000</v>
      </c>
      <c r="C14" s="1">
        <v>41</v>
      </c>
      <c r="D14" s="1">
        <v>4.9000000000000004</v>
      </c>
      <c r="E14" s="4">
        <f t="shared" si="0"/>
        <v>41.548244466175568</v>
      </c>
    </row>
    <row r="15" spans="1:5" x14ac:dyDescent="0.25">
      <c r="A15">
        <v>12</v>
      </c>
      <c r="B15" s="3">
        <v>75000</v>
      </c>
      <c r="C15" s="1">
        <v>41</v>
      </c>
      <c r="D15" s="1">
        <v>4.8</v>
      </c>
      <c r="E15" s="4">
        <f t="shared" si="0"/>
        <v>41.369147613117036</v>
      </c>
    </row>
    <row r="16" spans="1:5" x14ac:dyDescent="0.25">
      <c r="A16">
        <v>13</v>
      </c>
      <c r="B16" s="3">
        <v>100000</v>
      </c>
      <c r="C16" s="1">
        <v>41</v>
      </c>
      <c r="D16" s="1">
        <v>4.7</v>
      </c>
      <c r="E16" s="4">
        <f t="shared" si="0"/>
        <v>41.186280024319643</v>
      </c>
    </row>
    <row r="17" spans="1:8" x14ac:dyDescent="0.25">
      <c r="A17">
        <v>14</v>
      </c>
      <c r="B17" s="3">
        <v>250000</v>
      </c>
      <c r="C17" s="1">
        <v>41</v>
      </c>
      <c r="D17" s="1">
        <v>4.5</v>
      </c>
      <c r="E17" s="4">
        <f t="shared" si="0"/>
        <v>40.808573141112163</v>
      </c>
    </row>
    <row r="18" spans="1:8" x14ac:dyDescent="0.25">
      <c r="A18">
        <v>15</v>
      </c>
      <c r="B18" s="3">
        <v>500000</v>
      </c>
      <c r="C18" s="1">
        <v>40</v>
      </c>
      <c r="D18" s="1">
        <v>4.3</v>
      </c>
      <c r="E18" s="4">
        <f t="shared" si="0"/>
        <v>40.628169285032484</v>
      </c>
    </row>
    <row r="19" spans="1:8" x14ac:dyDescent="0.25">
      <c r="A19">
        <v>16</v>
      </c>
      <c r="B19" s="3">
        <v>750000</v>
      </c>
      <c r="C19" s="1">
        <v>39</v>
      </c>
      <c r="D19" s="1">
        <v>4.0999999999999996</v>
      </c>
      <c r="E19" s="4">
        <f t="shared" si="0"/>
        <v>40.434384993864725</v>
      </c>
      <c r="H19" t="s">
        <v>9</v>
      </c>
    </row>
    <row r="20" spans="1:8" x14ac:dyDescent="0.25">
      <c r="A20">
        <v>17</v>
      </c>
      <c r="B20" s="3">
        <v>1000000</v>
      </c>
      <c r="C20" s="1">
        <v>38</v>
      </c>
      <c r="D20" s="1">
        <v>3.9</v>
      </c>
      <c r="E20" s="4">
        <f t="shared" si="0"/>
        <v>40.225620208193781</v>
      </c>
      <c r="H20" t="s">
        <v>10</v>
      </c>
    </row>
    <row r="21" spans="1:8" x14ac:dyDescent="0.25">
      <c r="A21">
        <v>18</v>
      </c>
      <c r="B21" s="3">
        <v>2500000</v>
      </c>
      <c r="C21" s="1">
        <v>33</v>
      </c>
      <c r="D21" s="1">
        <v>2.5</v>
      </c>
      <c r="E21" s="4">
        <f t="shared" si="0"/>
        <v>37.588521375883005</v>
      </c>
      <c r="H21" t="s">
        <v>6</v>
      </c>
    </row>
    <row r="22" spans="1:8" x14ac:dyDescent="0.25">
      <c r="A22">
        <v>19</v>
      </c>
      <c r="B22" s="3">
        <v>5000000</v>
      </c>
      <c r="C22" s="1">
        <v>33</v>
      </c>
      <c r="D22" s="1">
        <v>1.2</v>
      </c>
      <c r="E22" s="4">
        <f t="shared" si="0"/>
        <v>31.213346123394746</v>
      </c>
      <c r="H22" t="s">
        <v>7</v>
      </c>
    </row>
    <row r="23" spans="1:8" x14ac:dyDescent="0.25">
      <c r="A23">
        <v>20</v>
      </c>
      <c r="B23" s="3"/>
      <c r="C23" s="1">
        <v>40</v>
      </c>
      <c r="E23" s="4" t="e">
        <f t="shared" si="0"/>
        <v>#NUM!</v>
      </c>
      <c r="H23" t="s">
        <v>8</v>
      </c>
    </row>
    <row r="24" spans="1:8" x14ac:dyDescent="0.25">
      <c r="A24">
        <v>21</v>
      </c>
      <c r="C24" s="1">
        <v>40</v>
      </c>
      <c r="E24" s="4" t="e">
        <f t="shared" si="0"/>
        <v>#NUM!</v>
      </c>
    </row>
    <row r="25" spans="1:8" x14ac:dyDescent="0.25">
      <c r="A25">
        <v>22</v>
      </c>
      <c r="B25" s="3"/>
      <c r="C25" s="1">
        <v>40</v>
      </c>
      <c r="E25" s="4" t="e">
        <f t="shared" si="0"/>
        <v>#NUM!</v>
      </c>
    </row>
    <row r="26" spans="1:8" x14ac:dyDescent="0.25">
      <c r="A26">
        <v>23</v>
      </c>
      <c r="C26" s="1">
        <v>40</v>
      </c>
      <c r="E26" s="4" t="e">
        <f t="shared" si="0"/>
        <v>#NUM!</v>
      </c>
    </row>
    <row r="27" spans="1:8" x14ac:dyDescent="0.25">
      <c r="A27">
        <v>24</v>
      </c>
      <c r="B27" s="3"/>
      <c r="C27" s="1">
        <v>40</v>
      </c>
      <c r="E27" s="4" t="e">
        <f t="shared" si="0"/>
        <v>#NUM!</v>
      </c>
    </row>
    <row r="28" spans="1:8" x14ac:dyDescent="0.25">
      <c r="A28">
        <v>25</v>
      </c>
      <c r="C28" s="1">
        <v>40</v>
      </c>
      <c r="E28" s="4" t="e">
        <f t="shared" si="0"/>
        <v>#NUM!</v>
      </c>
    </row>
    <row r="29" spans="1:8" x14ac:dyDescent="0.25">
      <c r="A29">
        <v>26</v>
      </c>
      <c r="B29" s="3"/>
      <c r="C29" s="1">
        <v>40</v>
      </c>
      <c r="E29" s="4" t="e">
        <f t="shared" si="0"/>
        <v>#NUM!</v>
      </c>
    </row>
    <row r="30" spans="1:8" x14ac:dyDescent="0.25">
      <c r="A30">
        <v>27</v>
      </c>
      <c r="B30" s="3"/>
      <c r="C30" s="1">
        <v>40</v>
      </c>
      <c r="E30" s="4" t="e">
        <f t="shared" si="0"/>
        <v>#NUM!</v>
      </c>
    </row>
    <row r="31" spans="1:8" x14ac:dyDescent="0.25">
      <c r="A31">
        <v>28</v>
      </c>
      <c r="B31" s="3"/>
      <c r="C31" s="1">
        <v>40</v>
      </c>
      <c r="E31" s="4" t="e">
        <f t="shared" si="0"/>
        <v>#NUM!</v>
      </c>
    </row>
    <row r="32" spans="1:8" x14ac:dyDescent="0.25">
      <c r="A32">
        <v>29</v>
      </c>
      <c r="B32" s="3"/>
      <c r="C32" s="1">
        <v>40</v>
      </c>
      <c r="E32" s="4" t="e">
        <f t="shared" si="0"/>
        <v>#NUM!</v>
      </c>
    </row>
    <row r="33" spans="1:5" x14ac:dyDescent="0.25">
      <c r="A33">
        <v>30</v>
      </c>
      <c r="B33" s="3"/>
      <c r="C33" s="1">
        <v>40</v>
      </c>
      <c r="E33" s="4" t="e">
        <f t="shared" si="0"/>
        <v>#NUM!</v>
      </c>
    </row>
    <row r="34" spans="1:5" x14ac:dyDescent="0.25">
      <c r="B34" s="3"/>
    </row>
    <row r="35" spans="1:5" x14ac:dyDescent="0.25">
      <c r="B35" s="3"/>
    </row>
    <row r="36" spans="1:5" x14ac:dyDescent="0.25">
      <c r="B36" s="3"/>
    </row>
    <row r="37" spans="1:5" x14ac:dyDescent="0.25">
      <c r="B37" s="3"/>
    </row>
  </sheetData>
  <mergeCells count="1">
    <mergeCell ref="B2:E2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F771-45CD-431C-AC9F-9571087EE8E5}">
  <dimension ref="B2:D33"/>
  <sheetViews>
    <sheetView topLeftCell="A2" workbookViewId="0">
      <selection activeCell="C23" sqref="C23"/>
    </sheetView>
  </sheetViews>
  <sheetFormatPr defaultRowHeight="15" x14ac:dyDescent="0.25"/>
  <cols>
    <col min="3" max="4" width="9.140625" style="1"/>
  </cols>
  <sheetData>
    <row r="2" spans="2:4" x14ac:dyDescent="0.25">
      <c r="C2" s="5" t="s">
        <v>3</v>
      </c>
      <c r="D2" s="5"/>
    </row>
    <row r="3" spans="2:4" ht="18" x14ac:dyDescent="0.35">
      <c r="C3" s="2" t="s">
        <v>4</v>
      </c>
      <c r="D3" s="2" t="s">
        <v>5</v>
      </c>
    </row>
    <row r="4" spans="2:4" x14ac:dyDescent="0.25">
      <c r="B4">
        <v>1</v>
      </c>
      <c r="C4" s="1">
        <v>11</v>
      </c>
      <c r="D4" s="1">
        <v>1.4</v>
      </c>
    </row>
    <row r="5" spans="2:4" x14ac:dyDescent="0.25">
      <c r="B5">
        <v>2</v>
      </c>
      <c r="C5" s="1">
        <v>16</v>
      </c>
      <c r="D5" s="1">
        <v>2.1</v>
      </c>
    </row>
    <row r="6" spans="2:4" x14ac:dyDescent="0.25">
      <c r="B6">
        <v>3</v>
      </c>
      <c r="C6" s="1">
        <v>21</v>
      </c>
      <c r="D6" s="1">
        <v>2.7</v>
      </c>
    </row>
    <row r="7" spans="2:4" x14ac:dyDescent="0.25">
      <c r="B7">
        <v>4</v>
      </c>
      <c r="C7" s="1">
        <v>27</v>
      </c>
      <c r="D7" s="1">
        <v>3.3</v>
      </c>
    </row>
    <row r="8" spans="2:4" x14ac:dyDescent="0.25">
      <c r="B8">
        <v>5</v>
      </c>
      <c r="C8" s="1">
        <v>31</v>
      </c>
      <c r="D8" s="1">
        <v>3.9</v>
      </c>
    </row>
    <row r="9" spans="2:4" x14ac:dyDescent="0.25">
      <c r="B9">
        <v>6</v>
      </c>
      <c r="C9" s="1">
        <v>36</v>
      </c>
      <c r="D9" s="1">
        <v>4.4000000000000004</v>
      </c>
    </row>
    <row r="10" spans="2:4" x14ac:dyDescent="0.25">
      <c r="B10">
        <v>7</v>
      </c>
      <c r="C10" s="1">
        <v>41</v>
      </c>
      <c r="D10" s="1">
        <v>5.0999999999999996</v>
      </c>
    </row>
    <row r="11" spans="2:4" x14ac:dyDescent="0.25">
      <c r="B11">
        <v>8</v>
      </c>
      <c r="C11" s="1">
        <v>46</v>
      </c>
      <c r="D11" s="1">
        <v>5.5</v>
      </c>
    </row>
    <row r="12" spans="2:4" x14ac:dyDescent="0.25">
      <c r="B12">
        <v>9</v>
      </c>
      <c r="C12" s="1">
        <v>51</v>
      </c>
      <c r="D12" s="1">
        <v>6.1</v>
      </c>
    </row>
    <row r="13" spans="2:4" x14ac:dyDescent="0.25">
      <c r="B13">
        <v>10</v>
      </c>
      <c r="C13" s="1">
        <v>55</v>
      </c>
      <c r="D13" s="1">
        <v>6.6</v>
      </c>
    </row>
    <row r="14" spans="2:4" x14ac:dyDescent="0.25">
      <c r="B14">
        <v>11</v>
      </c>
      <c r="C14" s="1">
        <v>60</v>
      </c>
      <c r="D14" s="1">
        <v>7</v>
      </c>
    </row>
    <row r="15" spans="2:4" x14ac:dyDescent="0.25">
      <c r="B15">
        <v>12</v>
      </c>
      <c r="C15" s="1">
        <v>65</v>
      </c>
      <c r="D15" s="1">
        <v>7.5</v>
      </c>
    </row>
    <row r="16" spans="2:4" x14ac:dyDescent="0.25">
      <c r="B16">
        <v>13</v>
      </c>
      <c r="C16" s="1">
        <v>70</v>
      </c>
      <c r="D16" s="1">
        <v>7.9</v>
      </c>
    </row>
    <row r="17" spans="2:4" x14ac:dyDescent="0.25">
      <c r="B17">
        <v>14</v>
      </c>
      <c r="C17" s="1">
        <v>76</v>
      </c>
      <c r="D17" s="1">
        <v>8.4</v>
      </c>
    </row>
    <row r="18" spans="2:4" x14ac:dyDescent="0.25">
      <c r="B18">
        <v>15</v>
      </c>
      <c r="C18" s="1">
        <v>80</v>
      </c>
      <c r="D18" s="1">
        <v>8.6999999999999993</v>
      </c>
    </row>
    <row r="19" spans="2:4" x14ac:dyDescent="0.25">
      <c r="B19">
        <v>16</v>
      </c>
      <c r="C19" s="1">
        <v>85</v>
      </c>
      <c r="D19" s="1">
        <v>9</v>
      </c>
    </row>
    <row r="20" spans="2:4" x14ac:dyDescent="0.25">
      <c r="B20">
        <v>17</v>
      </c>
      <c r="C20" s="1">
        <v>90</v>
      </c>
      <c r="D20" s="1">
        <v>9.1</v>
      </c>
    </row>
    <row r="21" spans="2:4" x14ac:dyDescent="0.25">
      <c r="B21">
        <v>18</v>
      </c>
      <c r="C21" s="1">
        <v>95</v>
      </c>
      <c r="D21" s="1">
        <v>9.1999999999999993</v>
      </c>
    </row>
    <row r="22" spans="2:4" x14ac:dyDescent="0.25">
      <c r="B22">
        <v>19</v>
      </c>
      <c r="C22" s="1">
        <v>100</v>
      </c>
      <c r="D22" s="1">
        <v>9.3000000000000007</v>
      </c>
    </row>
    <row r="23" spans="2:4" x14ac:dyDescent="0.25">
      <c r="B23">
        <v>20</v>
      </c>
    </row>
    <row r="24" spans="2:4" x14ac:dyDescent="0.25">
      <c r="B24">
        <v>21</v>
      </c>
    </row>
    <row r="25" spans="2:4" x14ac:dyDescent="0.25">
      <c r="B25">
        <v>22</v>
      </c>
    </row>
    <row r="26" spans="2:4" x14ac:dyDescent="0.25">
      <c r="B26">
        <v>23</v>
      </c>
    </row>
    <row r="27" spans="2:4" x14ac:dyDescent="0.25">
      <c r="B27">
        <v>24</v>
      </c>
    </row>
    <row r="28" spans="2:4" x14ac:dyDescent="0.25">
      <c r="B28">
        <v>25</v>
      </c>
    </row>
    <row r="29" spans="2:4" x14ac:dyDescent="0.25">
      <c r="B29">
        <v>26</v>
      </c>
    </row>
    <row r="30" spans="2:4" x14ac:dyDescent="0.25">
      <c r="B30">
        <v>27</v>
      </c>
    </row>
    <row r="31" spans="2:4" x14ac:dyDescent="0.25">
      <c r="B31">
        <v>28</v>
      </c>
    </row>
    <row r="32" spans="2:4" x14ac:dyDescent="0.25">
      <c r="B32">
        <v>29</v>
      </c>
    </row>
    <row r="33" spans="2:2" x14ac:dyDescent="0.25">
      <c r="B33">
        <v>30</v>
      </c>
    </row>
  </sheetData>
  <mergeCells count="1">
    <mergeCell ref="C2:D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Šebestová Karolína Andrea (247759)</dc:creator>
  <cp:lastModifiedBy>Andrea Futáš</cp:lastModifiedBy>
  <dcterms:created xsi:type="dcterms:W3CDTF">2024-03-27T21:49:21Z</dcterms:created>
  <dcterms:modified xsi:type="dcterms:W3CDTF">2024-03-28T19:08:40Z</dcterms:modified>
</cp:coreProperties>
</file>