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oogle Drive\GAMS\MILP-Models\siganporia2013\"/>
    </mc:Choice>
  </mc:AlternateContent>
  <bookViews>
    <workbookView xWindow="240" yWindow="0" windowWidth="3480" windowHeight="1860"/>
  </bookViews>
  <sheets>
    <sheet name="Index" sheetId="21" r:id="rId1"/>
    <sheet name="uspInput" sheetId="23" r:id="rId2"/>
    <sheet name="dspInput" sheetId="24" r:id="rId3"/>
    <sheet name="Analysis" sheetId="7" state="hidden" r:id="rId4"/>
  </sheets>
  <calcPr calcId="171027"/>
  <customWorkbookViews>
    <customWorkbookView name="Template - Personal View" guid="{8447AA80-3E4D-4BA5-B010-026E80172A52}" mergeInterval="0" personalView="1" maximized="1" xWindow="1" yWindow="1" windowWidth="1680" windowHeight="858" activeSheetId="7"/>
  </customWorkbookViews>
</workbook>
</file>

<file path=xl/sharedStrings.xml><?xml version="1.0" encoding="utf-8"?>
<sst xmlns="http://schemas.openxmlformats.org/spreadsheetml/2006/main" count="740" uniqueCount="184">
  <si>
    <t>t12</t>
  </si>
  <si>
    <t>t24</t>
  </si>
  <si>
    <t>t36</t>
  </si>
  <si>
    <t>t48</t>
  </si>
  <si>
    <t>t54</t>
  </si>
  <si>
    <t>t60</t>
  </si>
  <si>
    <t>t72</t>
  </si>
  <si>
    <t>t84</t>
  </si>
  <si>
    <t>t27</t>
  </si>
  <si>
    <t>t30</t>
  </si>
  <si>
    <t>t33</t>
  </si>
  <si>
    <t>t39</t>
  </si>
  <si>
    <t>t42</t>
  </si>
  <si>
    <t>t45</t>
  </si>
  <si>
    <t>t51</t>
  </si>
  <si>
    <t>t57</t>
  </si>
  <si>
    <t>t63</t>
  </si>
  <si>
    <t>t66</t>
  </si>
  <si>
    <t>t69</t>
  </si>
  <si>
    <t>t75</t>
  </si>
  <si>
    <t>t78</t>
  </si>
  <si>
    <t>t81</t>
  </si>
  <si>
    <t>Facility</t>
  </si>
  <si>
    <t>t3</t>
  </si>
  <si>
    <t>t6</t>
  </si>
  <si>
    <t>t9</t>
  </si>
  <si>
    <t>t15</t>
  </si>
  <si>
    <t>t18</t>
  </si>
  <si>
    <t>t21</t>
  </si>
  <si>
    <t>CMO</t>
  </si>
  <si>
    <t>Mab</t>
  </si>
  <si>
    <t>Number of batches and (processing time)</t>
  </si>
  <si>
    <t>Month</t>
  </si>
  <si>
    <t>Future</t>
  </si>
  <si>
    <t>TO</t>
  </si>
  <si>
    <t>Delay cost ($M / unit)</t>
  </si>
  <si>
    <t>Campaign changeover time (days)</t>
  </si>
  <si>
    <t>FROM</t>
  </si>
  <si>
    <t>Batch output (units vary)</t>
  </si>
  <si>
    <t>par</t>
  </si>
  <si>
    <t>alpha</t>
  </si>
  <si>
    <t>delta</t>
  </si>
  <si>
    <t>rho</t>
  </si>
  <si>
    <t>rdim</t>
  </si>
  <si>
    <t>cdim</t>
  </si>
  <si>
    <t>Facility Investment cost ($M)</t>
  </si>
  <si>
    <t>Setup time (days)</t>
  </si>
  <si>
    <t>Max number of time periods for a campaign</t>
  </si>
  <si>
    <t>Minimum time for a product (days)</t>
  </si>
  <si>
    <t>Max time for a product (days)</t>
  </si>
  <si>
    <t>Sales Price ($M / unit)</t>
  </si>
  <si>
    <t>Lifetime (days)</t>
  </si>
  <si>
    <t>Demand (units vary)</t>
  </si>
  <si>
    <t>Batch rate (batches / day)</t>
  </si>
  <si>
    <t>Storage capacity (units vary)</t>
  </si>
  <si>
    <t>kappa</t>
  </si>
  <si>
    <t>beta</t>
  </si>
  <si>
    <t>tau</t>
  </si>
  <si>
    <t>Delay Cost</t>
  </si>
  <si>
    <t>Sales price</t>
  </si>
  <si>
    <t>Lifetime</t>
  </si>
  <si>
    <t>Min time</t>
  </si>
  <si>
    <t>Max time</t>
  </si>
  <si>
    <t>C</t>
  </si>
  <si>
    <t>mAb</t>
  </si>
  <si>
    <t>Titre</t>
  </si>
  <si>
    <t>Batch Output</t>
  </si>
  <si>
    <t>Yield</t>
  </si>
  <si>
    <t>Storage cost ($M / unit / time period)</t>
  </si>
  <si>
    <t>Titre Factor</t>
  </si>
  <si>
    <t>Base Titre</t>
  </si>
  <si>
    <t>Demand Factor:</t>
  </si>
  <si>
    <t>KG-PF</t>
  </si>
  <si>
    <t>KG-N</t>
  </si>
  <si>
    <t>rFVII</t>
  </si>
  <si>
    <t>BRKL-60A</t>
  </si>
  <si>
    <t>BRKL-60B</t>
  </si>
  <si>
    <t>t87</t>
  </si>
  <si>
    <t>t90</t>
  </si>
  <si>
    <t>t93</t>
  </si>
  <si>
    <t>t96</t>
  </si>
  <si>
    <t>Variable Batch Cost ($M)</t>
  </si>
  <si>
    <t>Fixed Cost ($M/year)</t>
  </si>
  <si>
    <t>Cell culture time</t>
  </si>
  <si>
    <t>Retrofitting time (months)</t>
  </si>
  <si>
    <t>Interest rate</t>
  </si>
  <si>
    <t>Inflation</t>
  </si>
  <si>
    <t>In-house</t>
  </si>
  <si>
    <t>InfR</t>
  </si>
  <si>
    <t>IntR</t>
  </si>
  <si>
    <t>zeta2</t>
  </si>
  <si>
    <t>retrofitTime</t>
  </si>
  <si>
    <t>Building Time (months)</t>
  </si>
  <si>
    <t>Strategic Inventory</t>
  </si>
  <si>
    <t>Lot size</t>
  </si>
  <si>
    <t>Fixed cost</t>
  </si>
  <si>
    <t>etaD</t>
  </si>
  <si>
    <t>xD</t>
  </si>
  <si>
    <t>TminD</t>
  </si>
  <si>
    <t>TmaxD</t>
  </si>
  <si>
    <t>upsilonD</t>
  </si>
  <si>
    <t>zetaD</t>
  </si>
  <si>
    <t>rD</t>
  </si>
  <si>
    <t>DD</t>
  </si>
  <si>
    <t>fcostD</t>
  </si>
  <si>
    <t>xlD</t>
  </si>
  <si>
    <t>2 (8)</t>
  </si>
  <si>
    <t>1 (4)</t>
  </si>
  <si>
    <t>4 (16)</t>
  </si>
  <si>
    <t>lambdaD</t>
  </si>
  <si>
    <t>Ramp-up time</t>
  </si>
  <si>
    <t>8 (14)</t>
  </si>
  <si>
    <t>16 (28)</t>
  </si>
  <si>
    <t>9 (15.8)</t>
  </si>
  <si>
    <t>17 (29.8)</t>
  </si>
  <si>
    <t>13 (22.8)</t>
  </si>
  <si>
    <t>10 (17.5)</t>
  </si>
  <si>
    <t>13 (29.8)</t>
  </si>
  <si>
    <t>11 (19.2)</t>
  </si>
  <si>
    <t>2 (22)</t>
  </si>
  <si>
    <t>upsilon</t>
  </si>
  <si>
    <t>D</t>
  </si>
  <si>
    <t>USP INPUTS</t>
  </si>
  <si>
    <t>DSP INPUTS</t>
  </si>
  <si>
    <t>uspInput!a2:e6</t>
  </si>
  <si>
    <t>uspInput!g2:k6</t>
  </si>
  <si>
    <t>uspInput!g10:k14</t>
  </si>
  <si>
    <t>uspInput!a17:e21</t>
  </si>
  <si>
    <t>uspInput!g17:k21</t>
  </si>
  <si>
    <t>uspInput!a24:e28</t>
  </si>
  <si>
    <t>uspInput!g24:j25</t>
  </si>
  <si>
    <t>uspInput!m67:p68</t>
  </si>
  <si>
    <t>uspInput!m52:p53</t>
  </si>
  <si>
    <t>uspInput!s52:v53</t>
  </si>
  <si>
    <t>uspInput!m57:p58</t>
  </si>
  <si>
    <t>uspInput!s57:v58</t>
  </si>
  <si>
    <t>uspInput!m62:p63</t>
  </si>
  <si>
    <t>uspInput!s62:v63</t>
  </si>
  <si>
    <t>uspInput!n2:r6</t>
  </si>
  <si>
    <t>uspInput!j35:j35</t>
  </si>
  <si>
    <t>uspInput!j34:j34</t>
  </si>
  <si>
    <t>uspInput!a10:B13</t>
  </si>
  <si>
    <t>uspInput!g28:j29</t>
  </si>
  <si>
    <t>uspInput!j33:j33</t>
  </si>
  <si>
    <t>uspInput!a41:b44</t>
  </si>
  <si>
    <t>dspInput!a2:e6</t>
  </si>
  <si>
    <t>dspInput!g2:k6</t>
  </si>
  <si>
    <t>dspInput!g10:k14</t>
  </si>
  <si>
    <t>dspInput!a17:e21</t>
  </si>
  <si>
    <t>dspInput!g17:k21</t>
  </si>
  <si>
    <t>dspInput!a24:e28</t>
  </si>
  <si>
    <t>dspInput!g24:j25</t>
  </si>
  <si>
    <t>dspInput!m67:p68</t>
  </si>
  <si>
    <t>dspInput!m52:p53</t>
  </si>
  <si>
    <t>dspInput!s52:v53</t>
  </si>
  <si>
    <t>dspInput!m57:p58</t>
  </si>
  <si>
    <t>dspInput!s57:v58</t>
  </si>
  <si>
    <t>dspInput!m62:p63</t>
  </si>
  <si>
    <t>dspInput!s62:v63</t>
  </si>
  <si>
    <t>dspInput!n2:r6</t>
  </si>
  <si>
    <t>dspInput!n9:aT13</t>
  </si>
  <si>
    <t>dspInput!j35:j35</t>
  </si>
  <si>
    <t>dspInput!j34:j34</t>
  </si>
  <si>
    <t>dspInput!g39:j40</t>
  </si>
  <si>
    <t>dspInput!g28:j29</t>
  </si>
  <si>
    <t>dspInput!j33:j33</t>
  </si>
  <si>
    <t>dspInput!a41:b44</t>
  </si>
  <si>
    <t>dspInput!n18:o21</t>
  </si>
  <si>
    <t>5 (8.8)</t>
  </si>
  <si>
    <t>1 (1.8)</t>
  </si>
  <si>
    <t>etaU</t>
  </si>
  <si>
    <t>xU</t>
  </si>
  <si>
    <t>lambdaU</t>
  </si>
  <si>
    <t>TminU</t>
  </si>
  <si>
    <t>TmaxU</t>
  </si>
  <si>
    <t>zetaU</t>
  </si>
  <si>
    <t>rU</t>
  </si>
  <si>
    <t>fcostU</t>
  </si>
  <si>
    <t>IUmin</t>
  </si>
  <si>
    <t>IDmin</t>
  </si>
  <si>
    <t>Start-up and licencing costs</t>
  </si>
  <si>
    <t>Retrofitting ($M)</t>
  </si>
  <si>
    <t>lambda</t>
  </si>
  <si>
    <t>uspInput!a48:e52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</si>
</sst>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6" borderId="0" xfId="0" applyFill="1"/>
    <xf numFmtId="0" fontId="2" fillId="4" borderId="0" xfId="0" applyFont="1" applyFill="1"/>
    <xf numFmtId="0" fontId="3" fillId="5" borderId="0" xfId="0" applyFont="1" applyFill="1"/>
    <xf numFmtId="0" fontId="2" fillId="6" borderId="0" xfId="0" applyFont="1" applyFill="1"/>
    <xf numFmtId="0" fontId="3" fillId="3" borderId="0" xfId="0" applyFont="1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ont>
        <condense val="0"/>
        <extend val="0"/>
        <color rgb="FF9C0006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99CC00"/>
      <color rgb="FF7FC4D7"/>
      <color rgb="FF3459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12</xdr:row>
          <xdr:rowOff>57150</xdr:rowOff>
        </xdr:from>
        <xdr:to>
          <xdr:col>1</xdr:col>
          <xdr:colOff>142875</xdr:colOff>
          <xdr:row>16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Update Schedule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0" tint="-0.34998626667073579"/>
  </sheetPr>
  <dimension ref="A1:N36"/>
  <sheetViews>
    <sheetView tabSelected="1" workbookViewId="0">
      <selection activeCell="R12" sqref="R12"/>
    </sheetView>
  </sheetViews>
  <sheetFormatPr defaultRowHeight="15" x14ac:dyDescent="0.25"/>
  <cols>
    <col min="2" max="2" width="12.28515625" customWidth="1"/>
    <col min="3" max="3" width="17.85546875" customWidth="1"/>
    <col min="12" max="12" width="17.42578125" customWidth="1"/>
    <col min="13" max="13" width="9.85546875" customWidth="1"/>
  </cols>
  <sheetData>
    <row r="1" spans="1:14" x14ac:dyDescent="0.25">
      <c r="C1" s="1" t="s">
        <v>122</v>
      </c>
      <c r="L1" s="1" t="s">
        <v>123</v>
      </c>
    </row>
    <row r="3" spans="1:14" x14ac:dyDescent="0.25">
      <c r="D3" t="s">
        <v>43</v>
      </c>
      <c r="E3" t="s">
        <v>44</v>
      </c>
      <c r="M3" t="s">
        <v>43</v>
      </c>
      <c r="N3" t="s">
        <v>44</v>
      </c>
    </row>
    <row r="4" spans="1:14" x14ac:dyDescent="0.25">
      <c r="A4" s="2" t="s">
        <v>39</v>
      </c>
      <c r="B4" s="2" t="s">
        <v>170</v>
      </c>
      <c r="C4" s="10" t="s">
        <v>124</v>
      </c>
      <c r="D4">
        <v>1</v>
      </c>
      <c r="E4">
        <v>1</v>
      </c>
      <c r="J4" s="2" t="s">
        <v>39</v>
      </c>
      <c r="K4" s="2" t="s">
        <v>96</v>
      </c>
      <c r="L4" s="10" t="s">
        <v>145</v>
      </c>
      <c r="M4">
        <v>1</v>
      </c>
      <c r="N4">
        <v>1</v>
      </c>
    </row>
    <row r="5" spans="1:14" x14ac:dyDescent="0.25">
      <c r="A5" t="s">
        <v>39</v>
      </c>
      <c r="B5" t="s">
        <v>171</v>
      </c>
      <c r="C5" t="s">
        <v>125</v>
      </c>
      <c r="D5">
        <v>1</v>
      </c>
      <c r="E5">
        <v>1</v>
      </c>
      <c r="J5" t="s">
        <v>39</v>
      </c>
      <c r="K5" t="s">
        <v>97</v>
      </c>
      <c r="L5" t="s">
        <v>146</v>
      </c>
      <c r="M5">
        <v>1</v>
      </c>
      <c r="N5">
        <v>1</v>
      </c>
    </row>
    <row r="6" spans="1:14" x14ac:dyDescent="0.25">
      <c r="A6" t="s">
        <v>39</v>
      </c>
      <c r="B6" t="s">
        <v>40</v>
      </c>
      <c r="C6" t="s">
        <v>126</v>
      </c>
      <c r="D6">
        <v>1</v>
      </c>
      <c r="E6">
        <v>1</v>
      </c>
      <c r="J6" t="s">
        <v>39</v>
      </c>
      <c r="K6" t="s">
        <v>40</v>
      </c>
      <c r="L6" t="s">
        <v>147</v>
      </c>
      <c r="M6">
        <v>1</v>
      </c>
      <c r="N6">
        <v>1</v>
      </c>
    </row>
    <row r="7" spans="1:14" x14ac:dyDescent="0.25">
      <c r="A7" t="s">
        <v>39</v>
      </c>
      <c r="B7" t="s">
        <v>63</v>
      </c>
      <c r="C7" t="s">
        <v>127</v>
      </c>
      <c r="D7">
        <v>1</v>
      </c>
      <c r="E7">
        <v>1</v>
      </c>
      <c r="J7" t="s">
        <v>39</v>
      </c>
      <c r="K7" t="s">
        <v>63</v>
      </c>
      <c r="L7" t="s">
        <v>148</v>
      </c>
      <c r="M7">
        <v>1</v>
      </c>
      <c r="N7">
        <v>1</v>
      </c>
    </row>
    <row r="8" spans="1:14" x14ac:dyDescent="0.25">
      <c r="A8" t="s">
        <v>39</v>
      </c>
      <c r="B8" t="s">
        <v>42</v>
      </c>
      <c r="C8" t="s">
        <v>128</v>
      </c>
      <c r="D8">
        <v>1</v>
      </c>
      <c r="E8">
        <v>1</v>
      </c>
      <c r="J8" t="s">
        <v>39</v>
      </c>
      <c r="K8" t="s">
        <v>42</v>
      </c>
      <c r="L8" t="s">
        <v>149</v>
      </c>
      <c r="M8">
        <v>1</v>
      </c>
      <c r="N8">
        <v>1</v>
      </c>
    </row>
    <row r="9" spans="1:14" x14ac:dyDescent="0.25">
      <c r="A9" t="s">
        <v>39</v>
      </c>
      <c r="B9" t="s">
        <v>172</v>
      </c>
      <c r="C9" t="s">
        <v>129</v>
      </c>
      <c r="D9">
        <v>1</v>
      </c>
      <c r="E9">
        <v>1</v>
      </c>
      <c r="J9" t="s">
        <v>39</v>
      </c>
      <c r="K9" t="s">
        <v>109</v>
      </c>
      <c r="L9" t="s">
        <v>150</v>
      </c>
      <c r="M9">
        <v>1</v>
      </c>
      <c r="N9">
        <v>1</v>
      </c>
    </row>
    <row r="10" spans="1:14" x14ac:dyDescent="0.25">
      <c r="A10" t="s">
        <v>39</v>
      </c>
      <c r="B10" t="s">
        <v>55</v>
      </c>
      <c r="C10" t="s">
        <v>130</v>
      </c>
      <c r="D10">
        <v>0</v>
      </c>
      <c r="E10">
        <v>1</v>
      </c>
      <c r="J10" t="s">
        <v>39</v>
      </c>
      <c r="K10" t="s">
        <v>55</v>
      </c>
      <c r="L10" t="s">
        <v>151</v>
      </c>
      <c r="M10">
        <v>0</v>
      </c>
      <c r="N10">
        <v>1</v>
      </c>
    </row>
    <row r="11" spans="1:14" x14ac:dyDescent="0.25">
      <c r="A11" t="s">
        <v>39</v>
      </c>
      <c r="B11" t="s">
        <v>41</v>
      </c>
      <c r="C11" t="s">
        <v>131</v>
      </c>
      <c r="D11">
        <v>0</v>
      </c>
      <c r="E11">
        <v>1</v>
      </c>
      <c r="J11" t="s">
        <v>39</v>
      </c>
      <c r="K11" t="s">
        <v>41</v>
      </c>
      <c r="L11" t="s">
        <v>152</v>
      </c>
      <c r="M11">
        <v>0</v>
      </c>
      <c r="N11">
        <v>1</v>
      </c>
    </row>
    <row r="12" spans="1:14" x14ac:dyDescent="0.25">
      <c r="A12" t="s">
        <v>39</v>
      </c>
      <c r="B12" t="s">
        <v>56</v>
      </c>
      <c r="C12" t="s">
        <v>132</v>
      </c>
      <c r="D12">
        <v>0</v>
      </c>
      <c r="E12">
        <v>1</v>
      </c>
      <c r="J12" t="s">
        <v>39</v>
      </c>
      <c r="K12" t="s">
        <v>56</v>
      </c>
      <c r="L12" t="s">
        <v>153</v>
      </c>
      <c r="M12">
        <v>0</v>
      </c>
      <c r="N12">
        <v>1</v>
      </c>
    </row>
    <row r="13" spans="1:14" x14ac:dyDescent="0.25">
      <c r="A13" t="s">
        <v>39</v>
      </c>
      <c r="B13" t="s">
        <v>57</v>
      </c>
      <c r="C13" t="s">
        <v>133</v>
      </c>
      <c r="D13">
        <v>0</v>
      </c>
      <c r="E13">
        <v>1</v>
      </c>
      <c r="J13" t="s">
        <v>39</v>
      </c>
      <c r="K13" t="s">
        <v>57</v>
      </c>
      <c r="L13" t="s">
        <v>154</v>
      </c>
      <c r="M13">
        <v>0</v>
      </c>
      <c r="N13">
        <v>1</v>
      </c>
    </row>
    <row r="14" spans="1:14" x14ac:dyDescent="0.25">
      <c r="A14" t="s">
        <v>39</v>
      </c>
      <c r="B14" t="s">
        <v>173</v>
      </c>
      <c r="C14" t="s">
        <v>134</v>
      </c>
      <c r="D14">
        <v>0</v>
      </c>
      <c r="E14">
        <v>1</v>
      </c>
      <c r="J14" t="s">
        <v>39</v>
      </c>
      <c r="K14" t="s">
        <v>98</v>
      </c>
      <c r="L14" t="s">
        <v>155</v>
      </c>
      <c r="M14">
        <v>0</v>
      </c>
      <c r="N14">
        <v>1</v>
      </c>
    </row>
    <row r="15" spans="1:14" x14ac:dyDescent="0.25">
      <c r="A15" t="s">
        <v>39</v>
      </c>
      <c r="B15" t="s">
        <v>174</v>
      </c>
      <c r="C15" t="s">
        <v>135</v>
      </c>
      <c r="D15">
        <v>0</v>
      </c>
      <c r="E15">
        <v>1</v>
      </c>
      <c r="J15" t="s">
        <v>39</v>
      </c>
      <c r="K15" t="s">
        <v>99</v>
      </c>
      <c r="L15" t="s">
        <v>156</v>
      </c>
      <c r="M15">
        <v>0</v>
      </c>
      <c r="N15">
        <v>1</v>
      </c>
    </row>
    <row r="16" spans="1:14" x14ac:dyDescent="0.25">
      <c r="A16" t="s">
        <v>39</v>
      </c>
      <c r="B16" t="s">
        <v>120</v>
      </c>
      <c r="C16" t="s">
        <v>136</v>
      </c>
      <c r="D16">
        <v>0</v>
      </c>
      <c r="E16">
        <v>1</v>
      </c>
      <c r="J16" t="s">
        <v>39</v>
      </c>
      <c r="K16" t="s">
        <v>100</v>
      </c>
      <c r="L16" t="s">
        <v>157</v>
      </c>
      <c r="M16">
        <v>0</v>
      </c>
      <c r="N16">
        <v>1</v>
      </c>
    </row>
    <row r="17" spans="1:14" x14ac:dyDescent="0.25">
      <c r="A17" t="s">
        <v>39</v>
      </c>
      <c r="B17" t="s">
        <v>175</v>
      </c>
      <c r="C17" t="s">
        <v>137</v>
      </c>
      <c r="D17">
        <v>0</v>
      </c>
      <c r="E17">
        <v>1</v>
      </c>
      <c r="J17" t="s">
        <v>39</v>
      </c>
      <c r="K17" t="s">
        <v>101</v>
      </c>
      <c r="L17" t="s">
        <v>158</v>
      </c>
      <c r="M17">
        <v>0</v>
      </c>
      <c r="N17">
        <v>1</v>
      </c>
    </row>
    <row r="18" spans="1:14" x14ac:dyDescent="0.25">
      <c r="A18" t="s">
        <v>39</v>
      </c>
      <c r="B18" t="s">
        <v>176</v>
      </c>
      <c r="C18" t="s">
        <v>138</v>
      </c>
      <c r="D18">
        <v>1</v>
      </c>
      <c r="E18">
        <v>1</v>
      </c>
      <c r="J18" t="s">
        <v>39</v>
      </c>
      <c r="K18" t="s">
        <v>102</v>
      </c>
      <c r="L18" t="s">
        <v>159</v>
      </c>
      <c r="M18">
        <v>1</v>
      </c>
      <c r="N18">
        <v>1</v>
      </c>
    </row>
    <row r="19" spans="1:14" x14ac:dyDescent="0.25">
      <c r="A19" s="2" t="s">
        <v>39</v>
      </c>
      <c r="B19" t="s">
        <v>88</v>
      </c>
      <c r="C19" t="s">
        <v>139</v>
      </c>
      <c r="D19">
        <v>0</v>
      </c>
      <c r="E19">
        <v>0</v>
      </c>
      <c r="J19" t="s">
        <v>39</v>
      </c>
      <c r="K19" t="s">
        <v>103</v>
      </c>
      <c r="L19" t="s">
        <v>160</v>
      </c>
      <c r="M19">
        <v>1</v>
      </c>
      <c r="N19">
        <v>1</v>
      </c>
    </row>
    <row r="20" spans="1:14" x14ac:dyDescent="0.25">
      <c r="A20" s="2" t="s">
        <v>39</v>
      </c>
      <c r="B20" t="s">
        <v>89</v>
      </c>
      <c r="C20" t="s">
        <v>140</v>
      </c>
      <c r="D20">
        <v>0</v>
      </c>
      <c r="E20">
        <v>0</v>
      </c>
      <c r="J20" s="2" t="s">
        <v>39</v>
      </c>
      <c r="K20" t="s">
        <v>88</v>
      </c>
      <c r="L20" t="s">
        <v>161</v>
      </c>
      <c r="M20">
        <v>0</v>
      </c>
      <c r="N20">
        <v>0</v>
      </c>
    </row>
    <row r="21" spans="1:14" x14ac:dyDescent="0.25">
      <c r="A21" s="2" t="s">
        <v>39</v>
      </c>
      <c r="B21" t="s">
        <v>177</v>
      </c>
      <c r="C21" t="s">
        <v>141</v>
      </c>
      <c r="D21">
        <v>1</v>
      </c>
      <c r="E21">
        <v>0</v>
      </c>
      <c r="J21" s="2" t="s">
        <v>39</v>
      </c>
      <c r="K21" t="s">
        <v>89</v>
      </c>
      <c r="L21" t="s">
        <v>162</v>
      </c>
      <c r="M21">
        <v>0</v>
      </c>
      <c r="N21">
        <v>0</v>
      </c>
    </row>
    <row r="22" spans="1:14" x14ac:dyDescent="0.25">
      <c r="A22" s="2" t="s">
        <v>39</v>
      </c>
      <c r="B22" t="s">
        <v>90</v>
      </c>
      <c r="C22" t="s">
        <v>142</v>
      </c>
      <c r="D22">
        <v>0</v>
      </c>
      <c r="E22">
        <v>1</v>
      </c>
      <c r="J22" s="2" t="s">
        <v>39</v>
      </c>
      <c r="K22" t="s">
        <v>104</v>
      </c>
      <c r="L22" t="s">
        <v>163</v>
      </c>
      <c r="M22">
        <v>0</v>
      </c>
      <c r="N22">
        <v>1</v>
      </c>
    </row>
    <row r="23" spans="1:14" x14ac:dyDescent="0.25">
      <c r="A23" s="2" t="s">
        <v>39</v>
      </c>
      <c r="B23" t="s">
        <v>91</v>
      </c>
      <c r="C23" t="s">
        <v>143</v>
      </c>
      <c r="D23">
        <v>0</v>
      </c>
      <c r="E23">
        <v>0</v>
      </c>
      <c r="J23" s="2" t="s">
        <v>39</v>
      </c>
      <c r="K23" t="s">
        <v>90</v>
      </c>
      <c r="L23" t="s">
        <v>164</v>
      </c>
      <c r="M23">
        <v>0</v>
      </c>
      <c r="N23">
        <v>1</v>
      </c>
    </row>
    <row r="24" spans="1:14" x14ac:dyDescent="0.25">
      <c r="A24" s="2" t="s">
        <v>39</v>
      </c>
      <c r="B24" t="s">
        <v>178</v>
      </c>
      <c r="C24" t="s">
        <v>144</v>
      </c>
      <c r="D24">
        <v>1</v>
      </c>
      <c r="E24">
        <v>0</v>
      </c>
      <c r="J24" s="2" t="s">
        <v>39</v>
      </c>
      <c r="K24" t="s">
        <v>91</v>
      </c>
      <c r="L24" t="s">
        <v>165</v>
      </c>
      <c r="M24">
        <v>0</v>
      </c>
      <c r="N24">
        <v>0</v>
      </c>
    </row>
    <row r="25" spans="1:14" x14ac:dyDescent="0.25">
      <c r="A25" s="2" t="s">
        <v>39</v>
      </c>
      <c r="B25" s="2" t="s">
        <v>96</v>
      </c>
      <c r="C25" s="10" t="s">
        <v>145</v>
      </c>
      <c r="D25">
        <v>1</v>
      </c>
      <c r="E25">
        <v>1</v>
      </c>
      <c r="J25" s="2" t="s">
        <v>39</v>
      </c>
      <c r="K25" t="s">
        <v>179</v>
      </c>
      <c r="L25" t="s">
        <v>166</v>
      </c>
      <c r="M25">
        <v>1</v>
      </c>
      <c r="N25">
        <v>0</v>
      </c>
    </row>
    <row r="26" spans="1:14" x14ac:dyDescent="0.25">
      <c r="A26" t="s">
        <v>39</v>
      </c>
      <c r="B26" t="s">
        <v>97</v>
      </c>
      <c r="C26" t="s">
        <v>146</v>
      </c>
      <c r="D26">
        <v>1</v>
      </c>
      <c r="E26">
        <v>1</v>
      </c>
      <c r="J26" s="2" t="s">
        <v>39</v>
      </c>
      <c r="K26" t="s">
        <v>105</v>
      </c>
      <c r="L26" t="s">
        <v>167</v>
      </c>
      <c r="M26">
        <v>1</v>
      </c>
      <c r="N26">
        <v>0</v>
      </c>
    </row>
    <row r="27" spans="1:14" x14ac:dyDescent="0.25">
      <c r="A27" t="s">
        <v>39</v>
      </c>
      <c r="B27" t="s">
        <v>109</v>
      </c>
      <c r="C27" t="s">
        <v>150</v>
      </c>
      <c r="D27">
        <v>1</v>
      </c>
      <c r="E27">
        <v>1</v>
      </c>
    </row>
    <row r="28" spans="1:14" x14ac:dyDescent="0.25">
      <c r="A28" t="s">
        <v>39</v>
      </c>
      <c r="B28" t="s">
        <v>105</v>
      </c>
      <c r="C28" t="s">
        <v>153</v>
      </c>
      <c r="D28">
        <v>0</v>
      </c>
      <c r="E28">
        <v>1</v>
      </c>
      <c r="J28" s="2"/>
    </row>
    <row r="29" spans="1:14" x14ac:dyDescent="0.25">
      <c r="A29" t="s">
        <v>39</v>
      </c>
      <c r="B29" t="s">
        <v>98</v>
      </c>
      <c r="C29" t="s">
        <v>155</v>
      </c>
      <c r="D29">
        <v>0</v>
      </c>
      <c r="E29">
        <v>1</v>
      </c>
    </row>
    <row r="30" spans="1:14" x14ac:dyDescent="0.25">
      <c r="A30" t="s">
        <v>39</v>
      </c>
      <c r="B30" t="s">
        <v>99</v>
      </c>
      <c r="C30" t="s">
        <v>156</v>
      </c>
      <c r="D30">
        <v>0</v>
      </c>
      <c r="E30">
        <v>1</v>
      </c>
    </row>
    <row r="31" spans="1:14" x14ac:dyDescent="0.25">
      <c r="A31" t="s">
        <v>39</v>
      </c>
      <c r="B31" t="s">
        <v>101</v>
      </c>
      <c r="C31" t="s">
        <v>158</v>
      </c>
      <c r="D31">
        <v>0</v>
      </c>
      <c r="E31">
        <v>1</v>
      </c>
    </row>
    <row r="32" spans="1:14" x14ac:dyDescent="0.25">
      <c r="A32" t="s">
        <v>39</v>
      </c>
      <c r="B32" t="s">
        <v>102</v>
      </c>
      <c r="C32" t="s">
        <v>159</v>
      </c>
      <c r="D32">
        <v>1</v>
      </c>
      <c r="E32">
        <v>1</v>
      </c>
    </row>
    <row r="33" spans="1:5" x14ac:dyDescent="0.25">
      <c r="A33" s="2" t="s">
        <v>39</v>
      </c>
      <c r="B33" t="s">
        <v>104</v>
      </c>
      <c r="C33" t="s">
        <v>163</v>
      </c>
      <c r="D33">
        <v>0</v>
      </c>
      <c r="E33">
        <v>1</v>
      </c>
    </row>
    <row r="34" spans="1:5" x14ac:dyDescent="0.25">
      <c r="A34" t="s">
        <v>39</v>
      </c>
      <c r="B34" t="s">
        <v>121</v>
      </c>
      <c r="C34" t="s">
        <v>160</v>
      </c>
      <c r="D34">
        <v>1</v>
      </c>
      <c r="E34">
        <v>1</v>
      </c>
    </row>
    <row r="35" spans="1:5" x14ac:dyDescent="0.25">
      <c r="A35" s="2" t="s">
        <v>39</v>
      </c>
      <c r="B35" t="s">
        <v>179</v>
      </c>
      <c r="C35" t="s">
        <v>166</v>
      </c>
      <c r="D35">
        <v>1</v>
      </c>
      <c r="E35">
        <v>0</v>
      </c>
    </row>
    <row r="36" spans="1:5" x14ac:dyDescent="0.25">
      <c r="A36" s="2" t="s">
        <v>39</v>
      </c>
      <c r="B36" t="s">
        <v>182</v>
      </c>
      <c r="C36" t="s">
        <v>183</v>
      </c>
      <c r="D36">
        <v>1</v>
      </c>
      <c r="E36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Y79"/>
  <sheetViews>
    <sheetView workbookViewId="0">
      <selection activeCell="L19" sqref="L19"/>
    </sheetView>
  </sheetViews>
  <sheetFormatPr defaultRowHeight="15" x14ac:dyDescent="0.25"/>
  <sheetData>
    <row r="1" spans="1:46" x14ac:dyDescent="0.25">
      <c r="A1" t="s">
        <v>81</v>
      </c>
      <c r="G1" t="s">
        <v>38</v>
      </c>
      <c r="N1" t="s">
        <v>53</v>
      </c>
    </row>
    <row r="2" spans="1:46" x14ac:dyDescent="0.25">
      <c r="B2" t="s">
        <v>72</v>
      </c>
      <c r="C2" t="s">
        <v>73</v>
      </c>
      <c r="D2" t="s">
        <v>74</v>
      </c>
      <c r="E2" t="s">
        <v>30</v>
      </c>
      <c r="H2" t="s">
        <v>72</v>
      </c>
      <c r="I2" t="s">
        <v>73</v>
      </c>
      <c r="J2" t="s">
        <v>74</v>
      </c>
      <c r="K2" t="s">
        <v>30</v>
      </c>
      <c r="O2" t="s">
        <v>72</v>
      </c>
      <c r="P2" t="s">
        <v>73</v>
      </c>
      <c r="Q2" t="s">
        <v>74</v>
      </c>
      <c r="R2" t="s">
        <v>30</v>
      </c>
    </row>
    <row r="3" spans="1:46" x14ac:dyDescent="0.25">
      <c r="A3" t="s">
        <v>75</v>
      </c>
      <c r="B3">
        <v>7.1820000000000009E-2</v>
      </c>
      <c r="C3">
        <v>0.189</v>
      </c>
      <c r="D3">
        <v>7.1428571428571409E-3</v>
      </c>
      <c r="E3">
        <v>1.071</v>
      </c>
      <c r="G3" t="s">
        <v>75</v>
      </c>
      <c r="H3">
        <v>14.364000000000001</v>
      </c>
      <c r="I3">
        <v>37.799999999999997</v>
      </c>
      <c r="J3">
        <v>4.8</v>
      </c>
      <c r="K3">
        <v>10.5</v>
      </c>
      <c r="N3" t="s">
        <v>75</v>
      </c>
      <c r="O3">
        <v>1</v>
      </c>
      <c r="P3">
        <v>1</v>
      </c>
      <c r="Q3">
        <v>1</v>
      </c>
      <c r="R3">
        <v>0.14285714285714285</v>
      </c>
    </row>
    <row r="4" spans="1:46" x14ac:dyDescent="0.25">
      <c r="A4" t="s">
        <v>76</v>
      </c>
      <c r="B4">
        <v>7.1820000000000009E-2</v>
      </c>
      <c r="C4">
        <v>0.189</v>
      </c>
      <c r="D4">
        <v>7.1428571428571409E-3</v>
      </c>
      <c r="E4">
        <v>1.071</v>
      </c>
      <c r="G4" t="s">
        <v>76</v>
      </c>
      <c r="H4">
        <v>14.364000000000001</v>
      </c>
      <c r="I4">
        <v>37.799999999999997</v>
      </c>
      <c r="J4">
        <v>4.8</v>
      </c>
      <c r="K4">
        <v>10.5</v>
      </c>
      <c r="N4" t="s">
        <v>76</v>
      </c>
      <c r="O4">
        <v>1</v>
      </c>
      <c r="P4">
        <v>1</v>
      </c>
      <c r="Q4">
        <v>1</v>
      </c>
      <c r="R4">
        <v>0.14285714285714285</v>
      </c>
    </row>
    <row r="5" spans="1:46" x14ac:dyDescent="0.25">
      <c r="A5" t="s">
        <v>29</v>
      </c>
      <c r="B5">
        <v>0</v>
      </c>
      <c r="C5">
        <v>0</v>
      </c>
      <c r="D5">
        <v>4.9999999999999996E-2</v>
      </c>
      <c r="E5">
        <v>7.4969999999999999</v>
      </c>
      <c r="F5">
        <v>1</v>
      </c>
      <c r="G5" t="s">
        <v>29</v>
      </c>
      <c r="H5">
        <v>14.364000000000001</v>
      </c>
      <c r="I5">
        <v>37.799999999999997</v>
      </c>
      <c r="J5">
        <v>4.8</v>
      </c>
      <c r="K5">
        <v>10.5</v>
      </c>
      <c r="N5" t="s">
        <v>29</v>
      </c>
      <c r="O5">
        <v>1</v>
      </c>
      <c r="P5">
        <v>1</v>
      </c>
      <c r="Q5">
        <v>1</v>
      </c>
      <c r="R5">
        <v>0.14285714285714285</v>
      </c>
    </row>
    <row r="6" spans="1:46" x14ac:dyDescent="0.25">
      <c r="A6" t="s">
        <v>33</v>
      </c>
      <c r="B6">
        <v>7.1820000000000009E-2</v>
      </c>
      <c r="C6">
        <v>0.189</v>
      </c>
      <c r="D6">
        <v>7.1428571428571409E-3</v>
      </c>
      <c r="E6">
        <v>1.071</v>
      </c>
      <c r="G6" t="s">
        <v>33</v>
      </c>
      <c r="H6">
        <v>14.364000000000001</v>
      </c>
      <c r="I6">
        <v>37.799999999999997</v>
      </c>
      <c r="J6">
        <v>4.8</v>
      </c>
      <c r="K6">
        <v>10.5</v>
      </c>
      <c r="N6" t="s">
        <v>33</v>
      </c>
      <c r="O6">
        <v>1</v>
      </c>
      <c r="P6">
        <v>1</v>
      </c>
      <c r="Q6">
        <v>1</v>
      </c>
      <c r="R6">
        <v>0.14285714285714285</v>
      </c>
    </row>
    <row r="8" spans="1:46" x14ac:dyDescent="0.25">
      <c r="A8" t="s">
        <v>82</v>
      </c>
      <c r="G8" t="s">
        <v>36</v>
      </c>
      <c r="N8" t="s">
        <v>52</v>
      </c>
      <c r="Q8" t="s">
        <v>71</v>
      </c>
      <c r="S8">
        <v>1</v>
      </c>
    </row>
    <row r="9" spans="1:46" x14ac:dyDescent="0.25">
      <c r="B9" t="s">
        <v>72</v>
      </c>
      <c r="C9" t="s">
        <v>73</v>
      </c>
      <c r="D9" t="s">
        <v>74</v>
      </c>
      <c r="E9" t="s">
        <v>30</v>
      </c>
      <c r="G9" t="s">
        <v>37</v>
      </c>
      <c r="H9" t="s">
        <v>34</v>
      </c>
      <c r="O9" t="s">
        <v>23</v>
      </c>
      <c r="P9" t="s">
        <v>24</v>
      </c>
      <c r="Q9" t="s">
        <v>25</v>
      </c>
      <c r="R9" t="s">
        <v>0</v>
      </c>
      <c r="S9" t="s">
        <v>26</v>
      </c>
      <c r="T9" t="s">
        <v>27</v>
      </c>
      <c r="U9" t="s">
        <v>28</v>
      </c>
      <c r="V9" t="s">
        <v>1</v>
      </c>
      <c r="W9" t="s">
        <v>8</v>
      </c>
      <c r="X9" t="s">
        <v>9</v>
      </c>
      <c r="Y9" t="s">
        <v>10</v>
      </c>
      <c r="Z9" t="s">
        <v>2</v>
      </c>
      <c r="AA9" t="s">
        <v>11</v>
      </c>
      <c r="AB9" t="s">
        <v>12</v>
      </c>
      <c r="AC9" t="s">
        <v>13</v>
      </c>
      <c r="AD9" t="s">
        <v>3</v>
      </c>
      <c r="AE9" t="s">
        <v>14</v>
      </c>
      <c r="AF9" t="s">
        <v>4</v>
      </c>
      <c r="AG9" t="s">
        <v>15</v>
      </c>
      <c r="AH9" t="s">
        <v>5</v>
      </c>
      <c r="AI9" t="s">
        <v>16</v>
      </c>
      <c r="AJ9" t="s">
        <v>17</v>
      </c>
      <c r="AK9" t="s">
        <v>18</v>
      </c>
      <c r="AL9" t="s">
        <v>6</v>
      </c>
      <c r="AM9" t="s">
        <v>19</v>
      </c>
      <c r="AN9" t="s">
        <v>20</v>
      </c>
      <c r="AO9" t="s">
        <v>21</v>
      </c>
      <c r="AP9" t="s">
        <v>7</v>
      </c>
      <c r="AQ9" t="s">
        <v>77</v>
      </c>
      <c r="AR9" t="s">
        <v>78</v>
      </c>
      <c r="AS9" t="s">
        <v>79</v>
      </c>
      <c r="AT9" t="s">
        <v>80</v>
      </c>
    </row>
    <row r="10" spans="1:46" x14ac:dyDescent="0.25">
      <c r="A10" t="s">
        <v>75</v>
      </c>
      <c r="B10">
        <v>65</v>
      </c>
      <c r="C10">
        <v>65</v>
      </c>
      <c r="D10">
        <v>65</v>
      </c>
      <c r="E10">
        <v>65</v>
      </c>
      <c r="H10" t="s">
        <v>72</v>
      </c>
      <c r="I10" t="s">
        <v>73</v>
      </c>
      <c r="J10" t="s">
        <v>74</v>
      </c>
      <c r="K10" t="s">
        <v>30</v>
      </c>
      <c r="N10" t="s">
        <v>72</v>
      </c>
      <c r="O10">
        <v>0</v>
      </c>
      <c r="P10">
        <v>0</v>
      </c>
      <c r="Q10">
        <v>0</v>
      </c>
      <c r="R10">
        <v>0</v>
      </c>
      <c r="S10">
        <v>2161.7820000000002</v>
      </c>
      <c r="T10">
        <v>2161.7820000000002</v>
      </c>
      <c r="U10">
        <v>2161.7820000000002</v>
      </c>
      <c r="V10">
        <v>2161.7820000000002</v>
      </c>
      <c r="W10">
        <v>843.88499999999999</v>
      </c>
      <c r="X10">
        <v>843.88499999999999</v>
      </c>
      <c r="Y10">
        <v>843.88499999999999</v>
      </c>
      <c r="Z10">
        <v>843.88499999999999</v>
      </c>
      <c r="AA10">
        <v>858.24900000000002</v>
      </c>
      <c r="AB10">
        <v>858.24900000000002</v>
      </c>
      <c r="AC10">
        <v>858.24900000000002</v>
      </c>
      <c r="AD10">
        <v>858.24900000000002</v>
      </c>
      <c r="AE10">
        <v>901.34100000000001</v>
      </c>
      <c r="AF10">
        <v>901.34100000000001</v>
      </c>
      <c r="AG10">
        <v>901.34100000000001</v>
      </c>
      <c r="AH10">
        <v>901.34100000000001</v>
      </c>
      <c r="AI10">
        <v>1138.347</v>
      </c>
      <c r="AJ10">
        <v>1138.347</v>
      </c>
      <c r="AK10">
        <v>1138.347</v>
      </c>
      <c r="AL10">
        <v>1138.347</v>
      </c>
      <c r="AM10">
        <v>1181.4390000000001</v>
      </c>
      <c r="AN10">
        <v>1181.4390000000001</v>
      </c>
      <c r="AO10">
        <v>1181.4390000000001</v>
      </c>
      <c r="AP10">
        <v>1181.4390000000001</v>
      </c>
      <c r="AQ10">
        <v>1249.6680000000001</v>
      </c>
      <c r="AR10">
        <v>1249.6680000000001</v>
      </c>
      <c r="AS10">
        <v>1249.6680000000001</v>
      </c>
      <c r="AT10">
        <v>1249.6680000000001</v>
      </c>
    </row>
    <row r="11" spans="1:46" x14ac:dyDescent="0.25">
      <c r="A11" t="s">
        <v>76</v>
      </c>
      <c r="B11">
        <v>65</v>
      </c>
      <c r="C11">
        <v>65</v>
      </c>
      <c r="D11">
        <v>65</v>
      </c>
      <c r="E11">
        <v>65</v>
      </c>
      <c r="G11" t="s">
        <v>72</v>
      </c>
      <c r="H11">
        <v>7</v>
      </c>
      <c r="I11">
        <v>7</v>
      </c>
      <c r="J11">
        <v>7</v>
      </c>
      <c r="K11">
        <v>14</v>
      </c>
      <c r="N11" t="s">
        <v>73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3194.1</v>
      </c>
      <c r="X11">
        <v>3194.1</v>
      </c>
      <c r="Y11">
        <v>3194.1</v>
      </c>
      <c r="Z11">
        <v>3194.1</v>
      </c>
      <c r="AA11">
        <v>425.24999999999994</v>
      </c>
      <c r="AB11">
        <v>425.24999999999994</v>
      </c>
      <c r="AC11">
        <v>425.24999999999994</v>
      </c>
      <c r="AD11">
        <v>425.24999999999994</v>
      </c>
      <c r="AE11">
        <v>708.75</v>
      </c>
      <c r="AF11">
        <v>708.75</v>
      </c>
      <c r="AG11">
        <v>708.75</v>
      </c>
      <c r="AH11">
        <v>708.75</v>
      </c>
      <c r="AI11">
        <v>982.8</v>
      </c>
      <c r="AJ11">
        <v>982.8</v>
      </c>
      <c r="AK11">
        <v>982.8</v>
      </c>
      <c r="AL11">
        <v>982.8</v>
      </c>
      <c r="AM11">
        <v>1228.5</v>
      </c>
      <c r="AN11">
        <v>1228.5</v>
      </c>
      <c r="AO11">
        <v>1228.5</v>
      </c>
      <c r="AP11">
        <v>1228.5</v>
      </c>
      <c r="AQ11">
        <v>1502.55</v>
      </c>
      <c r="AR11">
        <v>1502.55</v>
      </c>
      <c r="AS11">
        <v>1502.55</v>
      </c>
      <c r="AT11">
        <v>1502.55</v>
      </c>
    </row>
    <row r="12" spans="1:46" x14ac:dyDescent="0.25">
      <c r="A12" t="s">
        <v>29</v>
      </c>
      <c r="B12">
        <v>0</v>
      </c>
      <c r="C12">
        <v>0</v>
      </c>
      <c r="D12">
        <v>0</v>
      </c>
      <c r="E12">
        <v>0</v>
      </c>
      <c r="G12" t="s">
        <v>73</v>
      </c>
      <c r="H12">
        <v>7</v>
      </c>
      <c r="I12">
        <v>7</v>
      </c>
      <c r="J12">
        <v>7</v>
      </c>
      <c r="K12">
        <v>14</v>
      </c>
      <c r="N12" t="s">
        <v>74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216</v>
      </c>
      <c r="AB12">
        <v>216</v>
      </c>
      <c r="AC12">
        <v>216</v>
      </c>
      <c r="AD12">
        <v>216</v>
      </c>
      <c r="AE12">
        <v>108</v>
      </c>
      <c r="AF12">
        <v>108</v>
      </c>
      <c r="AG12">
        <v>108</v>
      </c>
      <c r="AH12">
        <v>108</v>
      </c>
      <c r="AI12">
        <v>108</v>
      </c>
      <c r="AJ12">
        <v>108</v>
      </c>
      <c r="AK12">
        <v>108</v>
      </c>
      <c r="AL12">
        <v>108</v>
      </c>
      <c r="AM12">
        <v>108</v>
      </c>
      <c r="AN12">
        <v>108</v>
      </c>
      <c r="AO12">
        <v>108</v>
      </c>
      <c r="AP12">
        <v>108</v>
      </c>
      <c r="AQ12">
        <v>126</v>
      </c>
      <c r="AR12">
        <v>126</v>
      </c>
      <c r="AS12">
        <v>126</v>
      </c>
      <c r="AT12">
        <v>126</v>
      </c>
    </row>
    <row r="13" spans="1:46" x14ac:dyDescent="0.25">
      <c r="A13" t="s">
        <v>33</v>
      </c>
      <c r="B13">
        <v>65</v>
      </c>
      <c r="C13">
        <v>65</v>
      </c>
      <c r="D13">
        <v>65</v>
      </c>
      <c r="E13">
        <v>65</v>
      </c>
      <c r="G13" t="s">
        <v>74</v>
      </c>
      <c r="H13">
        <v>7</v>
      </c>
      <c r="I13">
        <v>7</v>
      </c>
      <c r="J13">
        <v>7</v>
      </c>
      <c r="K13">
        <v>14</v>
      </c>
      <c r="N13" t="s">
        <v>30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147</v>
      </c>
      <c r="AF13">
        <v>147</v>
      </c>
      <c r="AG13">
        <v>147</v>
      </c>
      <c r="AH13">
        <v>147</v>
      </c>
      <c r="AI13">
        <v>91.875</v>
      </c>
      <c r="AJ13">
        <v>91.875</v>
      </c>
      <c r="AK13">
        <v>91.875</v>
      </c>
      <c r="AL13">
        <v>91.875</v>
      </c>
      <c r="AM13">
        <v>102.375</v>
      </c>
      <c r="AN13">
        <v>102.375</v>
      </c>
      <c r="AO13">
        <v>102.375</v>
      </c>
      <c r="AP13">
        <v>102.375</v>
      </c>
      <c r="AQ13">
        <v>112.875</v>
      </c>
      <c r="AR13">
        <v>112.875</v>
      </c>
      <c r="AS13">
        <v>112.875</v>
      </c>
      <c r="AT13">
        <v>112.875</v>
      </c>
    </row>
    <row r="14" spans="1:46" x14ac:dyDescent="0.25">
      <c r="G14" t="s">
        <v>30</v>
      </c>
      <c r="H14">
        <v>14</v>
      </c>
      <c r="I14">
        <v>14</v>
      </c>
      <c r="J14">
        <v>14</v>
      </c>
      <c r="K14">
        <v>7</v>
      </c>
    </row>
    <row r="16" spans="1:46" x14ac:dyDescent="0.25">
      <c r="A16" t="s">
        <v>54</v>
      </c>
      <c r="G16" t="s">
        <v>68</v>
      </c>
      <c r="N16" t="s">
        <v>87</v>
      </c>
    </row>
    <row r="17" spans="1:19" x14ac:dyDescent="0.25">
      <c r="B17" t="s">
        <v>72</v>
      </c>
      <c r="C17" t="s">
        <v>73</v>
      </c>
      <c r="D17" t="s">
        <v>74</v>
      </c>
      <c r="E17" t="s">
        <v>30</v>
      </c>
      <c r="H17" t="s">
        <v>72</v>
      </c>
      <c r="I17" t="s">
        <v>73</v>
      </c>
      <c r="J17" t="s">
        <v>74</v>
      </c>
      <c r="K17" t="s">
        <v>30</v>
      </c>
      <c r="O17" t="s">
        <v>70</v>
      </c>
      <c r="P17" t="s">
        <v>69</v>
      </c>
      <c r="Q17" t="s">
        <v>65</v>
      </c>
      <c r="R17" t="s">
        <v>67</v>
      </c>
      <c r="S17" t="s">
        <v>66</v>
      </c>
    </row>
    <row r="18" spans="1:19" x14ac:dyDescent="0.25">
      <c r="A18" t="s">
        <v>75</v>
      </c>
      <c r="B18">
        <v>3000</v>
      </c>
      <c r="C18">
        <v>3000</v>
      </c>
      <c r="D18">
        <v>3000</v>
      </c>
      <c r="E18">
        <v>400</v>
      </c>
      <c r="G18" t="s">
        <v>75</v>
      </c>
      <c r="H18">
        <v>4.0000000000000002E-4</v>
      </c>
      <c r="I18">
        <v>4.0000000000000002E-4</v>
      </c>
      <c r="J18">
        <v>3.2999999999999997E-6</v>
      </c>
      <c r="K18">
        <v>3.3E-3</v>
      </c>
      <c r="N18" t="s">
        <v>72</v>
      </c>
      <c r="O18">
        <v>1.9</v>
      </c>
      <c r="P18">
        <v>1</v>
      </c>
      <c r="Q18">
        <v>1.9</v>
      </c>
      <c r="R18">
        <v>0.63</v>
      </c>
      <c r="S18">
        <v>14.364000000000001</v>
      </c>
    </row>
    <row r="19" spans="1:19" x14ac:dyDescent="0.25">
      <c r="A19" t="s">
        <v>76</v>
      </c>
      <c r="B19">
        <v>3000</v>
      </c>
      <c r="C19">
        <v>3000</v>
      </c>
      <c r="D19">
        <v>0</v>
      </c>
      <c r="E19">
        <v>400</v>
      </c>
      <c r="G19" t="s">
        <v>76</v>
      </c>
      <c r="H19">
        <v>4.0000000000000002E-4</v>
      </c>
      <c r="I19">
        <v>4.0000000000000002E-4</v>
      </c>
      <c r="J19">
        <v>3.2999999999999997E-6</v>
      </c>
      <c r="K19">
        <v>3.3E-3</v>
      </c>
      <c r="N19" t="s">
        <v>73</v>
      </c>
      <c r="O19">
        <v>5</v>
      </c>
      <c r="P19">
        <v>1</v>
      </c>
      <c r="Q19">
        <v>5</v>
      </c>
      <c r="R19">
        <v>0.63</v>
      </c>
      <c r="S19">
        <v>37.799999999999997</v>
      </c>
    </row>
    <row r="20" spans="1:19" x14ac:dyDescent="0.25">
      <c r="A20" t="s">
        <v>29</v>
      </c>
      <c r="B20">
        <v>0</v>
      </c>
      <c r="C20">
        <v>0</v>
      </c>
      <c r="D20">
        <v>3000</v>
      </c>
      <c r="E20">
        <v>400</v>
      </c>
      <c r="G20" t="s">
        <v>29</v>
      </c>
      <c r="H20">
        <v>0</v>
      </c>
      <c r="I20">
        <v>0</v>
      </c>
      <c r="J20">
        <v>3.2999999999999997E-6</v>
      </c>
      <c r="K20">
        <v>3.3E-3</v>
      </c>
      <c r="N20" t="s">
        <v>74</v>
      </c>
      <c r="O20">
        <v>2.4E-2</v>
      </c>
      <c r="P20">
        <v>1</v>
      </c>
      <c r="Q20">
        <v>2.4E-2</v>
      </c>
      <c r="R20">
        <v>1</v>
      </c>
      <c r="S20">
        <v>4.8</v>
      </c>
    </row>
    <row r="21" spans="1:19" x14ac:dyDescent="0.25">
      <c r="A21" t="s">
        <v>33</v>
      </c>
      <c r="B21">
        <v>3000</v>
      </c>
      <c r="C21">
        <v>3000</v>
      </c>
      <c r="D21">
        <v>0</v>
      </c>
      <c r="E21">
        <v>400</v>
      </c>
      <c r="G21" t="s">
        <v>33</v>
      </c>
      <c r="H21">
        <v>4.0000000000000002E-4</v>
      </c>
      <c r="I21">
        <v>4.0000000000000002E-4</v>
      </c>
      <c r="J21">
        <v>3.2999999999999997E-6</v>
      </c>
      <c r="K21">
        <v>3.3E-3</v>
      </c>
      <c r="N21" t="s">
        <v>64</v>
      </c>
      <c r="O21">
        <v>3.5</v>
      </c>
      <c r="P21">
        <v>1</v>
      </c>
      <c r="Q21">
        <v>3.5</v>
      </c>
      <c r="R21">
        <v>1</v>
      </c>
      <c r="S21">
        <v>10.5</v>
      </c>
    </row>
    <row r="23" spans="1:19" x14ac:dyDescent="0.25">
      <c r="A23" t="s">
        <v>181</v>
      </c>
      <c r="G23" t="s">
        <v>45</v>
      </c>
    </row>
    <row r="24" spans="1:19" x14ac:dyDescent="0.25">
      <c r="B24" t="s">
        <v>72</v>
      </c>
      <c r="C24" t="s">
        <v>73</v>
      </c>
      <c r="D24" t="s">
        <v>74</v>
      </c>
      <c r="E24" t="s">
        <v>30</v>
      </c>
      <c r="G24" t="s">
        <v>75</v>
      </c>
      <c r="H24" t="s">
        <v>76</v>
      </c>
      <c r="I24" t="s">
        <v>29</v>
      </c>
      <c r="J24" t="s">
        <v>33</v>
      </c>
      <c r="N24" t="s">
        <v>29</v>
      </c>
    </row>
    <row r="25" spans="1:19" x14ac:dyDescent="0.25">
      <c r="A25" t="s">
        <v>75</v>
      </c>
      <c r="B25">
        <v>5.5</v>
      </c>
      <c r="C25">
        <v>5.5</v>
      </c>
      <c r="D25">
        <v>5.5</v>
      </c>
      <c r="E25">
        <v>5.5</v>
      </c>
      <c r="G25">
        <v>0</v>
      </c>
      <c r="H25">
        <v>0</v>
      </c>
      <c r="I25">
        <v>0</v>
      </c>
      <c r="J25">
        <v>220</v>
      </c>
      <c r="O25" t="s">
        <v>70</v>
      </c>
      <c r="P25" t="s">
        <v>69</v>
      </c>
      <c r="Q25" t="s">
        <v>65</v>
      </c>
      <c r="R25" t="s">
        <v>67</v>
      </c>
      <c r="S25" t="s">
        <v>66</v>
      </c>
    </row>
    <row r="26" spans="1:19" x14ac:dyDescent="0.25">
      <c r="A26" t="s">
        <v>76</v>
      </c>
      <c r="B26">
        <v>0</v>
      </c>
      <c r="C26">
        <v>5.5</v>
      </c>
      <c r="D26">
        <v>5.5</v>
      </c>
      <c r="E26">
        <v>5.2</v>
      </c>
      <c r="N26" t="s">
        <v>72</v>
      </c>
      <c r="O26">
        <v>1.9</v>
      </c>
      <c r="P26">
        <v>1</v>
      </c>
      <c r="Q26">
        <v>1.9</v>
      </c>
      <c r="R26">
        <v>0.63</v>
      </c>
      <c r="S26">
        <v>14.364000000000001</v>
      </c>
    </row>
    <row r="27" spans="1:19" x14ac:dyDescent="0.25">
      <c r="A27" t="s">
        <v>29</v>
      </c>
      <c r="B27">
        <v>0</v>
      </c>
      <c r="C27">
        <v>0</v>
      </c>
      <c r="D27">
        <v>0</v>
      </c>
      <c r="E27">
        <v>0</v>
      </c>
      <c r="G27" t="s">
        <v>92</v>
      </c>
      <c r="N27" t="s">
        <v>73</v>
      </c>
      <c r="O27">
        <v>5</v>
      </c>
      <c r="P27">
        <v>1</v>
      </c>
      <c r="Q27">
        <v>5</v>
      </c>
      <c r="R27">
        <v>0.63</v>
      </c>
      <c r="S27">
        <v>37.799999999999997</v>
      </c>
    </row>
    <row r="28" spans="1:19" x14ac:dyDescent="0.25">
      <c r="A28" t="s">
        <v>33</v>
      </c>
      <c r="B28">
        <v>0</v>
      </c>
      <c r="C28">
        <v>0</v>
      </c>
      <c r="D28">
        <v>0</v>
      </c>
      <c r="E28">
        <v>0</v>
      </c>
      <c r="G28" t="s">
        <v>75</v>
      </c>
      <c r="H28" t="s">
        <v>76</v>
      </c>
      <c r="I28" t="s">
        <v>29</v>
      </c>
      <c r="J28" t="s">
        <v>33</v>
      </c>
      <c r="N28" t="s">
        <v>74</v>
      </c>
      <c r="O28">
        <v>2.4E-2</v>
      </c>
      <c r="P28">
        <v>1</v>
      </c>
      <c r="Q28">
        <v>2.4E-2</v>
      </c>
      <c r="R28">
        <v>1</v>
      </c>
      <c r="S28">
        <v>4.8</v>
      </c>
    </row>
    <row r="29" spans="1:19" x14ac:dyDescent="0.25">
      <c r="G29">
        <v>0</v>
      </c>
      <c r="H29">
        <v>0</v>
      </c>
      <c r="I29">
        <v>0</v>
      </c>
      <c r="J29">
        <v>48</v>
      </c>
      <c r="N29" t="s">
        <v>64</v>
      </c>
      <c r="O29">
        <v>3.5</v>
      </c>
      <c r="P29">
        <v>1</v>
      </c>
      <c r="Q29">
        <v>3.5</v>
      </c>
      <c r="R29">
        <v>1</v>
      </c>
      <c r="S29">
        <v>10.5</v>
      </c>
    </row>
    <row r="30" spans="1:19" x14ac:dyDescent="0.25">
      <c r="B30" t="s">
        <v>72</v>
      </c>
      <c r="C30" t="s">
        <v>73</v>
      </c>
      <c r="D30" t="s">
        <v>74</v>
      </c>
      <c r="E30" t="s">
        <v>30</v>
      </c>
    </row>
    <row r="31" spans="1:19" x14ac:dyDescent="0.25">
      <c r="A31" t="s">
        <v>58</v>
      </c>
      <c r="B31">
        <v>1</v>
      </c>
      <c r="C31">
        <v>1</v>
      </c>
      <c r="D31">
        <v>1</v>
      </c>
      <c r="E31">
        <v>8</v>
      </c>
    </row>
    <row r="32" spans="1:19" x14ac:dyDescent="0.25">
      <c r="A32" t="s">
        <v>110</v>
      </c>
      <c r="B32">
        <v>10</v>
      </c>
      <c r="C32">
        <v>10</v>
      </c>
      <c r="D32">
        <v>10</v>
      </c>
      <c r="E32">
        <v>0</v>
      </c>
    </row>
    <row r="33" spans="1:15" x14ac:dyDescent="0.25">
      <c r="A33" t="s">
        <v>83</v>
      </c>
      <c r="B33">
        <v>150</v>
      </c>
      <c r="C33">
        <v>60</v>
      </c>
      <c r="D33">
        <v>30</v>
      </c>
      <c r="E33">
        <v>14</v>
      </c>
      <c r="G33" t="s">
        <v>84</v>
      </c>
      <c r="J33">
        <v>6</v>
      </c>
      <c r="N33">
        <v>0</v>
      </c>
      <c r="O33">
        <v>0</v>
      </c>
    </row>
    <row r="34" spans="1:15" x14ac:dyDescent="0.25">
      <c r="A34" t="s">
        <v>61</v>
      </c>
      <c r="B34">
        <v>30</v>
      </c>
      <c r="C34">
        <v>30</v>
      </c>
      <c r="D34">
        <v>30</v>
      </c>
      <c r="E34">
        <v>14</v>
      </c>
      <c r="G34" t="s">
        <v>85</v>
      </c>
      <c r="J34">
        <v>0.1</v>
      </c>
    </row>
    <row r="35" spans="1:15" x14ac:dyDescent="0.25">
      <c r="A35" t="s">
        <v>62</v>
      </c>
      <c r="B35">
        <v>30</v>
      </c>
      <c r="C35">
        <v>30</v>
      </c>
      <c r="D35">
        <v>30</v>
      </c>
      <c r="E35">
        <v>30</v>
      </c>
      <c r="G35" t="s">
        <v>86</v>
      </c>
      <c r="J35">
        <v>0.04</v>
      </c>
    </row>
    <row r="36" spans="1:15" x14ac:dyDescent="0.25">
      <c r="A36" t="s">
        <v>59</v>
      </c>
      <c r="B36">
        <v>0.6</v>
      </c>
      <c r="C36">
        <v>0.6</v>
      </c>
      <c r="D36">
        <v>0.11899999999999999</v>
      </c>
      <c r="E36">
        <v>8</v>
      </c>
    </row>
    <row r="37" spans="1:15" x14ac:dyDescent="0.25">
      <c r="A37" t="s">
        <v>60</v>
      </c>
      <c r="B37">
        <v>24</v>
      </c>
      <c r="C37">
        <v>24</v>
      </c>
      <c r="D37">
        <v>24</v>
      </c>
      <c r="E37">
        <v>24</v>
      </c>
    </row>
    <row r="40" spans="1:15" x14ac:dyDescent="0.25">
      <c r="A40" t="s">
        <v>93</v>
      </c>
    </row>
    <row r="41" spans="1:15" x14ac:dyDescent="0.25">
      <c r="A41" t="s">
        <v>72</v>
      </c>
      <c r="B41">
        <v>861.84</v>
      </c>
    </row>
    <row r="42" spans="1:15" x14ac:dyDescent="0.25">
      <c r="A42" t="s">
        <v>73</v>
      </c>
      <c r="B42">
        <v>2268</v>
      </c>
    </row>
    <row r="43" spans="1:15" x14ac:dyDescent="0.25">
      <c r="A43" t="s">
        <v>74</v>
      </c>
      <c r="B43">
        <v>215</v>
      </c>
    </row>
    <row r="44" spans="1:15" x14ac:dyDescent="0.25">
      <c r="A44" t="s">
        <v>64</v>
      </c>
    </row>
    <row r="47" spans="1:15" x14ac:dyDescent="0.25">
      <c r="A47" t="s">
        <v>180</v>
      </c>
    </row>
    <row r="48" spans="1:15" x14ac:dyDescent="0.25">
      <c r="B48" t="s">
        <v>72</v>
      </c>
      <c r="C48" t="s">
        <v>73</v>
      </c>
      <c r="D48" t="s">
        <v>74</v>
      </c>
      <c r="E48" t="s">
        <v>30</v>
      </c>
    </row>
    <row r="49" spans="1:22" x14ac:dyDescent="0.25">
      <c r="A49" t="s">
        <v>75</v>
      </c>
      <c r="B49">
        <v>5</v>
      </c>
      <c r="C49">
        <v>5</v>
      </c>
      <c r="D49">
        <v>5</v>
      </c>
      <c r="E49">
        <v>5</v>
      </c>
    </row>
    <row r="50" spans="1:22" x14ac:dyDescent="0.25">
      <c r="A50" t="s">
        <v>76</v>
      </c>
      <c r="B50">
        <v>0</v>
      </c>
      <c r="C50">
        <v>0</v>
      </c>
      <c r="D50">
        <v>5</v>
      </c>
      <c r="E50">
        <v>5</v>
      </c>
    </row>
    <row r="51" spans="1:22" x14ac:dyDescent="0.25">
      <c r="A51" t="s">
        <v>29</v>
      </c>
      <c r="B51">
        <v>0</v>
      </c>
      <c r="C51">
        <v>7</v>
      </c>
      <c r="D51">
        <v>7</v>
      </c>
      <c r="E51">
        <v>7</v>
      </c>
      <c r="M51" t="s">
        <v>46</v>
      </c>
      <c r="S51" t="s">
        <v>47</v>
      </c>
    </row>
    <row r="52" spans="1:22" x14ac:dyDescent="0.25">
      <c r="A52" t="s">
        <v>33</v>
      </c>
      <c r="B52">
        <v>10</v>
      </c>
      <c r="C52">
        <v>10</v>
      </c>
      <c r="D52">
        <v>10</v>
      </c>
      <c r="E52">
        <v>5</v>
      </c>
      <c r="M52" t="s">
        <v>72</v>
      </c>
      <c r="N52" t="s">
        <v>73</v>
      </c>
      <c r="O52" t="s">
        <v>74</v>
      </c>
      <c r="P52" t="s">
        <v>30</v>
      </c>
      <c r="S52" t="s">
        <v>72</v>
      </c>
      <c r="T52" t="s">
        <v>73</v>
      </c>
      <c r="U52" t="s">
        <v>74</v>
      </c>
      <c r="V52" t="s">
        <v>30</v>
      </c>
    </row>
    <row r="53" spans="1:22" x14ac:dyDescent="0.25">
      <c r="M53">
        <v>10</v>
      </c>
      <c r="N53">
        <v>10</v>
      </c>
      <c r="O53">
        <v>10</v>
      </c>
      <c r="P53">
        <v>0</v>
      </c>
      <c r="S53">
        <v>150</v>
      </c>
      <c r="T53">
        <v>60</v>
      </c>
      <c r="U53">
        <v>30</v>
      </c>
      <c r="V53">
        <v>14</v>
      </c>
    </row>
    <row r="56" spans="1:22" x14ac:dyDescent="0.25">
      <c r="M56" t="s">
        <v>48</v>
      </c>
      <c r="S56" t="s">
        <v>49</v>
      </c>
    </row>
    <row r="57" spans="1:22" x14ac:dyDescent="0.25">
      <c r="M57" t="s">
        <v>72</v>
      </c>
      <c r="N57" t="s">
        <v>73</v>
      </c>
      <c r="O57" t="s">
        <v>74</v>
      </c>
      <c r="P57" t="s">
        <v>30</v>
      </c>
      <c r="S57" t="s">
        <v>72</v>
      </c>
      <c r="T57" t="s">
        <v>73</v>
      </c>
      <c r="U57" t="s">
        <v>74</v>
      </c>
      <c r="V57" t="s">
        <v>30</v>
      </c>
    </row>
    <row r="58" spans="1:22" x14ac:dyDescent="0.25">
      <c r="M58">
        <v>30</v>
      </c>
      <c r="N58">
        <v>30</v>
      </c>
      <c r="O58">
        <v>30</v>
      </c>
      <c r="P58">
        <v>14</v>
      </c>
      <c r="S58">
        <v>30</v>
      </c>
      <c r="T58">
        <v>30</v>
      </c>
      <c r="U58">
        <v>30</v>
      </c>
      <c r="V58">
        <v>30</v>
      </c>
    </row>
    <row r="61" spans="1:22" x14ac:dyDescent="0.25">
      <c r="M61" t="s">
        <v>50</v>
      </c>
      <c r="S61" t="s">
        <v>51</v>
      </c>
    </row>
    <row r="62" spans="1:22" x14ac:dyDescent="0.25">
      <c r="M62" t="s">
        <v>72</v>
      </c>
      <c r="N62" t="s">
        <v>73</v>
      </c>
      <c r="O62" t="s">
        <v>74</v>
      </c>
      <c r="P62" t="s">
        <v>30</v>
      </c>
      <c r="S62" t="s">
        <v>72</v>
      </c>
      <c r="T62" t="s">
        <v>73</v>
      </c>
      <c r="U62" t="s">
        <v>74</v>
      </c>
      <c r="V62" t="s">
        <v>30</v>
      </c>
    </row>
    <row r="63" spans="1:22" x14ac:dyDescent="0.25">
      <c r="M63">
        <v>0.6</v>
      </c>
      <c r="N63">
        <v>0.6</v>
      </c>
      <c r="O63">
        <v>0.11899999999999999</v>
      </c>
      <c r="P63">
        <v>8</v>
      </c>
      <c r="S63">
        <v>24</v>
      </c>
      <c r="T63">
        <v>24</v>
      </c>
      <c r="U63">
        <v>24</v>
      </c>
      <c r="V63">
        <v>24</v>
      </c>
    </row>
    <row r="66" spans="13:51" x14ac:dyDescent="0.25">
      <c r="M66" t="s">
        <v>35</v>
      </c>
    </row>
    <row r="67" spans="13:51" x14ac:dyDescent="0.25">
      <c r="M67" t="s">
        <v>72</v>
      </c>
      <c r="N67" t="s">
        <v>73</v>
      </c>
      <c r="O67" t="s">
        <v>74</v>
      </c>
      <c r="P67" t="s">
        <v>30</v>
      </c>
      <c r="S67" t="s">
        <v>52</v>
      </c>
    </row>
    <row r="68" spans="13:51" x14ac:dyDescent="0.25">
      <c r="M68">
        <v>1</v>
      </c>
      <c r="N68">
        <v>1</v>
      </c>
      <c r="O68">
        <v>1</v>
      </c>
      <c r="P68">
        <v>8</v>
      </c>
      <c r="T68">
        <v>2013</v>
      </c>
      <c r="U68">
        <v>2014</v>
      </c>
      <c r="V68">
        <v>2015</v>
      </c>
      <c r="W68">
        <v>2016</v>
      </c>
      <c r="X68">
        <v>2017</v>
      </c>
      <c r="Y68">
        <v>2018</v>
      </c>
      <c r="Z68">
        <v>2019</v>
      </c>
      <c r="AA68">
        <v>2020</v>
      </c>
    </row>
    <row r="69" spans="13:51" x14ac:dyDescent="0.25">
      <c r="S69" t="s">
        <v>72</v>
      </c>
      <c r="T69">
        <v>0</v>
      </c>
      <c r="U69">
        <v>8647.1280000000006</v>
      </c>
      <c r="V69">
        <v>3375.54</v>
      </c>
      <c r="W69">
        <v>3432.9960000000001</v>
      </c>
      <c r="X69">
        <v>3605.364</v>
      </c>
      <c r="Y69">
        <v>4553.3879999999999</v>
      </c>
      <c r="Z69">
        <v>4725.7560000000003</v>
      </c>
      <c r="AA69">
        <v>4998.6720000000005</v>
      </c>
    </row>
    <row r="70" spans="13:51" x14ac:dyDescent="0.25">
      <c r="S70" t="s">
        <v>73</v>
      </c>
      <c r="T70">
        <v>0</v>
      </c>
      <c r="U70">
        <v>0</v>
      </c>
      <c r="V70">
        <v>12776.4</v>
      </c>
      <c r="W70">
        <v>1700.9999999999998</v>
      </c>
      <c r="X70">
        <v>2835</v>
      </c>
      <c r="Y70">
        <v>3931.2</v>
      </c>
      <c r="Z70">
        <v>4914</v>
      </c>
      <c r="AA70">
        <v>6010.2</v>
      </c>
    </row>
    <row r="71" spans="13:51" x14ac:dyDescent="0.25">
      <c r="S71" t="s">
        <v>74</v>
      </c>
      <c r="T71">
        <v>0</v>
      </c>
      <c r="U71">
        <v>0</v>
      </c>
      <c r="V71">
        <v>0</v>
      </c>
      <c r="W71">
        <v>864</v>
      </c>
      <c r="X71">
        <v>432</v>
      </c>
      <c r="Y71">
        <v>432</v>
      </c>
      <c r="Z71">
        <v>432</v>
      </c>
      <c r="AA71">
        <v>504</v>
      </c>
    </row>
    <row r="72" spans="13:51" x14ac:dyDescent="0.25">
      <c r="S72" t="s">
        <v>30</v>
      </c>
      <c r="T72">
        <v>0</v>
      </c>
      <c r="U72">
        <v>0</v>
      </c>
      <c r="V72">
        <v>0</v>
      </c>
      <c r="W72">
        <v>0</v>
      </c>
      <c r="X72">
        <v>588</v>
      </c>
      <c r="Y72">
        <v>367.5</v>
      </c>
      <c r="Z72">
        <v>409.5</v>
      </c>
      <c r="AA72">
        <v>451.5</v>
      </c>
    </row>
    <row r="75" spans="13:51" x14ac:dyDescent="0.25">
      <c r="T75" t="s">
        <v>23</v>
      </c>
      <c r="U75" t="s">
        <v>24</v>
      </c>
      <c r="V75" t="s">
        <v>25</v>
      </c>
      <c r="W75" t="s">
        <v>0</v>
      </c>
      <c r="X75" t="s">
        <v>26</v>
      </c>
      <c r="Y75" t="s">
        <v>27</v>
      </c>
      <c r="Z75" t="s">
        <v>28</v>
      </c>
      <c r="AA75" t="s">
        <v>1</v>
      </c>
      <c r="AB75" t="s">
        <v>8</v>
      </c>
      <c r="AC75" t="s">
        <v>9</v>
      </c>
      <c r="AD75" t="s">
        <v>10</v>
      </c>
      <c r="AE75" t="s">
        <v>2</v>
      </c>
      <c r="AF75" t="s">
        <v>11</v>
      </c>
      <c r="AG75" t="s">
        <v>12</v>
      </c>
      <c r="AH75" t="s">
        <v>13</v>
      </c>
      <c r="AI75" t="s">
        <v>3</v>
      </c>
      <c r="AJ75" t="s">
        <v>14</v>
      </c>
      <c r="AK75" t="s">
        <v>4</v>
      </c>
      <c r="AL75" t="s">
        <v>15</v>
      </c>
      <c r="AM75" t="s">
        <v>5</v>
      </c>
      <c r="AN75" t="s">
        <v>16</v>
      </c>
      <c r="AO75" t="s">
        <v>17</v>
      </c>
      <c r="AP75" t="s">
        <v>18</v>
      </c>
      <c r="AQ75" t="s">
        <v>6</v>
      </c>
      <c r="AR75" t="s">
        <v>19</v>
      </c>
      <c r="AS75" t="s">
        <v>20</v>
      </c>
      <c r="AT75" t="s">
        <v>21</v>
      </c>
      <c r="AU75" t="s">
        <v>7</v>
      </c>
      <c r="AV75" t="s">
        <v>77</v>
      </c>
      <c r="AW75" t="s">
        <v>78</v>
      </c>
      <c r="AX75" t="s">
        <v>79</v>
      </c>
      <c r="AY75" t="s">
        <v>80</v>
      </c>
    </row>
    <row r="76" spans="13:51" x14ac:dyDescent="0.25">
      <c r="S76" t="s">
        <v>72</v>
      </c>
      <c r="T76">
        <v>0</v>
      </c>
      <c r="U76">
        <v>0</v>
      </c>
      <c r="V76">
        <v>0</v>
      </c>
      <c r="W76">
        <v>0</v>
      </c>
      <c r="X76">
        <v>2161.7820000000002</v>
      </c>
      <c r="Y76">
        <v>2161.7820000000002</v>
      </c>
      <c r="Z76">
        <v>2161.7820000000002</v>
      </c>
      <c r="AA76">
        <v>2161.7820000000002</v>
      </c>
      <c r="AB76">
        <v>843.88499999999999</v>
      </c>
      <c r="AC76">
        <v>843.88499999999999</v>
      </c>
      <c r="AD76">
        <v>843.88499999999999</v>
      </c>
      <c r="AE76">
        <v>843.88499999999999</v>
      </c>
      <c r="AF76">
        <v>858.24900000000002</v>
      </c>
      <c r="AG76">
        <v>858.24900000000002</v>
      </c>
      <c r="AH76">
        <v>858.24900000000002</v>
      </c>
      <c r="AI76">
        <v>858.24900000000002</v>
      </c>
      <c r="AJ76">
        <v>901.34100000000001</v>
      </c>
      <c r="AK76">
        <v>901.34100000000001</v>
      </c>
      <c r="AL76">
        <v>901.34100000000001</v>
      </c>
      <c r="AM76">
        <v>901.34100000000001</v>
      </c>
      <c r="AN76">
        <v>1138.347</v>
      </c>
      <c r="AO76">
        <v>1138.347</v>
      </c>
      <c r="AP76">
        <v>1138.347</v>
      </c>
      <c r="AQ76">
        <v>1138.347</v>
      </c>
      <c r="AR76">
        <v>1181.4390000000001</v>
      </c>
      <c r="AS76">
        <v>1181.4390000000001</v>
      </c>
      <c r="AT76">
        <v>1181.4390000000001</v>
      </c>
      <c r="AU76">
        <v>1181.4390000000001</v>
      </c>
      <c r="AV76">
        <v>1249.6680000000001</v>
      </c>
      <c r="AW76">
        <v>1249.6680000000001</v>
      </c>
      <c r="AX76">
        <v>1249.6680000000001</v>
      </c>
      <c r="AY76">
        <v>1249.6680000000001</v>
      </c>
    </row>
    <row r="77" spans="13:51" x14ac:dyDescent="0.25">
      <c r="S77" t="s">
        <v>73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3194.1</v>
      </c>
      <c r="AC77">
        <v>3194.1</v>
      </c>
      <c r="AD77">
        <v>3194.1</v>
      </c>
      <c r="AE77">
        <v>3194.1</v>
      </c>
      <c r="AF77">
        <v>425.24999999999994</v>
      </c>
      <c r="AG77">
        <v>425.24999999999994</v>
      </c>
      <c r="AH77">
        <v>425.24999999999994</v>
      </c>
      <c r="AI77">
        <v>425.24999999999994</v>
      </c>
      <c r="AJ77">
        <v>708.75</v>
      </c>
      <c r="AK77">
        <v>708.75</v>
      </c>
      <c r="AL77">
        <v>708.75</v>
      </c>
      <c r="AM77">
        <v>708.75</v>
      </c>
      <c r="AN77">
        <v>982.8</v>
      </c>
      <c r="AO77">
        <v>982.8</v>
      </c>
      <c r="AP77">
        <v>982.8</v>
      </c>
      <c r="AQ77">
        <v>982.8</v>
      </c>
      <c r="AR77">
        <v>1228.5</v>
      </c>
      <c r="AS77">
        <v>1228.5</v>
      </c>
      <c r="AT77">
        <v>1228.5</v>
      </c>
      <c r="AU77">
        <v>1228.5</v>
      </c>
      <c r="AV77">
        <v>1502.55</v>
      </c>
      <c r="AW77">
        <v>1502.55</v>
      </c>
      <c r="AX77">
        <v>1502.55</v>
      </c>
      <c r="AY77">
        <v>1502.55</v>
      </c>
    </row>
    <row r="78" spans="13:51" x14ac:dyDescent="0.25">
      <c r="S78" t="s">
        <v>74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216</v>
      </c>
      <c r="AG78">
        <v>216</v>
      </c>
      <c r="AH78">
        <v>216</v>
      </c>
      <c r="AI78">
        <v>216</v>
      </c>
      <c r="AJ78">
        <v>108</v>
      </c>
      <c r="AK78">
        <v>108</v>
      </c>
      <c r="AL78">
        <v>108</v>
      </c>
      <c r="AM78">
        <v>108</v>
      </c>
      <c r="AN78">
        <v>108</v>
      </c>
      <c r="AO78">
        <v>108</v>
      </c>
      <c r="AP78">
        <v>108</v>
      </c>
      <c r="AQ78">
        <v>108</v>
      </c>
      <c r="AR78">
        <v>108</v>
      </c>
      <c r="AS78">
        <v>108</v>
      </c>
      <c r="AT78">
        <v>108</v>
      </c>
      <c r="AU78">
        <v>108</v>
      </c>
      <c r="AV78">
        <v>126</v>
      </c>
      <c r="AW78">
        <v>126</v>
      </c>
      <c r="AX78">
        <v>126</v>
      </c>
      <c r="AY78">
        <v>126</v>
      </c>
    </row>
    <row r="79" spans="13:51" x14ac:dyDescent="0.25">
      <c r="S79" t="s">
        <v>30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147</v>
      </c>
      <c r="AK79">
        <v>147</v>
      </c>
      <c r="AL79">
        <v>147</v>
      </c>
      <c r="AM79">
        <v>147</v>
      </c>
      <c r="AN79">
        <v>91.875</v>
      </c>
      <c r="AO79">
        <v>91.875</v>
      </c>
      <c r="AP79">
        <v>91.875</v>
      </c>
      <c r="AQ79">
        <v>91.875</v>
      </c>
      <c r="AR79">
        <v>102.375</v>
      </c>
      <c r="AS79">
        <v>102.375</v>
      </c>
      <c r="AT79">
        <v>102.375</v>
      </c>
      <c r="AU79">
        <v>102.375</v>
      </c>
      <c r="AV79">
        <v>112.875</v>
      </c>
      <c r="AW79">
        <v>112.875</v>
      </c>
      <c r="AX79">
        <v>112.875</v>
      </c>
      <c r="AY79">
        <v>112.875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Y79"/>
  <sheetViews>
    <sheetView workbookViewId="0">
      <selection activeCell="K20" sqref="K20"/>
    </sheetView>
  </sheetViews>
  <sheetFormatPr defaultRowHeight="15" x14ac:dyDescent="0.25"/>
  <sheetData>
    <row r="1" spans="1:46" x14ac:dyDescent="0.25">
      <c r="A1" t="s">
        <v>81</v>
      </c>
      <c r="G1" t="s">
        <v>38</v>
      </c>
      <c r="N1" t="s">
        <v>53</v>
      </c>
    </row>
    <row r="2" spans="1:46" x14ac:dyDescent="0.25">
      <c r="B2" t="s">
        <v>72</v>
      </c>
      <c r="C2" t="s">
        <v>73</v>
      </c>
      <c r="D2" t="s">
        <v>74</v>
      </c>
      <c r="E2" t="s">
        <v>30</v>
      </c>
      <c r="H2" t="s">
        <v>72</v>
      </c>
      <c r="I2" t="s">
        <v>73</v>
      </c>
      <c r="J2" t="s">
        <v>74</v>
      </c>
      <c r="K2" t="s">
        <v>30</v>
      </c>
      <c r="O2" t="s">
        <v>72</v>
      </c>
      <c r="P2" t="s">
        <v>73</v>
      </c>
      <c r="Q2" t="s">
        <v>74</v>
      </c>
      <c r="R2" t="s">
        <v>30</v>
      </c>
    </row>
    <row r="3" spans="1:46" x14ac:dyDescent="0.25">
      <c r="A3" t="s">
        <v>75</v>
      </c>
      <c r="B3">
        <v>5.4089999999999999E-2</v>
      </c>
      <c r="C3">
        <v>3.8800000000000008E-2</v>
      </c>
      <c r="D3">
        <v>7.1428571428571438E-2</v>
      </c>
      <c r="E3">
        <v>1.071</v>
      </c>
      <c r="F3">
        <v>0.4285714285714286</v>
      </c>
      <c r="G3" t="s">
        <v>75</v>
      </c>
      <c r="H3">
        <v>27.044999999999998</v>
      </c>
      <c r="I3">
        <v>19.400000000000002</v>
      </c>
      <c r="J3">
        <v>7.92</v>
      </c>
      <c r="K3">
        <v>7.875</v>
      </c>
      <c r="N3" t="s">
        <v>75</v>
      </c>
      <c r="O3">
        <v>0.5714285714285714</v>
      </c>
      <c r="P3">
        <v>0.5714285714285714</v>
      </c>
      <c r="Q3">
        <v>0.25</v>
      </c>
      <c r="R3">
        <v>0.25</v>
      </c>
    </row>
    <row r="4" spans="1:46" x14ac:dyDescent="0.25">
      <c r="A4" t="s">
        <v>76</v>
      </c>
      <c r="B4">
        <v>5.4089999999999999E-2</v>
      </c>
      <c r="C4">
        <v>3.8800000000000008E-2</v>
      </c>
      <c r="D4">
        <v>7.1428571428571438E-2</v>
      </c>
      <c r="E4">
        <v>1.071</v>
      </c>
      <c r="F4">
        <v>42.857142857142861</v>
      </c>
      <c r="G4" t="s">
        <v>76</v>
      </c>
      <c r="H4">
        <v>27.044999999999998</v>
      </c>
      <c r="I4">
        <v>19.400000000000002</v>
      </c>
      <c r="J4">
        <v>7.92</v>
      </c>
      <c r="K4">
        <v>7.875</v>
      </c>
      <c r="N4" t="s">
        <v>76</v>
      </c>
      <c r="O4">
        <v>0.5714285714285714</v>
      </c>
      <c r="P4">
        <v>0.5714285714285714</v>
      </c>
      <c r="Q4">
        <v>0.25</v>
      </c>
      <c r="R4">
        <v>0.25</v>
      </c>
    </row>
    <row r="5" spans="1:46" x14ac:dyDescent="0.25">
      <c r="A5" t="s">
        <v>29</v>
      </c>
      <c r="B5">
        <v>0</v>
      </c>
      <c r="C5">
        <v>0</v>
      </c>
      <c r="D5">
        <v>0.50000000000000011</v>
      </c>
      <c r="E5">
        <v>7.4969999999999999</v>
      </c>
      <c r="F5">
        <v>100</v>
      </c>
      <c r="G5" t="s">
        <v>29</v>
      </c>
      <c r="H5">
        <v>27.044999999999998</v>
      </c>
      <c r="I5">
        <v>19.400000000000002</v>
      </c>
      <c r="J5">
        <v>7.92</v>
      </c>
      <c r="K5">
        <v>7.875</v>
      </c>
      <c r="N5" t="s">
        <v>29</v>
      </c>
      <c r="O5">
        <v>0.5714285714285714</v>
      </c>
      <c r="P5">
        <v>0.5714285714285714</v>
      </c>
      <c r="Q5">
        <v>0.25</v>
      </c>
      <c r="R5">
        <v>0.25</v>
      </c>
    </row>
    <row r="6" spans="1:46" x14ac:dyDescent="0.25">
      <c r="A6" t="s">
        <v>33</v>
      </c>
      <c r="B6">
        <v>5.4089999999999999E-2</v>
      </c>
      <c r="C6">
        <v>3.8800000000000008E-2</v>
      </c>
      <c r="D6">
        <v>7.1428571428571438E-2</v>
      </c>
      <c r="E6">
        <v>1.071</v>
      </c>
      <c r="G6" t="s">
        <v>33</v>
      </c>
      <c r="H6">
        <v>27.044999999999998</v>
      </c>
      <c r="I6">
        <v>19.400000000000002</v>
      </c>
      <c r="J6">
        <v>7.92</v>
      </c>
      <c r="K6">
        <v>7.875</v>
      </c>
      <c r="N6" t="s">
        <v>33</v>
      </c>
      <c r="O6">
        <v>0.5714285714285714</v>
      </c>
      <c r="P6">
        <v>0.5714285714285714</v>
      </c>
      <c r="Q6">
        <v>0.25</v>
      </c>
      <c r="R6">
        <v>0.25</v>
      </c>
    </row>
    <row r="8" spans="1:46" x14ac:dyDescent="0.25">
      <c r="A8" t="s">
        <v>82</v>
      </c>
      <c r="G8" t="s">
        <v>36</v>
      </c>
      <c r="N8" t="s">
        <v>52</v>
      </c>
      <c r="Q8" t="s">
        <v>71</v>
      </c>
      <c r="S8">
        <v>1</v>
      </c>
    </row>
    <row r="9" spans="1:46" x14ac:dyDescent="0.25">
      <c r="B9" t="s">
        <v>72</v>
      </c>
      <c r="C9" t="s">
        <v>73</v>
      </c>
      <c r="D9" t="s">
        <v>74</v>
      </c>
      <c r="E9" t="s">
        <v>30</v>
      </c>
      <c r="G9" t="s">
        <v>37</v>
      </c>
      <c r="H9" t="s">
        <v>34</v>
      </c>
      <c r="O9" t="s">
        <v>23</v>
      </c>
      <c r="P9" t="s">
        <v>24</v>
      </c>
      <c r="Q9" t="s">
        <v>25</v>
      </c>
      <c r="R9" t="s">
        <v>0</v>
      </c>
      <c r="S9" t="s">
        <v>26</v>
      </c>
      <c r="T9" t="s">
        <v>27</v>
      </c>
      <c r="U9" t="s">
        <v>28</v>
      </c>
      <c r="V9" t="s">
        <v>1</v>
      </c>
      <c r="W9" t="s">
        <v>8</v>
      </c>
      <c r="X9" t="s">
        <v>9</v>
      </c>
      <c r="Y9" t="s">
        <v>10</v>
      </c>
      <c r="Z9" t="s">
        <v>2</v>
      </c>
      <c r="AA9" t="s">
        <v>11</v>
      </c>
      <c r="AB9" t="s">
        <v>12</v>
      </c>
      <c r="AC9" t="s">
        <v>13</v>
      </c>
      <c r="AD9" t="s">
        <v>3</v>
      </c>
      <c r="AE9" t="s">
        <v>14</v>
      </c>
      <c r="AF9" t="s">
        <v>4</v>
      </c>
      <c r="AG9" t="s">
        <v>15</v>
      </c>
      <c r="AH9" t="s">
        <v>5</v>
      </c>
      <c r="AI9" t="s">
        <v>16</v>
      </c>
      <c r="AJ9" t="s">
        <v>17</v>
      </c>
      <c r="AK9" t="s">
        <v>18</v>
      </c>
      <c r="AL9" t="s">
        <v>6</v>
      </c>
      <c r="AM9" t="s">
        <v>19</v>
      </c>
      <c r="AN9" t="s">
        <v>20</v>
      </c>
      <c r="AO9" t="s">
        <v>21</v>
      </c>
      <c r="AP9" t="s">
        <v>7</v>
      </c>
      <c r="AQ9" t="s">
        <v>77</v>
      </c>
      <c r="AR9" t="s">
        <v>78</v>
      </c>
      <c r="AS9" t="s">
        <v>79</v>
      </c>
      <c r="AT9" t="s">
        <v>80</v>
      </c>
    </row>
    <row r="10" spans="1:46" x14ac:dyDescent="0.25">
      <c r="A10" t="s">
        <v>75</v>
      </c>
      <c r="B10">
        <v>48</v>
      </c>
      <c r="C10">
        <v>48</v>
      </c>
      <c r="D10">
        <v>48</v>
      </c>
      <c r="E10">
        <v>48</v>
      </c>
      <c r="H10" t="s">
        <v>72</v>
      </c>
      <c r="I10" t="s">
        <v>73</v>
      </c>
      <c r="J10" t="s">
        <v>74</v>
      </c>
      <c r="K10" t="s">
        <v>30</v>
      </c>
      <c r="N10" t="s">
        <v>72</v>
      </c>
      <c r="O10">
        <v>0</v>
      </c>
      <c r="P10">
        <v>0</v>
      </c>
      <c r="Q10">
        <v>0</v>
      </c>
      <c r="R10">
        <v>0</v>
      </c>
      <c r="S10">
        <v>507.09374999999994</v>
      </c>
      <c r="T10">
        <v>507.09374999999994</v>
      </c>
      <c r="U10">
        <v>507.09374999999994</v>
      </c>
      <c r="V10">
        <v>507.09374999999994</v>
      </c>
      <c r="W10">
        <v>507.09374999999994</v>
      </c>
      <c r="X10">
        <v>507.09374999999994</v>
      </c>
      <c r="Y10">
        <v>507.09374999999994</v>
      </c>
      <c r="Z10">
        <v>507.09374999999994</v>
      </c>
      <c r="AA10">
        <v>513.85500000000002</v>
      </c>
      <c r="AB10">
        <v>513.85500000000002</v>
      </c>
      <c r="AC10">
        <v>513.85500000000002</v>
      </c>
      <c r="AD10">
        <v>513.85500000000002</v>
      </c>
      <c r="AE10">
        <v>540.9</v>
      </c>
      <c r="AF10">
        <v>540.9</v>
      </c>
      <c r="AG10">
        <v>540.9</v>
      </c>
      <c r="AH10">
        <v>540.9</v>
      </c>
      <c r="AI10">
        <v>682.8862499999999</v>
      </c>
      <c r="AJ10">
        <v>682.8862499999999</v>
      </c>
      <c r="AK10">
        <v>682.8862499999999</v>
      </c>
      <c r="AL10">
        <v>682.8862499999999</v>
      </c>
      <c r="AM10">
        <v>709.93124999999998</v>
      </c>
      <c r="AN10">
        <v>709.93124999999998</v>
      </c>
      <c r="AO10">
        <v>709.93124999999998</v>
      </c>
      <c r="AP10">
        <v>709.93124999999998</v>
      </c>
      <c r="AQ10">
        <v>750.49874999999997</v>
      </c>
      <c r="AR10">
        <v>750.49874999999997</v>
      </c>
      <c r="AS10">
        <v>750.49874999999997</v>
      </c>
      <c r="AT10">
        <v>750.49874999999997</v>
      </c>
    </row>
    <row r="11" spans="1:46" x14ac:dyDescent="0.25">
      <c r="A11" t="s">
        <v>76</v>
      </c>
      <c r="B11">
        <v>48</v>
      </c>
      <c r="C11">
        <v>48</v>
      </c>
      <c r="D11">
        <v>48</v>
      </c>
      <c r="E11">
        <v>48</v>
      </c>
      <c r="G11" t="s">
        <v>72</v>
      </c>
      <c r="H11">
        <v>7</v>
      </c>
      <c r="I11">
        <v>7</v>
      </c>
      <c r="J11">
        <v>7</v>
      </c>
      <c r="K11">
        <v>14</v>
      </c>
      <c r="N11" t="s">
        <v>73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29.1</v>
      </c>
      <c r="X11">
        <v>29.1</v>
      </c>
      <c r="Y11">
        <v>29.1</v>
      </c>
      <c r="Z11">
        <v>29.1</v>
      </c>
      <c r="AA11">
        <v>82.45</v>
      </c>
      <c r="AB11">
        <v>82.45</v>
      </c>
      <c r="AC11">
        <v>82.45</v>
      </c>
      <c r="AD11">
        <v>82.45</v>
      </c>
      <c r="AE11">
        <v>135.80000000000001</v>
      </c>
      <c r="AF11">
        <v>135.80000000000001</v>
      </c>
      <c r="AG11">
        <v>135.80000000000001</v>
      </c>
      <c r="AH11">
        <v>135.80000000000001</v>
      </c>
      <c r="AI11">
        <v>189.15000000000003</v>
      </c>
      <c r="AJ11">
        <v>189.15000000000003</v>
      </c>
      <c r="AK11">
        <v>189.15000000000003</v>
      </c>
      <c r="AL11">
        <v>189.15000000000003</v>
      </c>
      <c r="AM11">
        <v>237.65000000000003</v>
      </c>
      <c r="AN11">
        <v>237.65000000000003</v>
      </c>
      <c r="AO11">
        <v>237.65000000000003</v>
      </c>
      <c r="AP11">
        <v>237.65000000000003</v>
      </c>
      <c r="AQ11">
        <v>291.00000000000006</v>
      </c>
      <c r="AR11">
        <v>291.00000000000006</v>
      </c>
      <c r="AS11">
        <v>291.00000000000006</v>
      </c>
      <c r="AT11">
        <v>291.00000000000006</v>
      </c>
    </row>
    <row r="12" spans="1:46" x14ac:dyDescent="0.25">
      <c r="A12" t="s">
        <v>29</v>
      </c>
      <c r="B12">
        <v>0</v>
      </c>
      <c r="C12">
        <v>0</v>
      </c>
      <c r="D12">
        <v>0</v>
      </c>
      <c r="E12">
        <v>0</v>
      </c>
      <c r="G12" t="s">
        <v>73</v>
      </c>
      <c r="H12">
        <v>7</v>
      </c>
      <c r="I12">
        <v>7</v>
      </c>
      <c r="J12">
        <v>7</v>
      </c>
      <c r="K12">
        <v>14</v>
      </c>
      <c r="N12" t="s">
        <v>74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11.879999999999999</v>
      </c>
      <c r="AB12">
        <v>11.879999999999999</v>
      </c>
      <c r="AC12">
        <v>11.879999999999999</v>
      </c>
      <c r="AD12">
        <v>11.879999999999999</v>
      </c>
      <c r="AE12">
        <v>11.879999999999999</v>
      </c>
      <c r="AF12">
        <v>11.879999999999999</v>
      </c>
      <c r="AG12">
        <v>11.879999999999999</v>
      </c>
      <c r="AH12">
        <v>11.879999999999999</v>
      </c>
      <c r="AI12">
        <v>11.879999999999999</v>
      </c>
      <c r="AJ12">
        <v>11.879999999999999</v>
      </c>
      <c r="AK12">
        <v>11.879999999999999</v>
      </c>
      <c r="AL12">
        <v>11.879999999999999</v>
      </c>
      <c r="AM12">
        <v>11.879999999999999</v>
      </c>
      <c r="AN12">
        <v>11.879999999999999</v>
      </c>
      <c r="AO12">
        <v>11.879999999999999</v>
      </c>
      <c r="AP12">
        <v>11.879999999999999</v>
      </c>
      <c r="AQ12">
        <v>13.86</v>
      </c>
      <c r="AR12">
        <v>13.86</v>
      </c>
      <c r="AS12">
        <v>13.86</v>
      </c>
      <c r="AT12">
        <v>13.86</v>
      </c>
    </row>
    <row r="13" spans="1:46" x14ac:dyDescent="0.25">
      <c r="A13" t="s">
        <v>33</v>
      </c>
      <c r="B13">
        <v>48</v>
      </c>
      <c r="C13">
        <v>48</v>
      </c>
      <c r="D13">
        <v>48</v>
      </c>
      <c r="E13">
        <v>48</v>
      </c>
      <c r="G13" t="s">
        <v>74</v>
      </c>
      <c r="H13">
        <v>7</v>
      </c>
      <c r="I13">
        <v>7</v>
      </c>
      <c r="J13">
        <v>7</v>
      </c>
      <c r="K13">
        <v>14</v>
      </c>
      <c r="N13" t="s">
        <v>30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63</v>
      </c>
      <c r="AF13">
        <v>63</v>
      </c>
      <c r="AG13">
        <v>63</v>
      </c>
      <c r="AH13">
        <v>63</v>
      </c>
      <c r="AI13">
        <v>68.90625</v>
      </c>
      <c r="AJ13">
        <v>68.90625</v>
      </c>
      <c r="AK13">
        <v>68.90625</v>
      </c>
      <c r="AL13">
        <v>68.90625</v>
      </c>
      <c r="AM13">
        <v>76.78125</v>
      </c>
      <c r="AN13">
        <v>76.78125</v>
      </c>
      <c r="AO13">
        <v>76.78125</v>
      </c>
      <c r="AP13">
        <v>76.78125</v>
      </c>
      <c r="AQ13">
        <v>84.65625</v>
      </c>
      <c r="AR13">
        <v>84.65625</v>
      </c>
      <c r="AS13">
        <v>84.65625</v>
      </c>
      <c r="AT13">
        <v>84.65625</v>
      </c>
    </row>
    <row r="14" spans="1:46" x14ac:dyDescent="0.25">
      <c r="G14" t="s">
        <v>30</v>
      </c>
      <c r="H14">
        <v>14</v>
      </c>
      <c r="I14">
        <v>14</v>
      </c>
      <c r="J14">
        <v>14</v>
      </c>
      <c r="K14">
        <v>7</v>
      </c>
    </row>
    <row r="16" spans="1:46" x14ac:dyDescent="0.25">
      <c r="A16" t="s">
        <v>54</v>
      </c>
      <c r="G16" t="s">
        <v>68</v>
      </c>
      <c r="N16" t="s">
        <v>87</v>
      </c>
    </row>
    <row r="17" spans="1:19" x14ac:dyDescent="0.25">
      <c r="B17" t="s">
        <v>72</v>
      </c>
      <c r="C17" t="s">
        <v>73</v>
      </c>
      <c r="D17" t="s">
        <v>74</v>
      </c>
      <c r="E17" t="s">
        <v>30</v>
      </c>
      <c r="H17" t="s">
        <v>72</v>
      </c>
      <c r="I17" t="s">
        <v>73</v>
      </c>
      <c r="J17" t="s">
        <v>74</v>
      </c>
      <c r="K17" t="s">
        <v>30</v>
      </c>
      <c r="O17" t="s">
        <v>94</v>
      </c>
      <c r="P17" t="s">
        <v>69</v>
      </c>
      <c r="Q17" t="s">
        <v>65</v>
      </c>
      <c r="R17" t="s">
        <v>67</v>
      </c>
      <c r="S17" t="s">
        <v>66</v>
      </c>
    </row>
    <row r="18" spans="1:19" x14ac:dyDescent="0.25">
      <c r="A18" t="s">
        <v>75</v>
      </c>
      <c r="B18">
        <v>3000</v>
      </c>
      <c r="C18">
        <v>3000</v>
      </c>
      <c r="D18">
        <v>3000</v>
      </c>
      <c r="E18">
        <v>400</v>
      </c>
      <c r="G18" t="s">
        <v>75</v>
      </c>
      <c r="H18">
        <v>4.0000000000000002E-4</v>
      </c>
      <c r="I18">
        <v>4.0000000000000002E-4</v>
      </c>
      <c r="J18">
        <v>3.2999999999999997E-6</v>
      </c>
      <c r="K18">
        <v>3.3E-3</v>
      </c>
      <c r="N18" t="s">
        <v>72</v>
      </c>
      <c r="O18">
        <v>45</v>
      </c>
      <c r="S18">
        <v>27.044999999999998</v>
      </c>
    </row>
    <row r="19" spans="1:19" x14ac:dyDescent="0.25">
      <c r="A19" t="s">
        <v>76</v>
      </c>
      <c r="B19">
        <v>3000</v>
      </c>
      <c r="C19">
        <v>3000</v>
      </c>
      <c r="D19">
        <v>0</v>
      </c>
      <c r="E19">
        <v>400</v>
      </c>
      <c r="G19" t="s">
        <v>76</v>
      </c>
      <c r="H19">
        <v>4.0000000000000002E-4</v>
      </c>
      <c r="I19">
        <v>4.0000000000000002E-4</v>
      </c>
      <c r="J19">
        <v>3.2999999999999997E-6</v>
      </c>
      <c r="K19">
        <v>3.3E-3</v>
      </c>
      <c r="N19" t="s">
        <v>73</v>
      </c>
      <c r="O19">
        <v>100</v>
      </c>
      <c r="S19">
        <v>19.400000000000002</v>
      </c>
    </row>
    <row r="20" spans="1:19" x14ac:dyDescent="0.25">
      <c r="A20" t="s">
        <v>29</v>
      </c>
      <c r="B20">
        <v>0</v>
      </c>
      <c r="C20">
        <v>0</v>
      </c>
      <c r="D20">
        <v>3000</v>
      </c>
      <c r="E20">
        <v>400</v>
      </c>
      <c r="G20" t="s">
        <v>29</v>
      </c>
      <c r="H20">
        <v>0</v>
      </c>
      <c r="I20">
        <v>0</v>
      </c>
      <c r="J20">
        <v>3.2999999999999997E-6</v>
      </c>
      <c r="K20">
        <v>3.3E-3</v>
      </c>
      <c r="N20" t="s">
        <v>74</v>
      </c>
      <c r="O20">
        <v>72</v>
      </c>
      <c r="S20">
        <v>7.92</v>
      </c>
    </row>
    <row r="21" spans="1:19" x14ac:dyDescent="0.25">
      <c r="A21" t="s">
        <v>33</v>
      </c>
      <c r="B21">
        <v>3000</v>
      </c>
      <c r="C21">
        <v>3000</v>
      </c>
      <c r="D21">
        <v>0</v>
      </c>
      <c r="E21">
        <v>400</v>
      </c>
      <c r="G21" t="s">
        <v>33</v>
      </c>
      <c r="H21">
        <v>4.0000000000000002E-4</v>
      </c>
      <c r="I21">
        <v>4.0000000000000002E-4</v>
      </c>
      <c r="J21">
        <v>3.2999999999999997E-6</v>
      </c>
      <c r="K21">
        <v>3.3E-3</v>
      </c>
      <c r="N21" t="s">
        <v>64</v>
      </c>
      <c r="O21">
        <v>10.5</v>
      </c>
      <c r="S21">
        <v>7.875</v>
      </c>
    </row>
    <row r="23" spans="1:19" x14ac:dyDescent="0.25">
      <c r="A23" t="s">
        <v>181</v>
      </c>
      <c r="G23" t="s">
        <v>45</v>
      </c>
    </row>
    <row r="24" spans="1:19" x14ac:dyDescent="0.25">
      <c r="B24" t="s">
        <v>72</v>
      </c>
      <c r="C24" t="s">
        <v>73</v>
      </c>
      <c r="D24" t="s">
        <v>74</v>
      </c>
      <c r="E24" t="s">
        <v>30</v>
      </c>
      <c r="G24" t="s">
        <v>75</v>
      </c>
      <c r="H24" t="s">
        <v>76</v>
      </c>
      <c r="I24" t="s">
        <v>29</v>
      </c>
      <c r="J24" t="s">
        <v>33</v>
      </c>
      <c r="N24" t="s">
        <v>29</v>
      </c>
    </row>
    <row r="25" spans="1:19" x14ac:dyDescent="0.25">
      <c r="A25" t="s">
        <v>75</v>
      </c>
      <c r="B25">
        <v>22</v>
      </c>
      <c r="C25">
        <v>22</v>
      </c>
      <c r="D25">
        <v>22</v>
      </c>
      <c r="E25">
        <v>22</v>
      </c>
      <c r="G25">
        <v>0</v>
      </c>
      <c r="H25">
        <v>0</v>
      </c>
      <c r="I25">
        <v>0</v>
      </c>
      <c r="J25">
        <v>220</v>
      </c>
      <c r="O25" t="s">
        <v>70</v>
      </c>
      <c r="P25" t="s">
        <v>69</v>
      </c>
      <c r="Q25" t="s">
        <v>65</v>
      </c>
      <c r="R25" t="s">
        <v>67</v>
      </c>
      <c r="S25" t="s">
        <v>66</v>
      </c>
    </row>
    <row r="26" spans="1:19" x14ac:dyDescent="0.25">
      <c r="A26" t="s">
        <v>76</v>
      </c>
      <c r="B26">
        <v>0</v>
      </c>
      <c r="C26">
        <v>22</v>
      </c>
      <c r="D26">
        <v>22</v>
      </c>
      <c r="E26">
        <v>20.8</v>
      </c>
      <c r="N26" t="s">
        <v>72</v>
      </c>
      <c r="S26">
        <v>27.044999999999998</v>
      </c>
    </row>
    <row r="27" spans="1:19" x14ac:dyDescent="0.25">
      <c r="A27" t="s">
        <v>29</v>
      </c>
      <c r="B27">
        <v>0</v>
      </c>
      <c r="C27">
        <v>0</v>
      </c>
      <c r="D27">
        <v>0</v>
      </c>
      <c r="E27">
        <v>0</v>
      </c>
      <c r="G27" t="s">
        <v>92</v>
      </c>
      <c r="N27" t="s">
        <v>73</v>
      </c>
      <c r="S27">
        <v>19.400000000000002</v>
      </c>
    </row>
    <row r="28" spans="1:19" x14ac:dyDescent="0.25">
      <c r="A28" t="s">
        <v>33</v>
      </c>
      <c r="B28">
        <v>0</v>
      </c>
      <c r="C28">
        <v>0</v>
      </c>
      <c r="D28">
        <v>0</v>
      </c>
      <c r="E28">
        <v>0</v>
      </c>
      <c r="G28" t="s">
        <v>75</v>
      </c>
      <c r="H28" t="s">
        <v>76</v>
      </c>
      <c r="I28" t="s">
        <v>29</v>
      </c>
      <c r="J28" t="s">
        <v>33</v>
      </c>
      <c r="N28" t="s">
        <v>74</v>
      </c>
      <c r="S28">
        <v>7.92</v>
      </c>
    </row>
    <row r="29" spans="1:19" x14ac:dyDescent="0.25">
      <c r="G29">
        <v>0</v>
      </c>
      <c r="H29">
        <v>0</v>
      </c>
      <c r="I29">
        <v>0</v>
      </c>
      <c r="J29">
        <v>48</v>
      </c>
      <c r="N29" t="s">
        <v>64</v>
      </c>
      <c r="S29">
        <v>7.875</v>
      </c>
    </row>
    <row r="30" spans="1:19" x14ac:dyDescent="0.25">
      <c r="B30" t="s">
        <v>72</v>
      </c>
      <c r="C30" t="s">
        <v>73</v>
      </c>
      <c r="D30" t="s">
        <v>74</v>
      </c>
      <c r="E30" t="s">
        <v>30</v>
      </c>
    </row>
    <row r="31" spans="1:19" x14ac:dyDescent="0.25">
      <c r="A31" t="s">
        <v>58</v>
      </c>
      <c r="B31">
        <v>1</v>
      </c>
      <c r="C31">
        <v>1</v>
      </c>
      <c r="D31">
        <v>1</v>
      </c>
      <c r="E31">
        <v>8</v>
      </c>
    </row>
    <row r="32" spans="1:19" x14ac:dyDescent="0.25">
      <c r="A32" t="s">
        <v>94</v>
      </c>
      <c r="B32">
        <v>45</v>
      </c>
      <c r="C32">
        <v>100</v>
      </c>
      <c r="D32">
        <v>72</v>
      </c>
      <c r="E32">
        <v>10.5</v>
      </c>
    </row>
    <row r="33" spans="1:15" x14ac:dyDescent="0.25">
      <c r="A33" t="s">
        <v>83</v>
      </c>
      <c r="B33">
        <v>150</v>
      </c>
      <c r="C33">
        <v>60</v>
      </c>
      <c r="D33">
        <v>30</v>
      </c>
      <c r="E33">
        <v>14</v>
      </c>
      <c r="G33" t="s">
        <v>84</v>
      </c>
      <c r="J33">
        <v>6</v>
      </c>
      <c r="N33">
        <v>0</v>
      </c>
      <c r="O33">
        <v>0</v>
      </c>
    </row>
    <row r="34" spans="1:15" x14ac:dyDescent="0.25">
      <c r="A34" t="s">
        <v>61</v>
      </c>
      <c r="B34">
        <v>14</v>
      </c>
      <c r="C34">
        <v>14</v>
      </c>
      <c r="D34">
        <v>4</v>
      </c>
      <c r="E34">
        <v>4</v>
      </c>
      <c r="G34" t="s">
        <v>85</v>
      </c>
      <c r="J34">
        <v>0.1</v>
      </c>
    </row>
    <row r="35" spans="1:15" x14ac:dyDescent="0.25">
      <c r="A35" t="s">
        <v>62</v>
      </c>
      <c r="B35">
        <v>30</v>
      </c>
      <c r="C35">
        <v>30</v>
      </c>
      <c r="D35">
        <v>30</v>
      </c>
      <c r="E35">
        <v>30</v>
      </c>
      <c r="G35" t="s">
        <v>86</v>
      </c>
      <c r="J35">
        <v>0.04</v>
      </c>
    </row>
    <row r="36" spans="1:15" x14ac:dyDescent="0.25">
      <c r="A36" t="s">
        <v>59</v>
      </c>
      <c r="B36">
        <v>0.6</v>
      </c>
      <c r="C36">
        <v>0.6</v>
      </c>
      <c r="D36">
        <v>0.11899999999999999</v>
      </c>
      <c r="E36">
        <v>8</v>
      </c>
    </row>
    <row r="37" spans="1:15" x14ac:dyDescent="0.25">
      <c r="A37" t="s">
        <v>60</v>
      </c>
      <c r="B37">
        <v>24</v>
      </c>
      <c r="C37">
        <v>24</v>
      </c>
      <c r="D37">
        <v>24</v>
      </c>
      <c r="E37">
        <v>24</v>
      </c>
    </row>
    <row r="38" spans="1:15" x14ac:dyDescent="0.25">
      <c r="G38" t="s">
        <v>95</v>
      </c>
    </row>
    <row r="39" spans="1:15" x14ac:dyDescent="0.25">
      <c r="G39" t="s">
        <v>75</v>
      </c>
      <c r="H39" t="s">
        <v>76</v>
      </c>
      <c r="I39" t="s">
        <v>29</v>
      </c>
      <c r="J39" t="s">
        <v>33</v>
      </c>
    </row>
    <row r="40" spans="1:15" x14ac:dyDescent="0.25">
      <c r="A40" t="s">
        <v>93</v>
      </c>
      <c r="G40">
        <v>48</v>
      </c>
      <c r="H40">
        <v>48</v>
      </c>
      <c r="I40">
        <v>0</v>
      </c>
      <c r="J40">
        <v>48</v>
      </c>
    </row>
    <row r="41" spans="1:15" x14ac:dyDescent="0.25">
      <c r="A41" t="s">
        <v>72</v>
      </c>
      <c r="B41">
        <v>2650.41</v>
      </c>
      <c r="C41">
        <v>2650.41</v>
      </c>
    </row>
    <row r="42" spans="1:15" x14ac:dyDescent="0.25">
      <c r="A42" t="s">
        <v>73</v>
      </c>
      <c r="B42">
        <v>1920.6000000000001</v>
      </c>
      <c r="C42">
        <v>1920.6000000000001</v>
      </c>
    </row>
    <row r="43" spans="1:15" x14ac:dyDescent="0.25">
      <c r="A43" t="s">
        <v>74</v>
      </c>
      <c r="B43">
        <v>23.759999999999998</v>
      </c>
      <c r="C43">
        <v>23.759999999999998</v>
      </c>
    </row>
    <row r="44" spans="1:15" x14ac:dyDescent="0.25">
      <c r="A44" t="s">
        <v>64</v>
      </c>
      <c r="B44">
        <v>189</v>
      </c>
      <c r="C44">
        <v>189</v>
      </c>
    </row>
    <row r="51" spans="13:22" x14ac:dyDescent="0.25">
      <c r="M51" t="s">
        <v>46</v>
      </c>
      <c r="S51" t="s">
        <v>47</v>
      </c>
    </row>
    <row r="52" spans="13:22" x14ac:dyDescent="0.25">
      <c r="M52" t="s">
        <v>72</v>
      </c>
      <c r="N52" t="s">
        <v>73</v>
      </c>
      <c r="O52" t="s">
        <v>74</v>
      </c>
      <c r="P52" t="s">
        <v>30</v>
      </c>
      <c r="S52" t="s">
        <v>72</v>
      </c>
      <c r="T52" t="s">
        <v>73</v>
      </c>
      <c r="U52" t="s">
        <v>74</v>
      </c>
      <c r="V52" t="s">
        <v>30</v>
      </c>
    </row>
    <row r="53" spans="13:22" x14ac:dyDescent="0.25">
      <c r="M53">
        <v>45</v>
      </c>
      <c r="N53">
        <v>100</v>
      </c>
      <c r="O53">
        <v>72</v>
      </c>
      <c r="P53">
        <v>10.5</v>
      </c>
      <c r="S53">
        <v>150</v>
      </c>
      <c r="T53">
        <v>60</v>
      </c>
      <c r="U53">
        <v>30</v>
      </c>
      <c r="V53">
        <v>14</v>
      </c>
    </row>
    <row r="56" spans="13:22" x14ac:dyDescent="0.25">
      <c r="M56" t="s">
        <v>48</v>
      </c>
      <c r="S56" t="s">
        <v>49</v>
      </c>
    </row>
    <row r="57" spans="13:22" x14ac:dyDescent="0.25">
      <c r="M57" t="s">
        <v>72</v>
      </c>
      <c r="N57" t="s">
        <v>73</v>
      </c>
      <c r="O57" t="s">
        <v>74</v>
      </c>
      <c r="P57" t="s">
        <v>30</v>
      </c>
      <c r="S57" t="s">
        <v>72</v>
      </c>
      <c r="T57" t="s">
        <v>73</v>
      </c>
      <c r="U57" t="s">
        <v>74</v>
      </c>
      <c r="V57" t="s">
        <v>30</v>
      </c>
    </row>
    <row r="58" spans="13:22" x14ac:dyDescent="0.25">
      <c r="M58">
        <v>14</v>
      </c>
      <c r="N58">
        <v>14</v>
      </c>
      <c r="O58">
        <v>4</v>
      </c>
      <c r="P58">
        <v>4</v>
      </c>
      <c r="S58">
        <v>30</v>
      </c>
      <c r="T58">
        <v>30</v>
      </c>
      <c r="U58">
        <v>30</v>
      </c>
      <c r="V58">
        <v>30</v>
      </c>
    </row>
    <row r="61" spans="13:22" x14ac:dyDescent="0.25">
      <c r="M61" t="s">
        <v>50</v>
      </c>
      <c r="S61" t="s">
        <v>51</v>
      </c>
    </row>
    <row r="62" spans="13:22" x14ac:dyDescent="0.25">
      <c r="M62" t="s">
        <v>72</v>
      </c>
      <c r="N62" t="s">
        <v>73</v>
      </c>
      <c r="O62" t="s">
        <v>74</v>
      </c>
      <c r="P62" t="s">
        <v>30</v>
      </c>
      <c r="S62" t="s">
        <v>72</v>
      </c>
      <c r="T62" t="s">
        <v>73</v>
      </c>
      <c r="U62" t="s">
        <v>74</v>
      </c>
      <c r="V62" t="s">
        <v>30</v>
      </c>
    </row>
    <row r="63" spans="13:22" x14ac:dyDescent="0.25">
      <c r="M63">
        <v>0.6</v>
      </c>
      <c r="N63">
        <v>0.6</v>
      </c>
      <c r="O63">
        <v>0.11899999999999999</v>
      </c>
      <c r="P63">
        <v>8</v>
      </c>
      <c r="S63">
        <v>24</v>
      </c>
      <c r="T63">
        <v>24</v>
      </c>
      <c r="U63">
        <v>24</v>
      </c>
      <c r="V63">
        <v>24</v>
      </c>
    </row>
    <row r="66" spans="13:51" x14ac:dyDescent="0.25">
      <c r="M66" t="s">
        <v>35</v>
      </c>
    </row>
    <row r="67" spans="13:51" x14ac:dyDescent="0.25">
      <c r="M67" t="s">
        <v>72</v>
      </c>
      <c r="N67" t="s">
        <v>73</v>
      </c>
      <c r="O67" t="s">
        <v>74</v>
      </c>
      <c r="P67" t="s">
        <v>30</v>
      </c>
      <c r="S67" t="s">
        <v>52</v>
      </c>
    </row>
    <row r="68" spans="13:51" x14ac:dyDescent="0.25">
      <c r="M68">
        <v>1</v>
      </c>
      <c r="N68">
        <v>1</v>
      </c>
      <c r="O68">
        <v>1</v>
      </c>
      <c r="P68">
        <v>8</v>
      </c>
      <c r="T68">
        <v>2013</v>
      </c>
      <c r="U68">
        <v>2014</v>
      </c>
      <c r="V68">
        <v>2015</v>
      </c>
      <c r="W68">
        <v>2016</v>
      </c>
      <c r="X68">
        <v>2017</v>
      </c>
      <c r="Y68">
        <v>2018</v>
      </c>
      <c r="Z68">
        <v>2019</v>
      </c>
      <c r="AA68">
        <v>2020</v>
      </c>
    </row>
    <row r="69" spans="13:51" x14ac:dyDescent="0.25">
      <c r="S69" t="s">
        <v>72</v>
      </c>
      <c r="T69">
        <v>0</v>
      </c>
      <c r="U69">
        <v>2028.3749999999998</v>
      </c>
      <c r="V69">
        <v>2028.3749999999998</v>
      </c>
      <c r="W69">
        <v>2055.42</v>
      </c>
      <c r="X69">
        <v>2163.6</v>
      </c>
      <c r="Y69">
        <v>2731.5449999999996</v>
      </c>
      <c r="Z69">
        <v>2839.7249999999999</v>
      </c>
      <c r="AA69">
        <v>3001.9949999999999</v>
      </c>
    </row>
    <row r="70" spans="13:51" x14ac:dyDescent="0.25">
      <c r="S70" t="s">
        <v>73</v>
      </c>
      <c r="T70">
        <v>0</v>
      </c>
      <c r="U70">
        <v>0</v>
      </c>
      <c r="V70">
        <v>116.4</v>
      </c>
      <c r="W70">
        <v>329.8</v>
      </c>
      <c r="X70">
        <v>543.20000000000005</v>
      </c>
      <c r="Y70">
        <v>756.60000000000014</v>
      </c>
      <c r="Z70">
        <v>950.60000000000014</v>
      </c>
      <c r="AA70">
        <v>1164.0000000000002</v>
      </c>
    </row>
    <row r="71" spans="13:51" x14ac:dyDescent="0.25">
      <c r="S71" t="s">
        <v>74</v>
      </c>
      <c r="T71">
        <v>0</v>
      </c>
      <c r="U71">
        <v>0</v>
      </c>
      <c r="V71">
        <v>0</v>
      </c>
      <c r="W71">
        <v>47.519999999999996</v>
      </c>
      <c r="X71">
        <v>47.519999999999996</v>
      </c>
      <c r="Y71">
        <v>47.519999999999996</v>
      </c>
      <c r="Z71">
        <v>47.519999999999996</v>
      </c>
      <c r="AA71">
        <v>55.44</v>
      </c>
    </row>
    <row r="72" spans="13:51" x14ac:dyDescent="0.25">
      <c r="S72" t="s">
        <v>30</v>
      </c>
      <c r="T72">
        <v>0</v>
      </c>
      <c r="U72">
        <v>0</v>
      </c>
      <c r="V72">
        <v>0</v>
      </c>
      <c r="W72">
        <v>0</v>
      </c>
      <c r="X72">
        <v>252</v>
      </c>
      <c r="Y72">
        <v>275.625</v>
      </c>
      <c r="Z72">
        <v>307.125</v>
      </c>
      <c r="AA72">
        <v>338.625</v>
      </c>
    </row>
    <row r="75" spans="13:51" x14ac:dyDescent="0.25">
      <c r="T75" t="s">
        <v>23</v>
      </c>
      <c r="U75" t="s">
        <v>24</v>
      </c>
      <c r="V75" t="s">
        <v>25</v>
      </c>
      <c r="W75" t="s">
        <v>0</v>
      </c>
      <c r="X75" t="s">
        <v>26</v>
      </c>
      <c r="Y75" t="s">
        <v>27</v>
      </c>
      <c r="Z75" t="s">
        <v>28</v>
      </c>
      <c r="AA75" t="s">
        <v>1</v>
      </c>
      <c r="AB75" t="s">
        <v>8</v>
      </c>
      <c r="AC75" t="s">
        <v>9</v>
      </c>
      <c r="AD75" t="s">
        <v>10</v>
      </c>
      <c r="AE75" t="s">
        <v>2</v>
      </c>
      <c r="AF75" t="s">
        <v>11</v>
      </c>
      <c r="AG75" t="s">
        <v>12</v>
      </c>
      <c r="AH75" t="s">
        <v>13</v>
      </c>
      <c r="AI75" t="s">
        <v>3</v>
      </c>
      <c r="AJ75" t="s">
        <v>14</v>
      </c>
      <c r="AK75" t="s">
        <v>4</v>
      </c>
      <c r="AL75" t="s">
        <v>15</v>
      </c>
      <c r="AM75" t="s">
        <v>5</v>
      </c>
      <c r="AN75" t="s">
        <v>16</v>
      </c>
      <c r="AO75" t="s">
        <v>17</v>
      </c>
      <c r="AP75" t="s">
        <v>18</v>
      </c>
      <c r="AQ75" t="s">
        <v>6</v>
      </c>
      <c r="AR75" t="s">
        <v>19</v>
      </c>
      <c r="AS75" t="s">
        <v>20</v>
      </c>
      <c r="AT75" t="s">
        <v>21</v>
      </c>
      <c r="AU75" t="s">
        <v>7</v>
      </c>
      <c r="AV75" t="s">
        <v>77</v>
      </c>
      <c r="AW75" t="s">
        <v>78</v>
      </c>
      <c r="AX75" t="s">
        <v>79</v>
      </c>
      <c r="AY75" t="s">
        <v>80</v>
      </c>
    </row>
    <row r="76" spans="13:51" x14ac:dyDescent="0.25">
      <c r="S76" t="s">
        <v>72</v>
      </c>
      <c r="T76">
        <v>0</v>
      </c>
      <c r="U76">
        <v>0</v>
      </c>
      <c r="V76">
        <v>0</v>
      </c>
      <c r="W76">
        <v>0</v>
      </c>
      <c r="X76">
        <v>507.09374999999994</v>
      </c>
      <c r="Y76">
        <v>507.09374999999994</v>
      </c>
      <c r="Z76">
        <v>507.09374999999994</v>
      </c>
      <c r="AA76">
        <v>507.09374999999994</v>
      </c>
      <c r="AB76">
        <v>507.09374999999994</v>
      </c>
      <c r="AC76">
        <v>507.09374999999994</v>
      </c>
      <c r="AD76">
        <v>507.09374999999994</v>
      </c>
      <c r="AE76">
        <v>507.09374999999994</v>
      </c>
      <c r="AF76">
        <v>513.85500000000002</v>
      </c>
      <c r="AG76">
        <v>513.85500000000002</v>
      </c>
      <c r="AH76">
        <v>513.85500000000002</v>
      </c>
      <c r="AI76">
        <v>513.85500000000002</v>
      </c>
      <c r="AJ76">
        <v>540.9</v>
      </c>
      <c r="AK76">
        <v>540.9</v>
      </c>
      <c r="AL76">
        <v>540.9</v>
      </c>
      <c r="AM76">
        <v>540.9</v>
      </c>
      <c r="AN76">
        <v>682.8862499999999</v>
      </c>
      <c r="AO76">
        <v>682.8862499999999</v>
      </c>
      <c r="AP76">
        <v>682.8862499999999</v>
      </c>
      <c r="AQ76">
        <v>682.8862499999999</v>
      </c>
      <c r="AR76">
        <v>709.93124999999998</v>
      </c>
      <c r="AS76">
        <v>709.93124999999998</v>
      </c>
      <c r="AT76">
        <v>709.93124999999998</v>
      </c>
      <c r="AU76">
        <v>709.93124999999998</v>
      </c>
      <c r="AV76">
        <v>750.49874999999997</v>
      </c>
      <c r="AW76">
        <v>750.49874999999997</v>
      </c>
      <c r="AX76">
        <v>750.49874999999997</v>
      </c>
      <c r="AY76">
        <v>750.49874999999997</v>
      </c>
    </row>
    <row r="77" spans="13:51" x14ac:dyDescent="0.25">
      <c r="S77" t="s">
        <v>73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29.1</v>
      </c>
      <c r="AC77">
        <v>29.1</v>
      </c>
      <c r="AD77">
        <v>29.1</v>
      </c>
      <c r="AE77">
        <v>29.1</v>
      </c>
      <c r="AF77">
        <v>82.45</v>
      </c>
      <c r="AG77">
        <v>82.45</v>
      </c>
      <c r="AH77">
        <v>82.45</v>
      </c>
      <c r="AI77">
        <v>82.45</v>
      </c>
      <c r="AJ77">
        <v>135.80000000000001</v>
      </c>
      <c r="AK77">
        <v>135.80000000000001</v>
      </c>
      <c r="AL77">
        <v>135.80000000000001</v>
      </c>
      <c r="AM77">
        <v>135.80000000000001</v>
      </c>
      <c r="AN77">
        <v>189.15000000000003</v>
      </c>
      <c r="AO77">
        <v>189.15000000000003</v>
      </c>
      <c r="AP77">
        <v>189.15000000000003</v>
      </c>
      <c r="AQ77">
        <v>189.15000000000003</v>
      </c>
      <c r="AR77">
        <v>237.65000000000003</v>
      </c>
      <c r="AS77">
        <v>237.65000000000003</v>
      </c>
      <c r="AT77">
        <v>237.65000000000003</v>
      </c>
      <c r="AU77">
        <v>237.65000000000003</v>
      </c>
      <c r="AV77">
        <v>291.00000000000006</v>
      </c>
      <c r="AW77">
        <v>291.00000000000006</v>
      </c>
      <c r="AX77">
        <v>291.00000000000006</v>
      </c>
      <c r="AY77">
        <v>291.00000000000006</v>
      </c>
    </row>
    <row r="78" spans="13:51" x14ac:dyDescent="0.25">
      <c r="S78" t="s">
        <v>74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11.879999999999999</v>
      </c>
      <c r="AG78">
        <v>11.879999999999999</v>
      </c>
      <c r="AH78">
        <v>11.879999999999999</v>
      </c>
      <c r="AI78">
        <v>11.879999999999999</v>
      </c>
      <c r="AJ78">
        <v>11.879999999999999</v>
      </c>
      <c r="AK78">
        <v>11.879999999999999</v>
      </c>
      <c r="AL78">
        <v>11.879999999999999</v>
      </c>
      <c r="AM78">
        <v>11.879999999999999</v>
      </c>
      <c r="AN78">
        <v>11.879999999999999</v>
      </c>
      <c r="AO78">
        <v>11.879999999999999</v>
      </c>
      <c r="AP78">
        <v>11.879999999999999</v>
      </c>
      <c r="AQ78">
        <v>11.879999999999999</v>
      </c>
      <c r="AR78">
        <v>11.879999999999999</v>
      </c>
      <c r="AS78">
        <v>11.879999999999999</v>
      </c>
      <c r="AT78">
        <v>11.879999999999999</v>
      </c>
      <c r="AU78">
        <v>11.879999999999999</v>
      </c>
      <c r="AV78">
        <v>13.86</v>
      </c>
      <c r="AW78">
        <v>13.86</v>
      </c>
      <c r="AX78">
        <v>13.86</v>
      </c>
      <c r="AY78">
        <v>13.86</v>
      </c>
    </row>
    <row r="79" spans="13:51" x14ac:dyDescent="0.25">
      <c r="S79" t="s">
        <v>30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63</v>
      </c>
      <c r="AK79">
        <v>63</v>
      </c>
      <c r="AL79">
        <v>63</v>
      </c>
      <c r="AM79">
        <v>63</v>
      </c>
      <c r="AN79">
        <v>68.90625</v>
      </c>
      <c r="AO79">
        <v>68.90625</v>
      </c>
      <c r="AP79">
        <v>68.90625</v>
      </c>
      <c r="AQ79">
        <v>68.90625</v>
      </c>
      <c r="AR79">
        <v>76.78125</v>
      </c>
      <c r="AS79">
        <v>76.78125</v>
      </c>
      <c r="AT79">
        <v>76.78125</v>
      </c>
      <c r="AU79">
        <v>76.78125</v>
      </c>
      <c r="AV79">
        <v>84.65625</v>
      </c>
      <c r="AW79">
        <v>84.65625</v>
      </c>
      <c r="AX79">
        <v>84.65625</v>
      </c>
      <c r="AY79">
        <v>84.65625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7" tint="0.39997558519241921"/>
  </sheetPr>
  <dimension ref="A1:CU42"/>
  <sheetViews>
    <sheetView zoomScale="85" zoomScaleNormal="85" workbookViewId="0">
      <pane xSplit="2" topLeftCell="C1" activePane="topRight" state="frozen"/>
      <selection activeCell="CU1" sqref="CU1"/>
      <selection pane="topRight" activeCell="AD15" sqref="AD15"/>
    </sheetView>
  </sheetViews>
  <sheetFormatPr defaultColWidth="8.7109375" defaultRowHeight="15" x14ac:dyDescent="0.25"/>
  <cols>
    <col min="1" max="1" width="9.28515625" bestFit="1" customWidth="1"/>
    <col min="2" max="2" width="7" bestFit="1" customWidth="1"/>
    <col min="3" max="11" width="2.140625" bestFit="1" customWidth="1"/>
    <col min="12" max="13" width="3.140625" bestFit="1" customWidth="1"/>
    <col min="14" max="14" width="7.5703125" bestFit="1" customWidth="1"/>
    <col min="15" max="18" width="8.5703125" bestFit="1" customWidth="1"/>
    <col min="19" max="19" width="7.5703125" bestFit="1" customWidth="1"/>
    <col min="20" max="20" width="8.5703125" bestFit="1" customWidth="1"/>
    <col min="21" max="27" width="3.140625" bestFit="1" customWidth="1"/>
    <col min="28" max="29" width="8.5703125" bestFit="1" customWidth="1"/>
    <col min="30" max="30" width="7.5703125" bestFit="1" customWidth="1"/>
    <col min="31" max="32" width="8.5703125" bestFit="1" customWidth="1"/>
    <col min="33" max="34" width="3.140625" bestFit="1" customWidth="1"/>
    <col min="35" max="35" width="7" bestFit="1" customWidth="1"/>
    <col min="36" max="36" width="7.5703125" bestFit="1" customWidth="1"/>
    <col min="37" max="46" width="8.5703125" bestFit="1" customWidth="1"/>
    <col min="47" max="49" width="6" bestFit="1" customWidth="1"/>
    <col min="50" max="50" width="6.5703125" bestFit="1" customWidth="1"/>
    <col min="51" max="52" width="5" bestFit="1" customWidth="1"/>
    <col min="53" max="53" width="7" bestFit="1" customWidth="1"/>
    <col min="54" max="54" width="7.5703125" bestFit="1" customWidth="1"/>
    <col min="55" max="55" width="8.5703125" bestFit="1" customWidth="1"/>
    <col min="56" max="56" width="6" bestFit="1" customWidth="1"/>
    <col min="57" max="57" width="7" bestFit="1" customWidth="1"/>
    <col min="58" max="58" width="7.5703125" bestFit="1" customWidth="1"/>
    <col min="59" max="59" width="8.5703125" bestFit="1" customWidth="1"/>
    <col min="60" max="60" width="7.5703125" bestFit="1" customWidth="1"/>
    <col min="61" max="61" width="8.5703125" bestFit="1" customWidth="1"/>
    <col min="62" max="98" width="3.140625" bestFit="1" customWidth="1"/>
  </cols>
  <sheetData>
    <row r="1" spans="1:99" x14ac:dyDescent="0.25">
      <c r="B1" t="s">
        <v>32</v>
      </c>
    </row>
    <row r="2" spans="1:99" x14ac:dyDescent="0.25">
      <c r="A2" t="s">
        <v>22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</row>
    <row r="3" spans="1:99" x14ac:dyDescent="0.25">
      <c r="A3" t="s">
        <v>75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5" t="s">
        <v>112</v>
      </c>
      <c r="AD3" s="15" t="s">
        <v>113</v>
      </c>
      <c r="AE3" s="15" t="s">
        <v>116</v>
      </c>
      <c r="AF3" s="15" t="s">
        <v>116</v>
      </c>
      <c r="AG3" s="8"/>
      <c r="AH3" s="8"/>
      <c r="AI3" s="8"/>
      <c r="AJ3" s="14" t="s">
        <v>111</v>
      </c>
      <c r="AK3" s="14" t="s">
        <v>111</v>
      </c>
      <c r="AL3" s="14" t="s">
        <v>115</v>
      </c>
      <c r="AM3" s="14" t="s">
        <v>114</v>
      </c>
      <c r="AN3" s="14" t="s">
        <v>114</v>
      </c>
      <c r="AO3" s="8"/>
      <c r="AP3" s="15" t="s">
        <v>114</v>
      </c>
      <c r="AQ3" s="15" t="s">
        <v>116</v>
      </c>
      <c r="AR3" s="15" t="s">
        <v>116</v>
      </c>
      <c r="AS3" s="8"/>
      <c r="AT3" s="12" t="s">
        <v>108</v>
      </c>
      <c r="AU3" s="12" t="s">
        <v>108</v>
      </c>
      <c r="AV3" s="12" t="s">
        <v>108</v>
      </c>
      <c r="AW3" s="12" t="s">
        <v>108</v>
      </c>
      <c r="AX3" s="8"/>
      <c r="AY3" s="8"/>
      <c r="AZ3" s="8"/>
      <c r="BA3" s="15" t="s">
        <v>112</v>
      </c>
      <c r="BB3" s="15" t="s">
        <v>113</v>
      </c>
      <c r="BC3" s="15" t="s">
        <v>116</v>
      </c>
      <c r="BD3" s="12" t="s">
        <v>119</v>
      </c>
      <c r="BE3" s="12" t="s">
        <v>108</v>
      </c>
      <c r="BF3" s="12" t="s">
        <v>108</v>
      </c>
      <c r="BG3" s="12" t="s">
        <v>108</v>
      </c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</row>
    <row r="4" spans="1:99" x14ac:dyDescent="0.25">
      <c r="A4" t="s">
        <v>76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5" t="s">
        <v>113</v>
      </c>
      <c r="O4" s="15" t="s">
        <v>114</v>
      </c>
      <c r="P4" s="15" t="s">
        <v>114</v>
      </c>
      <c r="Q4" s="15" t="s">
        <v>114</v>
      </c>
      <c r="R4" s="15" t="s">
        <v>116</v>
      </c>
      <c r="S4" s="15" t="s">
        <v>113</v>
      </c>
      <c r="T4" s="15" t="s">
        <v>116</v>
      </c>
      <c r="U4" s="8"/>
      <c r="V4" s="8"/>
      <c r="W4" s="8"/>
      <c r="X4" s="8"/>
      <c r="Y4" s="8"/>
      <c r="Z4" s="8"/>
      <c r="AA4" s="8"/>
      <c r="AB4" s="14" t="s">
        <v>118</v>
      </c>
      <c r="AC4" s="14" t="s">
        <v>114</v>
      </c>
      <c r="AD4" s="8"/>
      <c r="AE4" s="8"/>
      <c r="AF4" s="8"/>
      <c r="AG4" s="8"/>
      <c r="AH4" s="8"/>
      <c r="AI4" s="15" t="s">
        <v>112</v>
      </c>
      <c r="AJ4" s="15" t="s">
        <v>113</v>
      </c>
      <c r="AK4" s="15" t="s">
        <v>116</v>
      </c>
      <c r="AL4" s="15" t="s">
        <v>169</v>
      </c>
      <c r="AM4" s="15" t="s">
        <v>111</v>
      </c>
      <c r="AN4" s="15" t="s">
        <v>115</v>
      </c>
      <c r="AO4" s="15" t="s">
        <v>118</v>
      </c>
      <c r="AP4" s="15" t="s">
        <v>116</v>
      </c>
      <c r="AQ4" s="15" t="s">
        <v>113</v>
      </c>
      <c r="AR4" s="15" t="s">
        <v>116</v>
      </c>
      <c r="AS4" s="14" t="s">
        <v>117</v>
      </c>
      <c r="AT4" s="14" t="s">
        <v>116</v>
      </c>
      <c r="AU4" s="14" t="s">
        <v>111</v>
      </c>
      <c r="AV4" s="14" t="s">
        <v>111</v>
      </c>
      <c r="AW4" s="14" t="s">
        <v>111</v>
      </c>
      <c r="AX4" s="14" t="s">
        <v>168</v>
      </c>
      <c r="AY4" s="8"/>
      <c r="AZ4" s="8"/>
      <c r="BA4" s="8"/>
      <c r="BB4" s="8"/>
      <c r="BC4" s="8"/>
      <c r="BD4" s="8"/>
      <c r="BE4" s="15" t="s">
        <v>112</v>
      </c>
      <c r="BF4" s="15" t="s">
        <v>113</v>
      </c>
      <c r="BG4" s="15" t="s">
        <v>116</v>
      </c>
      <c r="BH4" s="15" t="s">
        <v>113</v>
      </c>
      <c r="BI4" s="15" t="s">
        <v>116</v>
      </c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</row>
    <row r="5" spans="1:99" x14ac:dyDescent="0.25">
      <c r="A5" t="s">
        <v>29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3" t="s">
        <v>107</v>
      </c>
      <c r="AP5" s="13" t="s">
        <v>107</v>
      </c>
      <c r="AQ5" s="13" t="s">
        <v>106</v>
      </c>
      <c r="AR5" s="13" t="s">
        <v>107</v>
      </c>
      <c r="AS5" s="13" t="s">
        <v>107</v>
      </c>
      <c r="AT5" s="13" t="s">
        <v>107</v>
      </c>
      <c r="AU5" s="13" t="s">
        <v>107</v>
      </c>
      <c r="AV5" s="13" t="s">
        <v>107</v>
      </c>
      <c r="AW5" s="13" t="s">
        <v>107</v>
      </c>
      <c r="AX5" s="8"/>
      <c r="AY5" s="13" t="s">
        <v>107</v>
      </c>
      <c r="AZ5" s="13" t="s">
        <v>107</v>
      </c>
      <c r="BA5" s="8"/>
      <c r="BB5" s="12" t="s">
        <v>106</v>
      </c>
      <c r="BC5" s="12" t="s">
        <v>108</v>
      </c>
      <c r="BD5" s="12" t="s">
        <v>108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</row>
    <row r="6" spans="1:99" x14ac:dyDescent="0.25">
      <c r="A6" t="s">
        <v>33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</row>
    <row r="7" spans="1:99" x14ac:dyDescent="0.25">
      <c r="A7" s="5"/>
      <c r="B7" t="s">
        <v>72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</row>
    <row r="8" spans="1:99" x14ac:dyDescent="0.25">
      <c r="A8" s="11"/>
      <c r="B8" t="s">
        <v>73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99" x14ac:dyDescent="0.25">
      <c r="A9" s="7"/>
      <c r="B9" s="3" t="s">
        <v>74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</row>
    <row r="10" spans="1:99" x14ac:dyDescent="0.25">
      <c r="A10" s="6"/>
      <c r="B10" s="4" t="s">
        <v>30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</row>
    <row r="11" spans="1:99" ht="15" customHeight="1" x14ac:dyDescent="0.25">
      <c r="A11" s="3"/>
      <c r="B11" s="3"/>
    </row>
    <row r="12" spans="1:99" ht="66" customHeight="1" x14ac:dyDescent="0.25">
      <c r="A12" s="16" t="s">
        <v>31</v>
      </c>
      <c r="B12" s="16"/>
    </row>
    <row r="13" spans="1:99" x14ac:dyDescent="0.25">
      <c r="A13" s="9"/>
      <c r="B13" s="9"/>
    </row>
    <row r="14" spans="1:99" x14ac:dyDescent="0.25">
      <c r="A14" s="9"/>
      <c r="B14" s="9"/>
    </row>
    <row r="15" spans="1:99" x14ac:dyDescent="0.25">
      <c r="A15" s="9"/>
      <c r="B15" s="9"/>
    </row>
    <row r="22" spans="15:15" x14ac:dyDescent="0.25">
      <c r="O22" s="2"/>
    </row>
    <row r="41" spans="1:5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1:56" s="3" customFormat="1" x14ac:dyDescent="0.25"/>
  </sheetData>
  <customSheetViews>
    <customSheetView guid="{8447AA80-3E4D-4BA5-B010-026E80172A52}">
      <pane xSplit="2" topLeftCell="C1" activePane="topRight" state="frozen"/>
      <selection pane="topRight" activeCell="H8" sqref="H8"/>
      <pageMargins left="0.7" right="0.7" top="0.75" bottom="0.75" header="0.3" footer="0.3"/>
      <pageSetup paperSize="9" orientation="portrait" r:id="rId1"/>
    </customSheetView>
  </customSheetViews>
  <mergeCells count="1">
    <mergeCell ref="A12:B12"/>
  </mergeCells>
  <conditionalFormatting sqref="B3:CH5">
    <cfRule type="containsText" dxfId="2" priority="3" operator="containsText" text="P1">
      <formula>NOT(ISERROR(SEARCH("P1",B3)))</formula>
    </cfRule>
  </conditionalFormatting>
  <conditionalFormatting sqref="F2:CT2 D1:M1048576 C10:C1048576 A1:C6 A8:A12 CI1:XFD1048576 A16:B1048576 N2:CH1048576 B10:B11">
    <cfRule type="containsText" dxfId="1" priority="1" operator="containsText" text="P3">
      <formula>NOT(ISERROR(SEARCH("P3",A1)))</formula>
    </cfRule>
    <cfRule type="containsText" dxfId="0" priority="2" operator="containsText" text="P2">
      <formula>NOT(ISERROR(SEARCH("P2",A1)))</formula>
    </cfRule>
  </conditionalFormatting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Sheet2.makeGantt">
                <anchor moveWithCells="1" sizeWithCells="1">
                  <from>
                    <xdr:col>0</xdr:col>
                    <xdr:colOff>28575</xdr:colOff>
                    <xdr:row>12</xdr:row>
                    <xdr:rowOff>57150</xdr:rowOff>
                  </from>
                  <to>
                    <xdr:col>1</xdr:col>
                    <xdr:colOff>142875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uspInput</vt:lpstr>
      <vt:lpstr>dspInput</vt:lpstr>
      <vt:lpstr>Analysis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Karolis</cp:lastModifiedBy>
  <cp:lastPrinted>2012-02-03T16:53:41Z</cp:lastPrinted>
  <dcterms:created xsi:type="dcterms:W3CDTF">2011-02-28T16:37:50Z</dcterms:created>
  <dcterms:modified xsi:type="dcterms:W3CDTF">2017-05-31T10:40:05Z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