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arol\ExcelDA\"/>
    </mc:Choice>
  </mc:AlternateContent>
  <xr:revisionPtr revIDLastSave="0" documentId="13_ncr:1_{A6C59452-A47B-4403-AF6A-3B43937F73B5}" xr6:coauthVersionLast="47" xr6:coauthVersionMax="47" xr10:uidLastSave="{00000000-0000-0000-0000-000000000000}"/>
  <bookViews>
    <workbookView xWindow="-120" yWindow="-120" windowWidth="25440" windowHeight="15990" activeTab="3" xr2:uid="{00000000-000D-0000-FFFF-FFFF00000000}"/>
  </bookViews>
  <sheets>
    <sheet name="bike_buyers_raw_data" sheetId="1" r:id="rId1"/>
    <sheet name="Working Sheet" sheetId="4" r:id="rId2"/>
    <sheet name="Dashboard" sheetId="2" r:id="rId3"/>
    <sheet name="Pivot Table" sheetId="3"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<sst xmlns="http://schemas.openxmlformats.org/spreadsheetml/2006/main" count="16267" uniqueCount="51">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</sst>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kern="1200" spc="0" baseline="0">
                <a:solidFill>
                  <a:sysClr val="windowText" lastClr="000000">
                    <a:lumMod val="65000"/>
                    <a:lumOff val="35000"/>
                  </a:sysClr>
                </a:solidFill>
              </a:rPr>
              <a:t>C</a:t>
            </a:r>
            <a:r>
              <a:rPr lang="en-GB" sz="1400" b="0" i="0" u="none" strike="noStrike" kern="1200" spc="0" baseline="0">
                <a:solidFill>
                  <a:sysClr val="windowText" lastClr="000000">
                    <a:lumMod val="65000"/>
                    <a:lumOff val="35000"/>
                  </a:sysClr>
                </a:solidFill>
              </a:rPr>
              <a:t>orrelating </a:t>
            </a:r>
            <a:r>
              <a:rPr lang="pl-PL" sz="1400" b="0" i="0" u="none" strike="noStrike" kern="1200" spc="0" baseline="0">
                <a:solidFill>
                  <a:sysClr val="windowText" lastClr="000000">
                    <a:lumMod val="65000"/>
                    <a:lumOff val="35000"/>
                  </a:sysClr>
                </a:solidFill>
              </a:rPr>
              <a:t>AVG</a:t>
            </a:r>
            <a:r>
              <a:rPr lang="en-GB" sz="1400" b="0" i="0" u="none" strike="noStrike" kern="1200" spc="0" baseline="0">
                <a:solidFill>
                  <a:sysClr val="windowText" lastClr="000000">
                    <a:lumMod val="65000"/>
                    <a:lumOff val="35000"/>
                  </a:sysClr>
                </a:solidFill>
              </a:rPr>
              <a:t> income with owning a </a:t>
            </a:r>
            <a:r>
              <a:rPr lang="pl-PL" sz="1400" b="0" i="0" u="none" strike="noStrike" kern="1200" spc="0" baseline="0">
                <a:solidFill>
                  <a:sysClr val="windowText" lastClr="000000">
                    <a:lumMod val="65000"/>
                    <a:lumOff val="35000"/>
                  </a:sysClr>
                </a:solidFill>
              </a:rPr>
              <a:t>bike</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36136.36363636364</c:v>
                </c:pt>
                <c:pt idx="1">
                  <c:v>31142.857142857141</c:v>
                </c:pt>
              </c:numCache>
            </c:numRef>
          </c:val>
          <c:extLst>
            <c:ext xmlns:c16="http://schemas.microsoft.com/office/drawing/2014/chart" uri="{C3380CC4-5D6E-409C-BE32-E72D297353CC}">
              <c16:uniqueId val="{00000000-1747-4E37-9DD9-2A3FE33E53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29069.767441860466</c:v>
                </c:pt>
                <c:pt idx="1">
                  <c:v>38125</c:v>
                </c:pt>
              </c:numCache>
            </c:numRef>
          </c:val>
          <c:extLst>
            <c:ext xmlns:c16="http://schemas.microsoft.com/office/drawing/2014/chart" uri="{C3380CC4-5D6E-409C-BE32-E72D297353CC}">
              <c16:uniqueId val="{00000001-1747-4E37-9DD9-2A3FE33E53BA}"/>
            </c:ext>
          </c:extLst>
        </c:ser>
        <c:dLbls>
          <c:showLegendKey val="0"/>
          <c:showVal val="0"/>
          <c:showCatName val="0"/>
          <c:showSerName val="0"/>
          <c:showPercent val="0"/>
          <c:showBubbleSize val="0"/>
        </c:dLbls>
        <c:gapWidth val="219"/>
        <c:overlap val="-27"/>
        <c:axId val="257055712"/>
        <c:axId val="453483520"/>
      </c:barChart>
      <c:catAx>
        <c:axId val="2570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83520"/>
        <c:crosses val="autoZero"/>
        <c:auto val="1"/>
        <c:lblAlgn val="ctr"/>
        <c:lblOffset val="100"/>
        <c:noMultiLvlLbl val="0"/>
      </c:catAx>
      <c:valAx>
        <c:axId val="4534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5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AF4-4210-8439-D706AB5767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AF4-4210-8439-D706AB576758}"/>
            </c:ext>
          </c:extLst>
        </c:ser>
        <c:dLbls>
          <c:showLegendKey val="0"/>
          <c:showVal val="0"/>
          <c:showCatName val="0"/>
          <c:showSerName val="0"/>
          <c:showPercent val="0"/>
          <c:showBubbleSize val="0"/>
        </c:dLbls>
        <c:smooth val="0"/>
        <c:axId val="468695712"/>
        <c:axId val="463190944"/>
      </c:lineChart>
      <c:catAx>
        <c:axId val="4686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90944"/>
        <c:crosses val="autoZero"/>
        <c:auto val="1"/>
        <c:lblAlgn val="ctr"/>
        <c:lblOffset val="100"/>
        <c:noMultiLvlLbl val="0"/>
      </c:catAx>
      <c:valAx>
        <c:axId val="4631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1241714606921"/>
          <c:y val="0.19188041665731956"/>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9352-4CD8-8DE1-AA302D5F40D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9352-4CD8-8DE1-AA302D5F40D4}"/>
            </c:ext>
          </c:extLst>
        </c:ser>
        <c:dLbls>
          <c:showLegendKey val="0"/>
          <c:showVal val="0"/>
          <c:showCatName val="0"/>
          <c:showSerName val="0"/>
          <c:showPercent val="0"/>
          <c:showBubbleSize val="0"/>
        </c:dLbls>
        <c:marker val="1"/>
        <c:smooth val="0"/>
        <c:axId val="2044938944"/>
        <c:axId val="462990848"/>
      </c:lineChart>
      <c:catAx>
        <c:axId val="20449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a:t>
                </a:r>
                <a:r>
                  <a:rPr lang="pl-PL"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90848"/>
        <c:crosses val="autoZero"/>
        <c:auto val="1"/>
        <c:lblAlgn val="ctr"/>
        <c:lblOffset val="100"/>
        <c:noMultiLvlLbl val="0"/>
      </c:catAx>
      <c:valAx>
        <c:axId val="4629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C</a:t>
            </a:r>
            <a:r>
              <a:rPr lang="en-GB" sz="1400" b="0" i="0" u="none" strike="noStrike" baseline="0"/>
              <a:t>orrelating </a:t>
            </a:r>
            <a:r>
              <a:rPr lang="pl-PL" sz="1400" b="0" i="0" u="none" strike="noStrike" baseline="0"/>
              <a:t>AVG</a:t>
            </a:r>
            <a:r>
              <a:rPr lang="en-GB" sz="1400" b="0" i="0" u="none" strike="noStrike" baseline="0"/>
              <a:t> income with owning a </a:t>
            </a:r>
            <a:r>
              <a:rPr lang="pl-PL" sz="1400" b="0" i="0" u="none" strike="noStrike" baseline="0"/>
              <a:t>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36136.36363636364</c:v>
                </c:pt>
                <c:pt idx="1">
                  <c:v>31142.857142857141</c:v>
                </c:pt>
              </c:numCache>
            </c:numRef>
          </c:val>
          <c:extLst>
            <c:ext xmlns:c16="http://schemas.microsoft.com/office/drawing/2014/chart" uri="{C3380CC4-5D6E-409C-BE32-E72D297353CC}">
              <c16:uniqueId val="{00000000-5E96-4C11-A6D4-40DFE19BA0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29069.767441860466</c:v>
                </c:pt>
                <c:pt idx="1">
                  <c:v>38125</c:v>
                </c:pt>
              </c:numCache>
            </c:numRef>
          </c:val>
          <c:extLst>
            <c:ext xmlns:c16="http://schemas.microsoft.com/office/drawing/2014/chart" uri="{C3380CC4-5D6E-409C-BE32-E72D297353CC}">
              <c16:uniqueId val="{00000001-5E96-4C11-A6D4-40DFE19BA01E}"/>
            </c:ext>
          </c:extLst>
        </c:ser>
        <c:dLbls>
          <c:dLblPos val="outEnd"/>
          <c:showLegendKey val="0"/>
          <c:showVal val="0"/>
          <c:showCatName val="0"/>
          <c:showSerName val="0"/>
          <c:showPercent val="0"/>
          <c:showBubbleSize val="0"/>
        </c:dLbls>
        <c:gapWidth val="219"/>
        <c:overlap val="-27"/>
        <c:axId val="257055712"/>
        <c:axId val="453483520"/>
      </c:barChart>
      <c:catAx>
        <c:axId val="2570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83520"/>
        <c:crosses val="autoZero"/>
        <c:auto val="1"/>
        <c:lblAlgn val="ctr"/>
        <c:lblOffset val="100"/>
        <c:noMultiLvlLbl val="0"/>
      </c:catAx>
      <c:valAx>
        <c:axId val="45348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5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3CF-4696-9B61-E3D63B7C893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3CF-4696-9B61-E3D63B7C893C}"/>
            </c:ext>
          </c:extLst>
        </c:ser>
        <c:dLbls>
          <c:showLegendKey val="0"/>
          <c:showVal val="0"/>
          <c:showCatName val="0"/>
          <c:showSerName val="0"/>
          <c:showPercent val="0"/>
          <c:showBubbleSize val="0"/>
        </c:dLbls>
        <c:smooth val="0"/>
        <c:axId val="468695712"/>
        <c:axId val="463190944"/>
      </c:lineChart>
      <c:catAx>
        <c:axId val="4686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90944"/>
        <c:crosses val="autoZero"/>
        <c:auto val="1"/>
        <c:lblAlgn val="ctr"/>
        <c:lblOffset val="100"/>
        <c:noMultiLvlLbl val="0"/>
      </c:catAx>
      <c:valAx>
        <c:axId val="4631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1241714606921"/>
          <c:y val="0.19188041665731956"/>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1CD5-4F47-B37C-EF863EF554D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1CD5-4F47-B37C-EF863EF554DD}"/>
            </c:ext>
          </c:extLst>
        </c:ser>
        <c:dLbls>
          <c:showLegendKey val="0"/>
          <c:showVal val="0"/>
          <c:showCatName val="0"/>
          <c:showSerName val="0"/>
          <c:showPercent val="0"/>
          <c:showBubbleSize val="0"/>
        </c:dLbls>
        <c:marker val="1"/>
        <c:smooth val="0"/>
        <c:axId val="2044938944"/>
        <c:axId val="462990848"/>
      </c:lineChart>
      <c:catAx>
        <c:axId val="204493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a:t>
                </a:r>
                <a:r>
                  <a:rPr lang="pl-PL"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90848"/>
        <c:crosses val="autoZero"/>
        <c:auto val="1"/>
        <c:lblAlgn val="ctr"/>
        <c:lblOffset val="100"/>
        <c:noMultiLvlLbl val="0"/>
      </c:catAx>
      <c:valAx>
        <c:axId val="4629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3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485774</xdr:colOff>
      <xdr:row>4</xdr:row>
      <xdr:rowOff>133350</xdr:rowOff>
    </xdr:from>
    <xdr:to>
      <xdr:col>9</xdr:col>
      <xdr:colOff>523875</xdr:colOff>
      <xdr:row>20</xdr:row>
      <xdr:rowOff>114300</xdr:rowOff>
    </xdr:to>
    <xdr:graphicFrame macro="">
      <xdr:nvGraphicFramePr>
        <xdr:cNvPr id="2" name="Chart 1">
          <a:extLst>
            <a:ext uri="{FF2B5EF4-FFF2-40B4-BE49-F238E27FC236}">
              <a16:creationId xmlns:a16="http://schemas.microsoft.com/office/drawing/2014/main" id="{DA706E25-A7A5-4070-84FE-106D729CF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20</xdr:row>
      <xdr:rowOff>104775</xdr:rowOff>
    </xdr:from>
    <xdr:to>
      <xdr:col>17</xdr:col>
      <xdr:colOff>523875</xdr:colOff>
      <xdr:row>34</xdr:row>
      <xdr:rowOff>180975</xdr:rowOff>
    </xdr:to>
    <xdr:graphicFrame macro="">
      <xdr:nvGraphicFramePr>
        <xdr:cNvPr id="3" name="Chart 2">
          <a:extLst>
            <a:ext uri="{FF2B5EF4-FFF2-40B4-BE49-F238E27FC236}">
              <a16:creationId xmlns:a16="http://schemas.microsoft.com/office/drawing/2014/main" id="{69F89DD1-247F-4A93-9038-B6913594E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4</xdr:row>
      <xdr:rowOff>133350</xdr:rowOff>
    </xdr:from>
    <xdr:to>
      <xdr:col>17</xdr:col>
      <xdr:colOff>523875</xdr:colOff>
      <xdr:row>20</xdr:row>
      <xdr:rowOff>104775</xdr:rowOff>
    </xdr:to>
    <xdr:graphicFrame macro="">
      <xdr:nvGraphicFramePr>
        <xdr:cNvPr id="4" name="Chart 3">
          <a:extLst>
            <a:ext uri="{FF2B5EF4-FFF2-40B4-BE49-F238E27FC236}">
              <a16:creationId xmlns:a16="http://schemas.microsoft.com/office/drawing/2014/main" id="{4CA30BBC-CC0C-4DCD-A9BC-AE61F9068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123825</xdr:rowOff>
    </xdr:from>
    <xdr:to>
      <xdr:col>2</xdr:col>
      <xdr:colOff>438151</xdr:colOff>
      <xdr:row>9</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3070BB-8CB9-1743-8375-7DC2CCE6BB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885825"/>
              <a:ext cx="165735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104775</xdr:rowOff>
    </xdr:from>
    <xdr:to>
      <xdr:col>2</xdr:col>
      <xdr:colOff>428625</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926F0B-4F98-D2D3-03B2-CD03B28237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2775"/>
              <a:ext cx="1647825" cy="1781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xdr:col>
      <xdr:colOff>438150</xdr:colOff>
      <xdr:row>16</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A24774-FCD3-482D-F5C7-0F333CC0F4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8801"/>
              <a:ext cx="1657350" cy="134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xdr:colOff>
      <xdr:row>1</xdr:row>
      <xdr:rowOff>152400</xdr:rowOff>
    </xdr:from>
    <xdr:to>
      <xdr:col>12</xdr:col>
      <xdr:colOff>338137</xdr:colOff>
      <xdr:row>16</xdr:row>
      <xdr:rowOff>38100</xdr:rowOff>
    </xdr:to>
    <xdr:graphicFrame macro="">
      <xdr:nvGraphicFramePr>
        <xdr:cNvPr id="2" name="Chart 1">
          <a:extLst>
            <a:ext uri="{FF2B5EF4-FFF2-40B4-BE49-F238E27FC236}">
              <a16:creationId xmlns:a16="http://schemas.microsoft.com/office/drawing/2014/main" id="{87EFD5D7-2A4B-3B26-26BE-030C50B39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104775</xdr:rowOff>
    </xdr:from>
    <xdr:to>
      <xdr:col>12</xdr:col>
      <xdr:colOff>290512</xdr:colOff>
      <xdr:row>32</xdr:row>
      <xdr:rowOff>180975</xdr:rowOff>
    </xdr:to>
    <xdr:graphicFrame macro="">
      <xdr:nvGraphicFramePr>
        <xdr:cNvPr id="3" name="Chart 2">
          <a:extLst>
            <a:ext uri="{FF2B5EF4-FFF2-40B4-BE49-F238E27FC236}">
              <a16:creationId xmlns:a16="http://schemas.microsoft.com/office/drawing/2014/main" id="{2ED77E80-BF82-301F-13D0-7D9F3EB74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309561</xdr:colOff>
      <xdr:row>34</xdr:row>
      <xdr:rowOff>47624</xdr:rowOff>
    </xdr:from>
    <xdr:to>
      <xdr:col>13</xdr:col>
      <xdr:colOff>171450</xdr:colOff>
      <xdr:row>52</xdr:row>
      <xdr:rowOff>85725</xdr:rowOff>
    </xdr:to>
    <xdr:graphicFrame macro="">
      <xdr:nvGraphicFramePr>
        <xdr:cNvPr id="4" name="Chart 3">
          <a:extLst>
            <a:ext uri="{FF2B5EF4-FFF2-40B4-BE49-F238E27FC236}">
              <a16:creationId xmlns:a16="http://schemas.microsoft.com/office/drawing/2014/main" id="{282333F6-B53D-B6FB-02F7-702502D1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ol Kruszyński" refreshedDate="45249.613805208333" createdVersion="8" refreshedVersion="8" minRefreshableVersion="3" recordCount="1000" xr:uid="{C2423ED7-9FC0-48FE-99AF-6BD6521C1B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7822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ACBCA-AF67-4B3D-B47D-5BFC32C12D5A}"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7CD9A-FF9B-4286-A00E-C67E52016479}"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DF6A9-20EB-4EB8-9381-6CBF1A578017}"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449C3F-5DBE-44BC-99A0-C14386181954}" sourceName="Marital Status">
  <pivotTables>
    <pivotTable tabId="3" name="PivotTable1"/>
    <pivotTable tabId="3" name="PivotTable2"/>
    <pivotTable tabId="3" name="PivotTable3"/>
  </pivotTables>
  <data>
    <tabular pivotCacheId="1097822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6294F4-C96A-4C6C-BAB1-AE4F835C6B78}" sourceName="Education">
  <pivotTables>
    <pivotTable tabId="3" name="PivotTable1"/>
    <pivotTable tabId="3" name="PivotTable2"/>
    <pivotTable tabId="3" name="PivotTable3"/>
  </pivotTables>
  <data>
    <tabular pivotCacheId="10978221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B6121-2081-4601-A8A4-49BE20972655}" sourceName="Region">
  <pivotTables>
    <pivotTable tabId="3" name="PivotTable1"/>
    <pivotTable tabId="3" name="PivotTable2"/>
    <pivotTable tabId="3" name="PivotTable3"/>
  </pivotTables>
  <data>
    <tabular pivotCacheId="109782217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C4E8BC-3233-48F1-9E0F-1EF72E86A66D}" cache="Slicer_Marital_Status" caption="Marital Status" rowHeight="241300"/>
  <slicer name="Education" xr10:uid="{FC63DD06-A32E-4F95-B0D0-5EB9BB2AF063}" cache="Slicer_Education" caption="Education" rowHeight="241300"/>
  <slicer name="Region" xr10:uid="{A6051572-6514-4F6B-99FE-1877CAD8EA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6" sqref="I16"/>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4C11-8EF7-4EF3-B027-A993DBF33843}">
  <dimension ref="A1:N1001"/>
  <sheetViews>
    <sheetView workbookViewId="0">
      <selection activeCell="B5" sqref="B5"/>
    </sheetView>
  </sheetViews>
  <sheetFormatPr defaultColWidth="11.85546875" defaultRowHeight="15" x14ac:dyDescent="0.25"/>
  <cols>
    <col min="1" max="1" width="20.140625" customWidth="1"/>
    <col min="2" max="2" width="30.28515625" bestFit="1" customWidth="1"/>
    <col min="4" max="4" width="17.5703125" customWidth="1"/>
    <col min="6" max="6" width="25" customWidth="1"/>
    <col min="7" max="7" width="22.85546875" customWidth="1"/>
    <col min="8" max="8" width="15" bestFit="1" customWidth="1"/>
    <col min="9" max="9" width="7.5703125" customWidth="1"/>
    <col min="10" max="10" width="20.28515625" customWidth="1"/>
    <col min="12" max="12" width="8.140625" customWidth="1"/>
    <col min="13" max="13" width="14.5703125" bestFit="1" customWidth="1"/>
    <col min="14" max="14" width="19.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D094C11-8EF7-4EF3-B027-A993DBF338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178D0-F08B-4A6E-81C9-1F8EFA7FF013}">
  <dimension ref="A1:S4"/>
  <sheetViews>
    <sheetView showGridLines="0" workbookViewId="0">
      <selection activeCell="T9" sqref="T9"/>
    </sheetView>
  </sheetViews>
  <sheetFormatPr defaultRowHeight="15" x14ac:dyDescent="0.25"/>
  <sheetData>
    <row r="1" spans="1:19" ht="15" customHeight="1" x14ac:dyDescent="0.25">
      <c r="A1" s="8"/>
      <c r="B1" s="7" t="s">
        <v>50</v>
      </c>
      <c r="C1" s="7"/>
      <c r="D1" s="7"/>
      <c r="E1" s="7"/>
      <c r="F1" s="7"/>
      <c r="G1" s="7"/>
      <c r="H1" s="7"/>
      <c r="I1" s="7"/>
      <c r="J1" s="7"/>
      <c r="K1" s="7"/>
      <c r="L1" s="7"/>
      <c r="M1" s="7"/>
      <c r="N1" s="7"/>
      <c r="O1" s="7"/>
      <c r="P1" s="7"/>
      <c r="Q1" s="7"/>
      <c r="R1" s="7"/>
      <c r="S1" s="7"/>
    </row>
    <row r="2" spans="1:19" ht="15" customHeight="1" x14ac:dyDescent="0.25">
      <c r="A2" s="8"/>
      <c r="B2" s="7"/>
      <c r="C2" s="7"/>
      <c r="D2" s="7"/>
      <c r="E2" s="7"/>
      <c r="F2" s="7"/>
      <c r="G2" s="7"/>
      <c r="H2" s="7"/>
      <c r="I2" s="7"/>
      <c r="J2" s="7"/>
      <c r="K2" s="7"/>
      <c r="L2" s="7"/>
      <c r="M2" s="7"/>
      <c r="N2" s="7"/>
      <c r="O2" s="7"/>
      <c r="P2" s="7"/>
      <c r="Q2" s="7"/>
      <c r="R2" s="7"/>
      <c r="S2" s="7"/>
    </row>
    <row r="3" spans="1:19" ht="15" customHeight="1" x14ac:dyDescent="0.25">
      <c r="A3" s="8"/>
      <c r="B3" s="7"/>
      <c r="C3" s="7"/>
      <c r="D3" s="7"/>
      <c r="E3" s="7"/>
      <c r="F3" s="7"/>
      <c r="G3" s="7"/>
      <c r="H3" s="7"/>
      <c r="I3" s="7"/>
      <c r="J3" s="7"/>
      <c r="K3" s="7"/>
      <c r="L3" s="7"/>
      <c r="M3" s="7"/>
      <c r="N3" s="7"/>
      <c r="O3" s="7"/>
      <c r="P3" s="7"/>
      <c r="Q3" s="7"/>
      <c r="R3" s="7"/>
      <c r="S3" s="7"/>
    </row>
    <row r="4" spans="1:19" ht="15" customHeight="1" x14ac:dyDescent="0.25">
      <c r="A4" s="8"/>
      <c r="B4" s="7"/>
      <c r="C4" s="7"/>
      <c r="D4" s="7"/>
      <c r="E4" s="7"/>
      <c r="F4" s="7"/>
      <c r="G4" s="7"/>
      <c r="H4" s="7"/>
      <c r="I4" s="7"/>
      <c r="J4" s="7"/>
      <c r="K4" s="7"/>
      <c r="L4" s="7"/>
      <c r="M4" s="7"/>
      <c r="N4" s="7"/>
      <c r="O4" s="7"/>
      <c r="P4" s="7"/>
      <c r="Q4" s="7"/>
      <c r="R4" s="7"/>
      <c r="S4" s="7"/>
    </row>
  </sheetData>
  <mergeCells count="1">
    <mergeCell ref="B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7D52C-EFDA-48EB-A9A7-372B06A9FC06}">
  <dimension ref="A3:D43"/>
  <sheetViews>
    <sheetView tabSelected="1" workbookViewId="0">
      <selection activeCell="Q10" sqref="Q10"/>
    </sheetView>
  </sheetViews>
  <sheetFormatPr defaultRowHeight="15" x14ac:dyDescent="0.25"/>
  <cols>
    <col min="1" max="1" width="17.85546875" bestFit="1" customWidth="1"/>
    <col min="2" max="2" width="16.28515625" bestFit="1" customWidth="1"/>
    <col min="3" max="3" width="7.8554687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36136.36363636364</v>
      </c>
      <c r="C5" s="6">
        <v>29069.767441860466</v>
      </c>
      <c r="D5" s="6">
        <v>32643.678160919539</v>
      </c>
    </row>
    <row r="6" spans="1:4" x14ac:dyDescent="0.25">
      <c r="A6" s="5" t="s">
        <v>38</v>
      </c>
      <c r="B6" s="6">
        <v>31142.857142857141</v>
      </c>
      <c r="C6" s="6">
        <v>38125</v>
      </c>
      <c r="D6" s="6">
        <v>34477.611940298506</v>
      </c>
    </row>
    <row r="7" spans="1:4" x14ac:dyDescent="0.25">
      <c r="A7" s="5" t="s">
        <v>42</v>
      </c>
      <c r="B7" s="6">
        <v>33924.050632911392</v>
      </c>
      <c r="C7" s="6">
        <v>32933.333333333336</v>
      </c>
      <c r="D7" s="6">
        <v>33441.558441558438</v>
      </c>
    </row>
    <row r="21" spans="1:4" x14ac:dyDescent="0.25">
      <c r="A21" s="4" t="s">
        <v>45</v>
      </c>
      <c r="B21" s="4" t="s">
        <v>44</v>
      </c>
    </row>
    <row r="22" spans="1:4" x14ac:dyDescent="0.25">
      <c r="A22" s="4" t="s">
        <v>41</v>
      </c>
      <c r="B22" t="s">
        <v>18</v>
      </c>
      <c r="C22" t="s">
        <v>15</v>
      </c>
      <c r="D22" t="s">
        <v>42</v>
      </c>
    </row>
    <row r="23" spans="1:4" x14ac:dyDescent="0.25">
      <c r="A23" s="5" t="s">
        <v>16</v>
      </c>
      <c r="B23" s="3">
        <v>33</v>
      </c>
      <c r="C23" s="3">
        <v>52</v>
      </c>
      <c r="D23" s="3">
        <v>85</v>
      </c>
    </row>
    <row r="24" spans="1:4" x14ac:dyDescent="0.25">
      <c r="A24" s="5" t="s">
        <v>26</v>
      </c>
      <c r="B24" s="3">
        <v>15</v>
      </c>
      <c r="C24" s="3">
        <v>10</v>
      </c>
      <c r="D24" s="3">
        <v>25</v>
      </c>
    </row>
    <row r="25" spans="1:4" x14ac:dyDescent="0.25">
      <c r="A25" s="5" t="s">
        <v>22</v>
      </c>
      <c r="B25" s="3">
        <v>19</v>
      </c>
      <c r="C25" s="3">
        <v>11</v>
      </c>
      <c r="D25" s="3">
        <v>30</v>
      </c>
    </row>
    <row r="26" spans="1:4" x14ac:dyDescent="0.25">
      <c r="A26" s="5" t="s">
        <v>23</v>
      </c>
      <c r="B26" s="3">
        <v>5</v>
      </c>
      <c r="C26" s="3">
        <v>2</v>
      </c>
      <c r="D26" s="3">
        <v>7</v>
      </c>
    </row>
    <row r="27" spans="1:4" x14ac:dyDescent="0.25">
      <c r="A27" s="5" t="s">
        <v>46</v>
      </c>
      <c r="B27" s="3">
        <v>7</v>
      </c>
      <c r="C27" s="3"/>
      <c r="D27" s="3">
        <v>7</v>
      </c>
    </row>
    <row r="28" spans="1:4" x14ac:dyDescent="0.25">
      <c r="A28" s="5" t="s">
        <v>42</v>
      </c>
      <c r="B28" s="3">
        <v>79</v>
      </c>
      <c r="C28" s="3">
        <v>75</v>
      </c>
      <c r="D28" s="3">
        <v>154</v>
      </c>
    </row>
    <row r="38" spans="1:4" x14ac:dyDescent="0.25">
      <c r="A38" s="4" t="s">
        <v>45</v>
      </c>
      <c r="B38" s="4" t="s">
        <v>44</v>
      </c>
    </row>
    <row r="39" spans="1:4" x14ac:dyDescent="0.25">
      <c r="A39" s="4" t="s">
        <v>41</v>
      </c>
      <c r="B39" t="s">
        <v>18</v>
      </c>
      <c r="C39" t="s">
        <v>15</v>
      </c>
      <c r="D39" t="s">
        <v>42</v>
      </c>
    </row>
    <row r="40" spans="1:4" x14ac:dyDescent="0.25">
      <c r="A40" s="5" t="s">
        <v>47</v>
      </c>
      <c r="B40" s="3">
        <v>21</v>
      </c>
      <c r="C40" s="3">
        <v>8</v>
      </c>
      <c r="D40" s="3">
        <v>29</v>
      </c>
    </row>
    <row r="41" spans="1:4" x14ac:dyDescent="0.25">
      <c r="A41" s="5" t="s">
        <v>48</v>
      </c>
      <c r="B41" s="3">
        <v>48</v>
      </c>
      <c r="C41" s="3">
        <v>65</v>
      </c>
      <c r="D41" s="3">
        <v>113</v>
      </c>
    </row>
    <row r="42" spans="1:4" x14ac:dyDescent="0.25">
      <c r="A42" s="5" t="s">
        <v>49</v>
      </c>
      <c r="B42" s="3">
        <v>10</v>
      </c>
      <c r="C42" s="3">
        <v>2</v>
      </c>
      <c r="D42" s="3">
        <v>12</v>
      </c>
    </row>
    <row r="43" spans="1:4" x14ac:dyDescent="0.25">
      <c r="A43" s="5" t="s">
        <v>42</v>
      </c>
      <c r="B43" s="3">
        <v>79</v>
      </c>
      <c r="C43" s="3">
        <v>75</v>
      </c>
      <c r="D43" s="3">
        <v>154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 Kruszyński</cp:lastModifiedBy>
  <dcterms:created xsi:type="dcterms:W3CDTF">2022-03-18T02:50:57Z</dcterms:created>
  <dcterms:modified xsi:type="dcterms:W3CDTF">2023-11-19T13:44:33Z</dcterms:modified>
</cp:coreProperties>
</file>