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ocuments\GitHub\szkola\"/>
    </mc:Choice>
  </mc:AlternateContent>
  <xr:revisionPtr revIDLastSave="0" documentId="8_{A0ABF404-B8FE-4FD5-BADF-2E69F367D3C6}" xr6:coauthVersionLast="47" xr6:coauthVersionMax="47" xr10:uidLastSave="{00000000-0000-0000-0000-000000000000}"/>
  <bookViews>
    <workbookView xWindow="390" yWindow="390" windowWidth="38700" windowHeight="15435" xr2:uid="{FECF0566-E1A6-42A1-9573-3309CFCE0A3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2" i="1"/>
  <c r="F3" i="1"/>
  <c r="F4" i="1"/>
  <c r="F5" i="1"/>
  <c r="F6" i="1"/>
  <c r="F2" i="1"/>
  <c r="E3" i="1"/>
  <c r="E4" i="1"/>
  <c r="E5" i="1"/>
  <c r="E6" i="1"/>
  <c r="E2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<sst xmlns="http://schemas.openxmlformats.org/spreadsheetml/2006/main" count="7" uniqueCount="7">
  <si>
    <t>Dzień</t>
  </si>
  <si>
    <t>Powtórzenia</t>
  </si>
  <si>
    <t>Ciężar</t>
  </si>
  <si>
    <t>Epley</t>
  </si>
  <si>
    <t>Brzycki</t>
  </si>
  <si>
    <t>Conner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</si>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</sst>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Arkusz1!$G$1</c:f>
              <c:strCache>
                <c:ptCount val="1"/>
                <c:pt idx="0">
                  <c:v>Średnia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Arkusz1!$G$2:$G$6</c:f>
              <c:numCache>
                <c:formatCode>General</c:formatCode>
                <c:ptCount val="5"/>
                <c:pt idx="0">
                  <c:v>58.521505376344088</c:v>
                </c:pt>
                <c:pt idx="1">
                  <c:v>66.484848484848484</c:v>
                </c:pt>
                <c:pt idx="2">
                  <c:v>60.151515151515149</c:v>
                </c:pt>
                <c:pt idx="3">
                  <c:v>71.361111111111114</c:v>
                </c:pt>
                <c:pt idx="4">
                  <c:v>65.277777777777771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C3-4FED-AB02-7708F3EF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704816"/>
        <c:axId val="719706256"/>
      </c:scatterChart>
      <c:valAx>
        <c:axId val="71970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9706256"/>
        <c:crosses val="autoZero"/>
        <c:crossBetween val="midCat"/>
      </c:valAx>
      <c:valAx>
        <c:axId val="71970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970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176212</xdr:rowOff>
    </xdr:from>
    <xdr:to>
      <xdr:col>7</xdr:col>
      <xdr:colOff>295275</xdr:colOff>
      <xdr:row>21</xdr:row>
      <xdr:rowOff>61912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CBA79B0-15BD-2042-F71A-00A6D2F7D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82D9-DE66-4FB3-B116-2BFEB06CA08D}">
  <dimension ref="A1:G6"/>
  <sheetViews>
    <sheetView tabSelected="1" workbookViewId="0">
      <selection activeCell="O14" sqref="O14"/>
    </sheetView>
  </sheetViews>
  <sheetFormatPr defaultRowHeight="15" x14ac:dyDescent="0.25"/>
  <cols>
    <col min="2" max="2" width="12.140625" bestFit="1" customWidth="1"/>
    <col min="3" max="3" width="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</v>
      </c>
      <c r="C2">
        <v>50</v>
      </c>
      <c r="D2">
        <f>C2*(1+B2/30)</f>
        <v>60</v>
      </c>
      <c r="E2">
        <f>C2*36/(37 - B2)</f>
        <v>58.064516129032256</v>
      </c>
      <c r="F2">
        <f>C2*(1+0.025*B2)</f>
        <v>57.499999999999993</v>
      </c>
      <c r="G2">
        <f>(D2+E2+F2)/3</f>
        <v>58.521505376344088</v>
      </c>
    </row>
    <row r="3" spans="1:7" x14ac:dyDescent="0.25">
      <c r="A3">
        <v>2</v>
      </c>
      <c r="B3">
        <v>4</v>
      </c>
      <c r="C3">
        <v>60</v>
      </c>
      <c r="D3">
        <f t="shared" ref="D3:D6" si="0">C3*(1+B3/30)</f>
        <v>68</v>
      </c>
      <c r="E3">
        <f t="shared" ref="E3:E6" si="1">C3*36/(37 - B3)</f>
        <v>65.454545454545453</v>
      </c>
      <c r="F3">
        <f t="shared" ref="F3:F6" si="2">C3*(1+0.025*B3)</f>
        <v>66</v>
      </c>
      <c r="G3">
        <f t="shared" ref="G3:G6" si="3">(D3+E3+F3)/3</f>
        <v>66.484848484848484</v>
      </c>
    </row>
    <row r="4" spans="1:7" x14ac:dyDescent="0.25">
      <c r="A4">
        <v>3</v>
      </c>
      <c r="B4">
        <v>15</v>
      </c>
      <c r="C4">
        <v>40</v>
      </c>
      <c r="D4">
        <f t="shared" si="0"/>
        <v>60</v>
      </c>
      <c r="E4">
        <f t="shared" si="1"/>
        <v>65.454545454545453</v>
      </c>
      <c r="F4">
        <f t="shared" si="2"/>
        <v>55</v>
      </c>
      <c r="G4">
        <f t="shared" si="3"/>
        <v>60.151515151515149</v>
      </c>
    </row>
    <row r="5" spans="1:7" x14ac:dyDescent="0.25">
      <c r="A5">
        <v>4</v>
      </c>
      <c r="B5">
        <v>1</v>
      </c>
      <c r="C5">
        <v>70</v>
      </c>
      <c r="D5">
        <f t="shared" si="0"/>
        <v>72.333333333333343</v>
      </c>
      <c r="E5">
        <f t="shared" si="1"/>
        <v>70</v>
      </c>
      <c r="F5">
        <f t="shared" si="2"/>
        <v>71.75</v>
      </c>
      <c r="G5">
        <f t="shared" si="3"/>
        <v>71.361111111111114</v>
      </c>
    </row>
    <row r="6" spans="1:7" x14ac:dyDescent="0.25">
      <c r="A6">
        <v>5</v>
      </c>
      <c r="B6">
        <v>10</v>
      </c>
      <c r="C6">
        <v>50</v>
      </c>
      <c r="D6">
        <f t="shared" si="0"/>
        <v>66.666666666666657</v>
      </c>
      <c r="E6">
        <f t="shared" si="1"/>
        <v>66.666666666666671</v>
      </c>
      <c r="F6">
        <f t="shared" si="2"/>
        <v>62.5</v>
      </c>
      <c r="G6">
        <f t="shared" si="3"/>
        <v>65.277777777777771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2025-08-24T22:12:27Z</dcterms:created>
  <dcterms:modified xsi:type="dcterms:W3CDTF">2025-08-24T22:17:01Z</dcterms:modified>
</cp:coreProperties>
</file>