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zes\Nextcloud\BioChromML\03_Organophosphate\"/>
    </mc:Choice>
  </mc:AlternateContent>
  <xr:revisionPtr revIDLastSave="0" documentId="13_ncr:1_{F27F9177-0E29-4045-B818-0BABF58C0CE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iltered Off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1" i="1" l="1"/>
  <c r="E51" i="1"/>
</calcChain>
</file>

<file path=xl/sharedStrings.xml><?xml version="1.0" encoding="utf-8"?>
<sst xmlns="http://schemas.openxmlformats.org/spreadsheetml/2006/main" count="201" uniqueCount="105">
  <si>
    <t>Produkt</t>
  </si>
  <si>
    <t>Cena_VWR</t>
  </si>
  <si>
    <t>Cena_Alchem</t>
  </si>
  <si>
    <t>Najtańsza_Cena</t>
  </si>
  <si>
    <t>Wybór_Dostawcy</t>
  </si>
  <si>
    <t>bionex</t>
  </si>
  <si>
    <t>cadusafos</t>
  </si>
  <si>
    <t>chlorethoxyfos</t>
  </si>
  <si>
    <t>chlorfenvinphos</t>
  </si>
  <si>
    <t>tumar</t>
  </si>
  <si>
    <t>meldane</t>
  </si>
  <si>
    <t>cyanox</t>
  </si>
  <si>
    <t>demeton-S-methyl</t>
  </si>
  <si>
    <t>dichlorvos</t>
  </si>
  <si>
    <t>dicrotophos</t>
  </si>
  <si>
    <t>dimethoate</t>
  </si>
  <si>
    <t>dimethylvinphos</t>
  </si>
  <si>
    <t>frumin</t>
  </si>
  <si>
    <t>santox</t>
  </si>
  <si>
    <t>ethion</t>
  </si>
  <si>
    <t>mocap</t>
  </si>
  <si>
    <t>fenitrothion</t>
  </si>
  <si>
    <t>fenthion</t>
  </si>
  <si>
    <t>heptenophos</t>
  </si>
  <si>
    <t>LE-mat</t>
  </si>
  <si>
    <t>isoxathion</t>
  </si>
  <si>
    <t>malathion</t>
  </si>
  <si>
    <t>mecarbam</t>
  </si>
  <si>
    <t>tamaron</t>
  </si>
  <si>
    <t>naled</t>
  </si>
  <si>
    <t>α-gro</t>
  </si>
  <si>
    <t>bladen</t>
  </si>
  <si>
    <t>elsan</t>
  </si>
  <si>
    <t>phosalone</t>
  </si>
  <si>
    <t>rampart</t>
  </si>
  <si>
    <t>percolate</t>
  </si>
  <si>
    <t>phosphamidon</t>
  </si>
  <si>
    <t>profenofos</t>
  </si>
  <si>
    <t>propetamphos</t>
  </si>
  <si>
    <t>prothiofos</t>
  </si>
  <si>
    <t>pyridaphenthion</t>
  </si>
  <si>
    <t>savall</t>
  </si>
  <si>
    <t>dithione</t>
  </si>
  <si>
    <t>phostebupirim</t>
  </si>
  <si>
    <t>abate</t>
  </si>
  <si>
    <t>terbufos</t>
  </si>
  <si>
    <t>rabon</t>
  </si>
  <si>
    <t>veltin</t>
  </si>
  <si>
    <t>triazophos</t>
  </si>
  <si>
    <t>briten</t>
  </si>
  <si>
    <t>aktel</t>
  </si>
  <si>
    <t>diazinon</t>
  </si>
  <si>
    <t>Alchem</t>
  </si>
  <si>
    <t>VWR</t>
  </si>
  <si>
    <t>AZINPHOS-ETHYL</t>
  </si>
  <si>
    <t>CADUSAFOS</t>
  </si>
  <si>
    <t>CHLORETHOXYFOS</t>
  </si>
  <si>
    <t>CHLORFENVINPHOS</t>
  </si>
  <si>
    <t>Chlorpirfos</t>
  </si>
  <si>
    <t>COUMAPHOS</t>
  </si>
  <si>
    <t>CYANOPHOS</t>
  </si>
  <si>
    <t>DEMETON-S-METHYL</t>
  </si>
  <si>
    <t>DICHLORVOS</t>
  </si>
  <si>
    <t>DICROTOPHOS</t>
  </si>
  <si>
    <t>DIMETHOATE</t>
  </si>
  <si>
    <t>DIMETHYLVINPHOS</t>
  </si>
  <si>
    <t>DISULFOTON</t>
  </si>
  <si>
    <t>EPN</t>
  </si>
  <si>
    <t>ETHION</t>
  </si>
  <si>
    <t>ETHOPROPHOS</t>
  </si>
  <si>
    <t>FENITROTHION</t>
  </si>
  <si>
    <t>FENTHION</t>
  </si>
  <si>
    <t>HEPTENOPHOS</t>
  </si>
  <si>
    <t>ISOFENPHOS</t>
  </si>
  <si>
    <t>ISOXATHION</t>
  </si>
  <si>
    <t>MALATHION</t>
  </si>
  <si>
    <t>MECARBAM</t>
  </si>
  <si>
    <t>METHAMIDOPHOS</t>
  </si>
  <si>
    <t>NALED</t>
  </si>
  <si>
    <t>PARATHION-METHYL</t>
  </si>
  <si>
    <t>PARATHION-ETHYL</t>
  </si>
  <si>
    <t>PHENTOAT</t>
  </si>
  <si>
    <t>PHOSALONE</t>
  </si>
  <si>
    <t>PHORATE</t>
  </si>
  <si>
    <t>PHOSMET</t>
  </si>
  <si>
    <t>PHOSPHAMIDON</t>
  </si>
  <si>
    <t>PROFENOFOS</t>
  </si>
  <si>
    <t>PROPETAMPHOS</t>
  </si>
  <si>
    <t>PROTHIOFOS</t>
  </si>
  <si>
    <t>PYRIDAPHENTHION</t>
  </si>
  <si>
    <t>QUINALPHOS</t>
  </si>
  <si>
    <t>SULFOTEP</t>
  </si>
  <si>
    <t>TEBUPIRIMFOS</t>
  </si>
  <si>
    <t>TEMEPHOS</t>
  </si>
  <si>
    <t>TERBUFOS</t>
  </si>
  <si>
    <t>TETRACHLORVINPHOS</t>
  </si>
  <si>
    <t>THIOMETON</t>
  </si>
  <si>
    <t>TRIAZOPHOS</t>
  </si>
  <si>
    <t>TRICHLORFON</t>
  </si>
  <si>
    <t>PIRIMIPHOS-METHYL</t>
  </si>
  <si>
    <t>Daizinon</t>
  </si>
  <si>
    <t>Azinfos Metylowy</t>
  </si>
  <si>
    <t>Azinphos</t>
  </si>
  <si>
    <t>Te na czerwono</t>
  </si>
  <si>
    <t>te na czarno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</si>
</sst>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Border="1"/>
    <xf numFmtId="0" fontId="0" fillId="0" borderId="2" xfId="0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tabSelected="1" topLeftCell="A7" workbookViewId="0">
      <selection activeCell="Q29" sqref="Q29"/>
    </sheetView>
  </sheetViews>
  <sheetFormatPr defaultColWidth="8.85546875" defaultRowHeight="15" x14ac:dyDescent="0.25"/>
  <cols>
    <col min="1" max="1" width="32.28515625" customWidth="1"/>
    <col min="2" max="2" width="16.42578125" customWidth="1"/>
    <col min="5" max="5" width="19.28515625" customWidth="1"/>
    <col min="15" max="15" width="41.85546875" customWidth="1"/>
  </cols>
  <sheetData>
    <row r="1" spans="1:17" x14ac:dyDescent="0.25">
      <c r="A1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O1" s="1" t="s">
        <v>3</v>
      </c>
    </row>
    <row r="2" spans="1:17" x14ac:dyDescent="0.25">
      <c r="A2" t="s">
        <v>54</v>
      </c>
      <c r="B2" t="s">
        <v>5</v>
      </c>
      <c r="C2">
        <v>191</v>
      </c>
      <c r="D2">
        <v>180.2</v>
      </c>
      <c r="E2">
        <v>180.2</v>
      </c>
      <c r="F2" t="s">
        <v>52</v>
      </c>
      <c r="M2" s="2">
        <v>1</v>
      </c>
      <c r="N2" s="2" t="s">
        <v>62</v>
      </c>
      <c r="O2" s="2">
        <v>81.849999999999994</v>
      </c>
    </row>
    <row r="3" spans="1:17" x14ac:dyDescent="0.25">
      <c r="A3" t="s">
        <v>55</v>
      </c>
      <c r="B3" t="s">
        <v>6</v>
      </c>
      <c r="C3">
        <v>504</v>
      </c>
      <c r="D3">
        <v>428.4</v>
      </c>
      <c r="E3">
        <v>428.4</v>
      </c>
      <c r="F3" t="s">
        <v>52</v>
      </c>
      <c r="M3" s="2">
        <v>2</v>
      </c>
      <c r="N3" s="2" t="s">
        <v>75</v>
      </c>
      <c r="O3" s="2">
        <v>81.849999999999994</v>
      </c>
    </row>
    <row r="4" spans="1:17" x14ac:dyDescent="0.25">
      <c r="A4" t="s">
        <v>56</v>
      </c>
      <c r="B4" t="s">
        <v>7</v>
      </c>
      <c r="C4">
        <v>278</v>
      </c>
      <c r="D4">
        <v>219.82</v>
      </c>
      <c r="E4">
        <v>219.82</v>
      </c>
      <c r="F4" t="s">
        <v>52</v>
      </c>
      <c r="M4" s="2">
        <v>3</v>
      </c>
      <c r="N4" s="2" t="s">
        <v>97</v>
      </c>
      <c r="O4" s="2">
        <v>81.849999999999994</v>
      </c>
    </row>
    <row r="5" spans="1:17" x14ac:dyDescent="0.25">
      <c r="A5" t="s">
        <v>57</v>
      </c>
      <c r="B5" t="s">
        <v>8</v>
      </c>
      <c r="C5">
        <v>202</v>
      </c>
      <c r="D5">
        <v>320.63</v>
      </c>
      <c r="E5">
        <v>202</v>
      </c>
      <c r="F5" t="s">
        <v>53</v>
      </c>
      <c r="M5" s="2">
        <v>4</v>
      </c>
      <c r="N5" s="2" t="s">
        <v>68</v>
      </c>
      <c r="O5" s="2">
        <v>111</v>
      </c>
    </row>
    <row r="6" spans="1:17" x14ac:dyDescent="0.25">
      <c r="A6" t="s">
        <v>58</v>
      </c>
      <c r="B6" t="s">
        <v>9</v>
      </c>
      <c r="C6">
        <v>147.05000000000001</v>
      </c>
      <c r="D6">
        <v>163</v>
      </c>
      <c r="E6">
        <v>147.05000000000001</v>
      </c>
      <c r="F6" t="s">
        <v>53</v>
      </c>
      <c r="M6" s="2">
        <v>5</v>
      </c>
      <c r="N6" s="2" t="s">
        <v>71</v>
      </c>
      <c r="O6" s="2">
        <v>127.8</v>
      </c>
      <c r="Q6" t="s">
        <v>103</v>
      </c>
    </row>
    <row r="7" spans="1:17" x14ac:dyDescent="0.25">
      <c r="A7" t="s">
        <v>59</v>
      </c>
      <c r="B7" t="s">
        <v>10</v>
      </c>
      <c r="C7">
        <v>201</v>
      </c>
      <c r="D7">
        <v>254.44</v>
      </c>
      <c r="E7">
        <v>201</v>
      </c>
      <c r="F7" t="s">
        <v>53</v>
      </c>
      <c r="M7" s="2">
        <v>6</v>
      </c>
      <c r="N7" s="2" t="s">
        <v>101</v>
      </c>
      <c r="O7" s="2">
        <v>141.94999999999999</v>
      </c>
    </row>
    <row r="8" spans="1:17" x14ac:dyDescent="0.25">
      <c r="A8" t="s">
        <v>60</v>
      </c>
      <c r="B8" t="s">
        <v>11</v>
      </c>
      <c r="C8">
        <v>631</v>
      </c>
      <c r="D8">
        <v>485</v>
      </c>
      <c r="E8">
        <v>485</v>
      </c>
      <c r="F8" t="s">
        <v>52</v>
      </c>
      <c r="M8" s="2">
        <v>7</v>
      </c>
      <c r="N8" s="2" t="s">
        <v>100</v>
      </c>
      <c r="O8" s="2">
        <v>146.19999999999999</v>
      </c>
    </row>
    <row r="9" spans="1:17" x14ac:dyDescent="0.25">
      <c r="A9" t="s">
        <v>61</v>
      </c>
      <c r="B9" t="s">
        <v>12</v>
      </c>
      <c r="C9">
        <v>601</v>
      </c>
      <c r="D9">
        <v>528.88</v>
      </c>
      <c r="E9">
        <v>528.88</v>
      </c>
      <c r="F9" t="s">
        <v>52</v>
      </c>
      <c r="M9" s="2">
        <v>8</v>
      </c>
      <c r="N9" s="2" t="s">
        <v>58</v>
      </c>
      <c r="O9" s="2">
        <v>147.05000000000001</v>
      </c>
    </row>
    <row r="10" spans="1:17" x14ac:dyDescent="0.25">
      <c r="A10" t="s">
        <v>62</v>
      </c>
      <c r="B10" t="s">
        <v>13</v>
      </c>
      <c r="C10">
        <v>81.849999999999994</v>
      </c>
      <c r="D10">
        <v>151</v>
      </c>
      <c r="E10">
        <v>81.849999999999994</v>
      </c>
      <c r="F10" t="s">
        <v>53</v>
      </c>
      <c r="M10" s="2">
        <v>9</v>
      </c>
      <c r="N10" s="2" t="s">
        <v>85</v>
      </c>
      <c r="O10" s="2">
        <v>165.6</v>
      </c>
    </row>
    <row r="11" spans="1:17" x14ac:dyDescent="0.25">
      <c r="A11" t="s">
        <v>63</v>
      </c>
      <c r="B11" t="s">
        <v>14</v>
      </c>
      <c r="C11">
        <v>336</v>
      </c>
      <c r="D11">
        <v>280</v>
      </c>
      <c r="E11">
        <v>280</v>
      </c>
      <c r="F11" t="s">
        <v>52</v>
      </c>
      <c r="M11" s="2">
        <v>10</v>
      </c>
      <c r="N11" s="2" t="s">
        <v>54</v>
      </c>
      <c r="O11" s="2">
        <v>180.2</v>
      </c>
    </row>
    <row r="12" spans="1:17" x14ac:dyDescent="0.25">
      <c r="A12" t="s">
        <v>64</v>
      </c>
      <c r="B12" t="s">
        <v>15</v>
      </c>
      <c r="C12">
        <v>276.25</v>
      </c>
      <c r="D12">
        <v>236.25</v>
      </c>
      <c r="E12">
        <v>236.25</v>
      </c>
      <c r="F12" t="s">
        <v>52</v>
      </c>
      <c r="M12" s="2">
        <v>11</v>
      </c>
      <c r="N12" s="2" t="s">
        <v>59</v>
      </c>
      <c r="O12" s="2">
        <v>201</v>
      </c>
    </row>
    <row r="13" spans="1:17" x14ac:dyDescent="0.25">
      <c r="A13" t="s">
        <v>65</v>
      </c>
      <c r="B13" t="s">
        <v>16</v>
      </c>
      <c r="C13">
        <v>638</v>
      </c>
      <c r="D13">
        <v>555.05999999999995</v>
      </c>
      <c r="E13">
        <v>555.05999999999995</v>
      </c>
      <c r="F13" t="s">
        <v>52</v>
      </c>
      <c r="M13" s="2">
        <v>12</v>
      </c>
      <c r="N13" s="2" t="s">
        <v>57</v>
      </c>
      <c r="O13" s="2">
        <v>202</v>
      </c>
    </row>
    <row r="14" spans="1:17" x14ac:dyDescent="0.25">
      <c r="A14" t="s">
        <v>66</v>
      </c>
      <c r="B14" t="s">
        <v>17</v>
      </c>
      <c r="C14">
        <v>271</v>
      </c>
      <c r="D14">
        <v>235.77</v>
      </c>
      <c r="E14">
        <v>235.77</v>
      </c>
      <c r="F14" t="s">
        <v>52</v>
      </c>
      <c r="M14" s="2">
        <v>13</v>
      </c>
      <c r="N14" s="2" t="s">
        <v>90</v>
      </c>
      <c r="O14" s="2">
        <v>212</v>
      </c>
    </row>
    <row r="15" spans="1:17" x14ac:dyDescent="0.25">
      <c r="A15" t="s">
        <v>67</v>
      </c>
      <c r="B15" t="s">
        <v>18</v>
      </c>
      <c r="C15">
        <v>686</v>
      </c>
      <c r="E15">
        <v>686</v>
      </c>
      <c r="F15" t="s">
        <v>53</v>
      </c>
      <c r="M15" s="2">
        <v>14</v>
      </c>
      <c r="N15" s="2" t="s">
        <v>56</v>
      </c>
      <c r="O15" s="2">
        <v>219.82</v>
      </c>
    </row>
    <row r="16" spans="1:17" x14ac:dyDescent="0.25">
      <c r="A16" t="s">
        <v>68</v>
      </c>
      <c r="B16" t="s">
        <v>19</v>
      </c>
      <c r="C16">
        <v>133</v>
      </c>
      <c r="D16">
        <v>111</v>
      </c>
      <c r="E16">
        <v>111</v>
      </c>
      <c r="F16" t="s">
        <v>52</v>
      </c>
      <c r="M16" s="2">
        <v>15</v>
      </c>
      <c r="N16" s="2" t="s">
        <v>69</v>
      </c>
      <c r="O16" s="2">
        <v>227.5</v>
      </c>
    </row>
    <row r="17" spans="1:17" x14ac:dyDescent="0.25">
      <c r="A17" t="s">
        <v>69</v>
      </c>
      <c r="B17" t="s">
        <v>20</v>
      </c>
      <c r="C17">
        <v>273</v>
      </c>
      <c r="D17">
        <v>227.5</v>
      </c>
      <c r="E17">
        <v>227.5</v>
      </c>
      <c r="F17" t="s">
        <v>52</v>
      </c>
      <c r="M17" s="2">
        <v>16</v>
      </c>
      <c r="N17" s="2" t="s">
        <v>78</v>
      </c>
      <c r="O17" s="2">
        <v>230</v>
      </c>
    </row>
    <row r="18" spans="1:17" x14ac:dyDescent="0.25">
      <c r="A18" t="s">
        <v>70</v>
      </c>
      <c r="B18" t="s">
        <v>21</v>
      </c>
      <c r="C18">
        <v>332</v>
      </c>
      <c r="D18">
        <v>298.8</v>
      </c>
      <c r="E18">
        <v>298.8</v>
      </c>
      <c r="F18" t="s">
        <v>52</v>
      </c>
      <c r="M18" s="2">
        <v>17</v>
      </c>
      <c r="N18" s="2" t="s">
        <v>98</v>
      </c>
      <c r="O18" s="2">
        <v>232</v>
      </c>
    </row>
    <row r="19" spans="1:17" x14ac:dyDescent="0.25">
      <c r="A19" t="s">
        <v>71</v>
      </c>
      <c r="B19" t="s">
        <v>22</v>
      </c>
      <c r="C19">
        <v>142</v>
      </c>
      <c r="D19">
        <v>127.8</v>
      </c>
      <c r="E19">
        <v>127.8</v>
      </c>
      <c r="F19" t="s">
        <v>52</v>
      </c>
      <c r="M19" s="2">
        <v>18</v>
      </c>
      <c r="N19" s="2" t="s">
        <v>66</v>
      </c>
      <c r="O19" s="2">
        <v>235.77</v>
      </c>
    </row>
    <row r="20" spans="1:17" x14ac:dyDescent="0.25">
      <c r="A20" t="s">
        <v>72</v>
      </c>
      <c r="B20" t="s">
        <v>23</v>
      </c>
      <c r="C20">
        <v>397</v>
      </c>
      <c r="E20">
        <v>397</v>
      </c>
      <c r="F20" t="s">
        <v>53</v>
      </c>
      <c r="M20" s="2">
        <v>19</v>
      </c>
      <c r="N20" s="2" t="s">
        <v>64</v>
      </c>
      <c r="O20" s="2">
        <v>236.25</v>
      </c>
    </row>
    <row r="21" spans="1:17" x14ac:dyDescent="0.25">
      <c r="A21" t="s">
        <v>73</v>
      </c>
      <c r="B21" t="s">
        <v>24</v>
      </c>
      <c r="C21">
        <v>390</v>
      </c>
      <c r="E21">
        <v>390</v>
      </c>
      <c r="F21" t="s">
        <v>53</v>
      </c>
      <c r="M21" s="2">
        <v>20</v>
      </c>
      <c r="N21" s="2" t="s">
        <v>76</v>
      </c>
      <c r="O21" s="2">
        <v>245.7</v>
      </c>
    </row>
    <row r="22" spans="1:17" x14ac:dyDescent="0.25">
      <c r="A22" t="s">
        <v>74</v>
      </c>
      <c r="B22" t="s">
        <v>25</v>
      </c>
      <c r="C22">
        <v>849</v>
      </c>
      <c r="D22">
        <v>1018</v>
      </c>
      <c r="E22">
        <v>849</v>
      </c>
      <c r="F22" t="s">
        <v>53</v>
      </c>
      <c r="M22" s="2">
        <v>21</v>
      </c>
      <c r="N22" s="2" t="s">
        <v>83</v>
      </c>
      <c r="O22" s="2">
        <v>262</v>
      </c>
    </row>
    <row r="23" spans="1:17" x14ac:dyDescent="0.25">
      <c r="A23" t="s">
        <v>75</v>
      </c>
      <c r="B23" t="s">
        <v>26</v>
      </c>
      <c r="C23">
        <v>81.849999999999994</v>
      </c>
      <c r="E23">
        <v>81.849999999999994</v>
      </c>
      <c r="F23" t="s">
        <v>53</v>
      </c>
      <c r="M23" s="2">
        <v>22</v>
      </c>
      <c r="N23" s="2" t="s">
        <v>84</v>
      </c>
      <c r="O23" s="2">
        <v>263.7</v>
      </c>
    </row>
    <row r="24" spans="1:17" x14ac:dyDescent="0.25">
      <c r="A24" t="s">
        <v>76</v>
      </c>
      <c r="B24" t="s">
        <v>27</v>
      </c>
      <c r="C24">
        <v>273</v>
      </c>
      <c r="D24">
        <v>245.7</v>
      </c>
      <c r="E24">
        <v>245.7</v>
      </c>
      <c r="F24" t="s">
        <v>52</v>
      </c>
      <c r="M24" s="2">
        <v>23</v>
      </c>
      <c r="N24" s="2" t="s">
        <v>63</v>
      </c>
      <c r="O24" s="2">
        <v>280</v>
      </c>
    </row>
    <row r="25" spans="1:17" x14ac:dyDescent="0.25">
      <c r="A25" t="s">
        <v>77</v>
      </c>
      <c r="B25" t="s">
        <v>28</v>
      </c>
      <c r="C25">
        <v>293</v>
      </c>
      <c r="D25">
        <v>280</v>
      </c>
      <c r="E25">
        <v>280</v>
      </c>
      <c r="F25" t="s">
        <v>52</v>
      </c>
      <c r="M25" s="2">
        <v>24</v>
      </c>
      <c r="N25" s="2" t="s">
        <v>77</v>
      </c>
      <c r="O25" s="2">
        <v>280</v>
      </c>
    </row>
    <row r="26" spans="1:17" x14ac:dyDescent="0.25">
      <c r="A26" t="s">
        <v>78</v>
      </c>
      <c r="B26" t="s">
        <v>29</v>
      </c>
      <c r="C26">
        <v>258.3</v>
      </c>
      <c r="D26">
        <v>230</v>
      </c>
      <c r="E26">
        <v>230</v>
      </c>
      <c r="F26" t="s">
        <v>52</v>
      </c>
      <c r="M26" s="2">
        <v>25</v>
      </c>
      <c r="N26" s="2" t="s">
        <v>70</v>
      </c>
      <c r="O26" s="2">
        <v>298.8</v>
      </c>
    </row>
    <row r="27" spans="1:17" x14ac:dyDescent="0.25">
      <c r="A27" t="s">
        <v>79</v>
      </c>
      <c r="B27" t="s">
        <v>30</v>
      </c>
      <c r="C27">
        <v>332</v>
      </c>
      <c r="D27">
        <v>298.8</v>
      </c>
      <c r="E27">
        <v>298.8</v>
      </c>
      <c r="F27" t="s">
        <v>52</v>
      </c>
      <c r="M27" s="3">
        <v>26</v>
      </c>
      <c r="N27" s="3" t="s">
        <v>79</v>
      </c>
      <c r="O27" s="3">
        <v>298.8</v>
      </c>
    </row>
    <row r="28" spans="1:17" x14ac:dyDescent="0.25">
      <c r="A28" t="s">
        <v>80</v>
      </c>
      <c r="B28" t="s">
        <v>31</v>
      </c>
      <c r="C28">
        <v>356</v>
      </c>
      <c r="D28">
        <v>320.39999999999998</v>
      </c>
      <c r="E28">
        <v>320.39999999999998</v>
      </c>
      <c r="F28" t="s">
        <v>52</v>
      </c>
      <c r="M28">
        <v>27</v>
      </c>
      <c r="N28" t="s">
        <v>81</v>
      </c>
      <c r="Q28" t="s">
        <v>104</v>
      </c>
    </row>
    <row r="29" spans="1:17" x14ac:dyDescent="0.25">
      <c r="A29" t="s">
        <v>81</v>
      </c>
      <c r="B29" t="s">
        <v>32</v>
      </c>
      <c r="C29">
        <v>345</v>
      </c>
      <c r="D29">
        <v>310.5</v>
      </c>
      <c r="E29">
        <v>310.5</v>
      </c>
      <c r="F29" t="s">
        <v>52</v>
      </c>
      <c r="M29">
        <v>28</v>
      </c>
      <c r="N29" t="s">
        <v>94</v>
      </c>
    </row>
    <row r="30" spans="1:17" x14ac:dyDescent="0.25">
      <c r="A30" t="s">
        <v>82</v>
      </c>
      <c r="B30" t="s">
        <v>33</v>
      </c>
      <c r="C30">
        <v>409</v>
      </c>
      <c r="D30">
        <v>368.1</v>
      </c>
      <c r="E30">
        <v>368.1</v>
      </c>
      <c r="F30" t="s">
        <v>52</v>
      </c>
      <c r="M30">
        <v>29</v>
      </c>
      <c r="N30" t="s">
        <v>80</v>
      </c>
    </row>
    <row r="31" spans="1:17" x14ac:dyDescent="0.25">
      <c r="A31" t="s">
        <v>83</v>
      </c>
      <c r="B31" t="s">
        <v>34</v>
      </c>
      <c r="C31">
        <v>265</v>
      </c>
      <c r="D31">
        <v>262</v>
      </c>
      <c r="E31">
        <v>262</v>
      </c>
      <c r="F31" t="s">
        <v>52</v>
      </c>
      <c r="M31">
        <v>30</v>
      </c>
      <c r="N31" t="s">
        <v>93</v>
      </c>
    </row>
    <row r="32" spans="1:17" x14ac:dyDescent="0.25">
      <c r="A32" t="s">
        <v>84</v>
      </c>
      <c r="B32" t="s">
        <v>35</v>
      </c>
      <c r="C32">
        <v>263.7</v>
      </c>
      <c r="D32">
        <v>282</v>
      </c>
      <c r="E32">
        <v>263.7</v>
      </c>
      <c r="F32" t="s">
        <v>53</v>
      </c>
      <c r="M32">
        <v>31</v>
      </c>
      <c r="N32" t="s">
        <v>92</v>
      </c>
    </row>
    <row r="33" spans="1:14" x14ac:dyDescent="0.25">
      <c r="A33" t="s">
        <v>85</v>
      </c>
      <c r="B33" t="s">
        <v>36</v>
      </c>
      <c r="C33">
        <v>184</v>
      </c>
      <c r="D33">
        <v>165.6</v>
      </c>
      <c r="E33">
        <v>165.6</v>
      </c>
      <c r="F33" t="s">
        <v>52</v>
      </c>
      <c r="M33">
        <v>32</v>
      </c>
      <c r="N33" t="s">
        <v>82</v>
      </c>
    </row>
    <row r="34" spans="1:14" x14ac:dyDescent="0.25">
      <c r="A34" t="s">
        <v>86</v>
      </c>
      <c r="B34" t="s">
        <v>37</v>
      </c>
      <c r="C34">
        <v>521</v>
      </c>
      <c r="D34">
        <v>468.9</v>
      </c>
      <c r="E34">
        <v>468.9</v>
      </c>
      <c r="F34" t="s">
        <v>52</v>
      </c>
      <c r="M34">
        <v>33</v>
      </c>
      <c r="N34" t="s">
        <v>73</v>
      </c>
    </row>
    <row r="35" spans="1:14" x14ac:dyDescent="0.25">
      <c r="A35" t="s">
        <v>87</v>
      </c>
      <c r="B35" t="s">
        <v>38</v>
      </c>
      <c r="C35">
        <v>665</v>
      </c>
      <c r="D35">
        <v>554</v>
      </c>
      <c r="E35">
        <v>554</v>
      </c>
      <c r="F35" t="s">
        <v>52</v>
      </c>
      <c r="M35">
        <v>34</v>
      </c>
      <c r="N35" t="s">
        <v>91</v>
      </c>
    </row>
    <row r="36" spans="1:14" x14ac:dyDescent="0.25">
      <c r="A36" t="s">
        <v>88</v>
      </c>
      <c r="B36" t="s">
        <v>39</v>
      </c>
      <c r="C36">
        <v>649</v>
      </c>
      <c r="D36">
        <v>542</v>
      </c>
      <c r="E36">
        <v>542</v>
      </c>
      <c r="F36" t="s">
        <v>52</v>
      </c>
      <c r="M36">
        <v>35</v>
      </c>
      <c r="N36" t="s">
        <v>72</v>
      </c>
    </row>
    <row r="37" spans="1:14" x14ac:dyDescent="0.25">
      <c r="A37" t="s">
        <v>89</v>
      </c>
      <c r="B37" t="s">
        <v>40</v>
      </c>
      <c r="C37">
        <v>577</v>
      </c>
      <c r="D37">
        <v>466</v>
      </c>
      <c r="E37">
        <v>466</v>
      </c>
      <c r="F37" t="s">
        <v>52</v>
      </c>
      <c r="M37">
        <v>36</v>
      </c>
      <c r="N37" t="s">
        <v>55</v>
      </c>
    </row>
    <row r="38" spans="1:14" x14ac:dyDescent="0.25">
      <c r="A38" t="s">
        <v>90</v>
      </c>
      <c r="B38" t="s">
        <v>41</v>
      </c>
      <c r="C38">
        <v>213</v>
      </c>
      <c r="D38">
        <v>212</v>
      </c>
      <c r="E38">
        <v>212</v>
      </c>
      <c r="F38" t="s">
        <v>52</v>
      </c>
      <c r="M38">
        <v>37</v>
      </c>
      <c r="N38" t="s">
        <v>60</v>
      </c>
    </row>
    <row r="39" spans="1:14" x14ac:dyDescent="0.25">
      <c r="A39" t="s">
        <v>91</v>
      </c>
      <c r="B39" t="s">
        <v>42</v>
      </c>
      <c r="C39">
        <v>469</v>
      </c>
      <c r="D39">
        <v>395</v>
      </c>
      <c r="E39">
        <v>395</v>
      </c>
      <c r="F39" t="s">
        <v>52</v>
      </c>
      <c r="M39">
        <v>38</v>
      </c>
      <c r="N39" t="s">
        <v>61</v>
      </c>
    </row>
    <row r="40" spans="1:14" x14ac:dyDescent="0.25">
      <c r="A40" t="s">
        <v>92</v>
      </c>
      <c r="B40" t="s">
        <v>43</v>
      </c>
      <c r="C40">
        <v>439</v>
      </c>
      <c r="D40">
        <v>339</v>
      </c>
      <c r="E40">
        <v>339</v>
      </c>
      <c r="F40" t="s">
        <v>52</v>
      </c>
      <c r="M40">
        <v>39</v>
      </c>
      <c r="N40" t="s">
        <v>65</v>
      </c>
    </row>
    <row r="41" spans="1:14" x14ac:dyDescent="0.25">
      <c r="A41" t="s">
        <v>93</v>
      </c>
      <c r="B41" t="s">
        <v>44</v>
      </c>
      <c r="C41">
        <v>328</v>
      </c>
      <c r="D41">
        <v>325</v>
      </c>
      <c r="E41">
        <v>325</v>
      </c>
      <c r="F41" t="s">
        <v>52</v>
      </c>
      <c r="M41">
        <v>40</v>
      </c>
      <c r="N41" t="s">
        <v>67</v>
      </c>
    </row>
    <row r="42" spans="1:14" x14ac:dyDescent="0.25">
      <c r="A42" t="s">
        <v>94</v>
      </c>
      <c r="B42" t="s">
        <v>45</v>
      </c>
      <c r="C42">
        <v>371</v>
      </c>
      <c r="D42">
        <v>312</v>
      </c>
      <c r="E42">
        <v>312</v>
      </c>
      <c r="F42" t="s">
        <v>52</v>
      </c>
      <c r="M42">
        <v>41</v>
      </c>
      <c r="N42" t="s">
        <v>74</v>
      </c>
    </row>
    <row r="43" spans="1:14" x14ac:dyDescent="0.25">
      <c r="A43" t="s">
        <v>95</v>
      </c>
      <c r="B43" t="s">
        <v>46</v>
      </c>
      <c r="C43">
        <v>561</v>
      </c>
      <c r="D43">
        <v>468</v>
      </c>
      <c r="E43">
        <v>468</v>
      </c>
      <c r="F43" t="s">
        <v>52</v>
      </c>
      <c r="M43">
        <v>42</v>
      </c>
      <c r="N43" t="s">
        <v>86</v>
      </c>
    </row>
    <row r="44" spans="1:14" x14ac:dyDescent="0.25">
      <c r="A44" t="s">
        <v>96</v>
      </c>
      <c r="B44" t="s">
        <v>47</v>
      </c>
      <c r="C44">
        <v>525</v>
      </c>
      <c r="E44">
        <v>525</v>
      </c>
      <c r="F44" t="s">
        <v>53</v>
      </c>
      <c r="M44">
        <v>43</v>
      </c>
      <c r="N44" t="s">
        <v>87</v>
      </c>
    </row>
    <row r="45" spans="1:14" x14ac:dyDescent="0.25">
      <c r="A45" t="s">
        <v>97</v>
      </c>
      <c r="B45" t="s">
        <v>48</v>
      </c>
      <c r="C45">
        <v>81.849999999999994</v>
      </c>
      <c r="E45">
        <v>81.849999999999994</v>
      </c>
      <c r="F45" t="s">
        <v>53</v>
      </c>
      <c r="M45">
        <v>44</v>
      </c>
      <c r="N45" t="s">
        <v>88</v>
      </c>
    </row>
    <row r="46" spans="1:14" x14ac:dyDescent="0.25">
      <c r="A46" t="s">
        <v>98</v>
      </c>
      <c r="B46" t="s">
        <v>49</v>
      </c>
      <c r="C46">
        <v>235</v>
      </c>
      <c r="D46">
        <v>232</v>
      </c>
      <c r="E46">
        <v>232</v>
      </c>
      <c r="F46" t="s">
        <v>52</v>
      </c>
      <c r="M46">
        <v>45</v>
      </c>
      <c r="N46" t="s">
        <v>89</v>
      </c>
    </row>
    <row r="47" spans="1:14" x14ac:dyDescent="0.25">
      <c r="A47" t="s">
        <v>99</v>
      </c>
      <c r="B47" t="s">
        <v>50</v>
      </c>
      <c r="C47">
        <v>493</v>
      </c>
      <c r="D47">
        <v>415</v>
      </c>
      <c r="E47">
        <v>415</v>
      </c>
      <c r="F47" t="s">
        <v>52</v>
      </c>
      <c r="M47">
        <v>46</v>
      </c>
      <c r="N47" t="s">
        <v>95</v>
      </c>
    </row>
    <row r="48" spans="1:14" x14ac:dyDescent="0.25">
      <c r="A48" t="s">
        <v>100</v>
      </c>
      <c r="B48" t="s">
        <v>51</v>
      </c>
      <c r="C48">
        <v>146.19999999999999</v>
      </c>
      <c r="E48">
        <v>146.19999999999999</v>
      </c>
      <c r="F48" t="s">
        <v>53</v>
      </c>
      <c r="M48">
        <v>47</v>
      </c>
      <c r="N48" t="s">
        <v>96</v>
      </c>
    </row>
    <row r="49" spans="1:16" x14ac:dyDescent="0.25">
      <c r="A49" t="s">
        <v>101</v>
      </c>
      <c r="B49" t="s">
        <v>102</v>
      </c>
      <c r="C49">
        <v>141.94999999999999</v>
      </c>
      <c r="D49">
        <v>266.27999999999997</v>
      </c>
      <c r="E49">
        <v>141.94999999999999</v>
      </c>
      <c r="F49" t="s">
        <v>53</v>
      </c>
      <c r="M49" s="3">
        <v>48</v>
      </c>
      <c r="N49" s="3" t="s">
        <v>99</v>
      </c>
      <c r="O49" s="3"/>
      <c r="P49" s="3"/>
    </row>
    <row r="51" spans="1:16" x14ac:dyDescent="0.25">
      <c r="E51">
        <f>SUM(E2:E49)</f>
        <v>15318.930000000004</v>
      </c>
      <c r="O51">
        <f>SUM(O2:O49)</f>
        <v>5190.6900000000005</v>
      </c>
    </row>
  </sheetData>
  <sortState xmlns:xlrd2="http://schemas.microsoft.com/office/spreadsheetml/2017/richdata2" ref="N2:O49">
    <sortCondition ref="O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Filtered Offers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Krzesimir Ciura</cp:lastModifiedBy>
  <dcterms:created xsi:type="dcterms:W3CDTF">2024-02-06T18:10:18Z</dcterms:created>
  <dcterms:modified xsi:type="dcterms:W3CDTF">2024-02-29T16:22:03Z</dcterms:modified>
</cp:coreProperties>
</file>