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login/Documents/maeveScripts/Chesapeake_Bay_Sample_Data/"/>
    </mc:Choice>
  </mc:AlternateContent>
  <bookViews>
    <workbookView xWindow="0" yWindow="440" windowWidth="28800" windowHeight="16120" tabRatio="500"/>
  </bookViews>
  <sheets>
    <sheet name="Sampling_processing_worksheet_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3" i="1" l="1"/>
  <c r="C163" i="1"/>
  <c r="D164" i="1"/>
  <c r="C164" i="1"/>
  <c r="D165" i="1"/>
  <c r="C165" i="1"/>
  <c r="D166" i="1"/>
  <c r="C166" i="1"/>
  <c r="D167" i="1"/>
  <c r="C167" i="1"/>
  <c r="D168" i="1"/>
  <c r="C168" i="1"/>
  <c r="D169" i="1"/>
  <c r="C169" i="1"/>
  <c r="D170" i="1"/>
  <c r="C170" i="1"/>
  <c r="D171" i="1"/>
  <c r="C171" i="1"/>
  <c r="D172" i="1"/>
  <c r="C172" i="1"/>
  <c r="D173" i="1"/>
  <c r="C173" i="1"/>
  <c r="D174" i="1"/>
  <c r="C174" i="1"/>
  <c r="D175" i="1"/>
  <c r="C175" i="1"/>
  <c r="D176" i="1"/>
  <c r="C176" i="1"/>
  <c r="D177" i="1"/>
  <c r="C177" i="1"/>
  <c r="D178" i="1"/>
  <c r="C178" i="1"/>
  <c r="D179" i="1"/>
  <c r="C179" i="1"/>
  <c r="D180" i="1"/>
  <c r="C180" i="1"/>
  <c r="D181" i="1"/>
  <c r="C181" i="1"/>
  <c r="D182" i="1"/>
  <c r="C182" i="1"/>
  <c r="D183" i="1"/>
  <c r="C183" i="1"/>
  <c r="D184" i="1"/>
  <c r="C184" i="1"/>
  <c r="D185" i="1"/>
  <c r="C185" i="1"/>
  <c r="D186" i="1"/>
  <c r="C186" i="1"/>
  <c r="D187" i="1"/>
  <c r="C187" i="1"/>
  <c r="D188" i="1"/>
  <c r="C188" i="1"/>
  <c r="D189" i="1"/>
  <c r="C189" i="1"/>
  <c r="D190" i="1"/>
  <c r="C190" i="1"/>
  <c r="D191" i="1"/>
  <c r="C191" i="1"/>
  <c r="D192" i="1"/>
  <c r="C192" i="1"/>
  <c r="D193" i="1"/>
  <c r="C193" i="1"/>
  <c r="D194" i="1"/>
  <c r="C194" i="1"/>
  <c r="D195" i="1"/>
  <c r="C195" i="1"/>
  <c r="D196" i="1"/>
  <c r="C196" i="1"/>
  <c r="D197" i="1"/>
  <c r="C197" i="1"/>
  <c r="D198" i="1"/>
  <c r="C198" i="1"/>
  <c r="D199" i="1"/>
  <c r="C199" i="1"/>
  <c r="D200" i="1"/>
  <c r="C200" i="1"/>
  <c r="D201" i="1"/>
  <c r="C201" i="1"/>
  <c r="D202" i="1"/>
  <c r="C202" i="1"/>
  <c r="D203" i="1"/>
  <c r="C203" i="1"/>
  <c r="D204" i="1"/>
  <c r="C204" i="1"/>
  <c r="D205" i="1"/>
  <c r="C205" i="1"/>
  <c r="D206" i="1"/>
  <c r="C206" i="1"/>
  <c r="D207" i="1"/>
  <c r="C207" i="1"/>
  <c r="D208" i="1"/>
  <c r="C208" i="1"/>
  <c r="D209" i="1"/>
  <c r="C209" i="1"/>
  <c r="D210" i="1"/>
  <c r="C210" i="1"/>
  <c r="D211" i="1"/>
  <c r="C211" i="1"/>
  <c r="D212" i="1"/>
  <c r="C212" i="1"/>
  <c r="D213" i="1"/>
  <c r="C213" i="1"/>
  <c r="D214" i="1"/>
  <c r="C214" i="1"/>
  <c r="D215" i="1"/>
  <c r="C215" i="1"/>
  <c r="D216" i="1"/>
  <c r="C216" i="1"/>
  <c r="D217" i="1"/>
  <c r="C217" i="1"/>
  <c r="D218" i="1"/>
  <c r="C218" i="1"/>
  <c r="D219" i="1"/>
  <c r="C219" i="1"/>
  <c r="D220" i="1"/>
  <c r="C220" i="1"/>
  <c r="D221" i="1"/>
  <c r="C221" i="1"/>
  <c r="D222" i="1"/>
  <c r="C222" i="1"/>
  <c r="D223" i="1"/>
  <c r="C223" i="1"/>
  <c r="D224" i="1"/>
  <c r="C224" i="1"/>
  <c r="D225" i="1"/>
  <c r="C225" i="1"/>
  <c r="D226" i="1"/>
  <c r="C226" i="1"/>
  <c r="D227" i="1"/>
  <c r="C227" i="1"/>
  <c r="D228" i="1"/>
  <c r="C228" i="1"/>
  <c r="D229" i="1"/>
  <c r="C229" i="1"/>
  <c r="D230" i="1"/>
  <c r="C230" i="1"/>
  <c r="D231" i="1"/>
  <c r="C231" i="1"/>
  <c r="D232" i="1"/>
  <c r="C232" i="1"/>
  <c r="D233" i="1"/>
  <c r="C233" i="1"/>
  <c r="D234" i="1"/>
  <c r="C234" i="1"/>
  <c r="D235" i="1"/>
  <c r="C235" i="1"/>
  <c r="D236" i="1"/>
  <c r="C236" i="1"/>
  <c r="D237" i="1"/>
  <c r="C237" i="1"/>
  <c r="D238" i="1"/>
  <c r="C238" i="1"/>
  <c r="D239" i="1"/>
  <c r="C239" i="1"/>
  <c r="D240" i="1"/>
  <c r="C240" i="1"/>
  <c r="D241" i="1"/>
  <c r="C241" i="1"/>
  <c r="D242" i="1"/>
  <c r="C242" i="1"/>
  <c r="D243" i="1"/>
  <c r="C243" i="1"/>
  <c r="D244" i="1"/>
  <c r="C244" i="1"/>
  <c r="D245" i="1"/>
  <c r="C245" i="1"/>
  <c r="D246" i="1"/>
  <c r="C246" i="1"/>
  <c r="D247" i="1"/>
  <c r="C247" i="1"/>
  <c r="D248" i="1"/>
  <c r="C248" i="1"/>
  <c r="D249" i="1"/>
  <c r="C249" i="1"/>
  <c r="D250" i="1"/>
  <c r="C250" i="1"/>
  <c r="D251" i="1"/>
  <c r="C251" i="1"/>
  <c r="D252" i="1"/>
  <c r="C252" i="1"/>
  <c r="D253" i="1"/>
  <c r="C253" i="1"/>
  <c r="D254" i="1"/>
  <c r="C254" i="1"/>
  <c r="D255" i="1"/>
  <c r="C255" i="1"/>
  <c r="D256" i="1"/>
  <c r="C256" i="1"/>
  <c r="D257" i="1"/>
  <c r="C257" i="1"/>
  <c r="D258" i="1"/>
  <c r="C258" i="1"/>
  <c r="D259" i="1"/>
  <c r="C259" i="1"/>
  <c r="D260" i="1"/>
  <c r="C260" i="1"/>
  <c r="D261" i="1"/>
  <c r="C261" i="1"/>
  <c r="D262" i="1"/>
  <c r="C262" i="1"/>
  <c r="D263" i="1"/>
  <c r="C263" i="1"/>
  <c r="D264" i="1"/>
  <c r="C264" i="1"/>
  <c r="D265" i="1"/>
  <c r="C265" i="1"/>
  <c r="D266" i="1"/>
  <c r="C266" i="1"/>
  <c r="D267" i="1"/>
  <c r="C267" i="1"/>
  <c r="D268" i="1"/>
  <c r="C268" i="1"/>
  <c r="D269" i="1"/>
  <c r="C269" i="1"/>
  <c r="D270" i="1"/>
  <c r="C270" i="1"/>
  <c r="D271" i="1"/>
  <c r="C271" i="1"/>
  <c r="D272" i="1"/>
  <c r="C272" i="1"/>
  <c r="D273" i="1"/>
  <c r="C273" i="1"/>
  <c r="D274" i="1"/>
  <c r="C274" i="1"/>
  <c r="D275" i="1"/>
  <c r="C275" i="1"/>
  <c r="D276" i="1"/>
  <c r="C276" i="1"/>
  <c r="D277" i="1"/>
  <c r="C277" i="1"/>
  <c r="D278" i="1"/>
  <c r="C278" i="1"/>
  <c r="D279" i="1"/>
  <c r="C279" i="1"/>
  <c r="D280" i="1"/>
  <c r="C280" i="1"/>
  <c r="D281" i="1"/>
  <c r="C281" i="1"/>
  <c r="D282" i="1"/>
  <c r="C282" i="1"/>
  <c r="D283" i="1"/>
  <c r="C283" i="1"/>
  <c r="D284" i="1"/>
  <c r="C284" i="1"/>
  <c r="D285" i="1"/>
  <c r="C285" i="1"/>
  <c r="D286" i="1"/>
  <c r="C286" i="1"/>
  <c r="D287" i="1"/>
  <c r="C287" i="1"/>
  <c r="D288" i="1"/>
  <c r="C288" i="1"/>
  <c r="D289" i="1"/>
  <c r="C289" i="1"/>
  <c r="D290" i="1"/>
  <c r="C290" i="1"/>
  <c r="D291" i="1"/>
  <c r="C291" i="1"/>
  <c r="D292" i="1"/>
  <c r="C292" i="1"/>
  <c r="D293" i="1"/>
  <c r="C293" i="1"/>
  <c r="D294" i="1"/>
  <c r="C294" i="1"/>
  <c r="D295" i="1"/>
  <c r="C295" i="1"/>
  <c r="D296" i="1"/>
  <c r="C296" i="1"/>
  <c r="D297" i="1"/>
  <c r="C297" i="1"/>
  <c r="D298" i="1"/>
  <c r="C298" i="1"/>
  <c r="D299" i="1"/>
  <c r="C299" i="1"/>
  <c r="D300" i="1"/>
  <c r="C300" i="1"/>
  <c r="D301" i="1"/>
  <c r="C301" i="1"/>
  <c r="D302" i="1"/>
  <c r="C302" i="1"/>
  <c r="D303" i="1"/>
  <c r="C303" i="1"/>
  <c r="D304" i="1"/>
  <c r="C304" i="1"/>
  <c r="D305" i="1"/>
  <c r="C305" i="1"/>
  <c r="D306" i="1"/>
  <c r="C306" i="1"/>
  <c r="D307" i="1"/>
  <c r="C307" i="1"/>
  <c r="D308" i="1"/>
  <c r="C308" i="1"/>
  <c r="D309" i="1"/>
  <c r="C309" i="1"/>
  <c r="D310" i="1"/>
  <c r="C310" i="1"/>
  <c r="D311" i="1"/>
  <c r="C311" i="1"/>
  <c r="D312" i="1"/>
  <c r="C312" i="1"/>
  <c r="D313" i="1"/>
  <c r="C313" i="1"/>
  <c r="D314" i="1"/>
  <c r="C314" i="1"/>
  <c r="D315" i="1"/>
  <c r="C315" i="1"/>
  <c r="D316" i="1"/>
  <c r="C316" i="1"/>
  <c r="D317" i="1"/>
  <c r="C317" i="1"/>
  <c r="D318" i="1"/>
  <c r="C318" i="1"/>
  <c r="D319" i="1"/>
  <c r="C319" i="1"/>
  <c r="D320" i="1"/>
  <c r="C320" i="1"/>
  <c r="D321" i="1"/>
  <c r="C321" i="1"/>
  <c r="D322" i="1"/>
  <c r="C322" i="1"/>
  <c r="D323" i="1"/>
  <c r="C323" i="1"/>
  <c r="D324" i="1"/>
  <c r="C324" i="1"/>
  <c r="D325" i="1"/>
  <c r="C325" i="1"/>
  <c r="D326" i="1"/>
  <c r="C326" i="1"/>
  <c r="D327" i="1"/>
  <c r="C327" i="1"/>
  <c r="D328" i="1"/>
  <c r="C328" i="1"/>
  <c r="D329" i="1"/>
  <c r="C329" i="1"/>
  <c r="D330" i="1"/>
  <c r="C330" i="1"/>
  <c r="D331" i="1"/>
  <c r="C331" i="1"/>
  <c r="D332" i="1"/>
  <c r="C332" i="1"/>
  <c r="D333" i="1"/>
  <c r="C333" i="1"/>
  <c r="D334" i="1"/>
  <c r="C334" i="1"/>
  <c r="D335" i="1"/>
  <c r="C335" i="1"/>
  <c r="D336" i="1"/>
  <c r="C336" i="1"/>
  <c r="D337" i="1"/>
  <c r="C337" i="1"/>
  <c r="D338" i="1"/>
  <c r="C338" i="1"/>
  <c r="D339" i="1"/>
  <c r="C339" i="1"/>
  <c r="D340" i="1"/>
  <c r="C340" i="1"/>
  <c r="D341" i="1"/>
  <c r="C341" i="1"/>
  <c r="D342" i="1"/>
  <c r="C342" i="1"/>
  <c r="D343" i="1"/>
  <c r="C343" i="1"/>
  <c r="D344" i="1"/>
  <c r="C344" i="1"/>
  <c r="D345" i="1"/>
  <c r="C345" i="1"/>
  <c r="D346" i="1"/>
  <c r="C346" i="1"/>
  <c r="D347" i="1"/>
  <c r="C347" i="1"/>
  <c r="D348" i="1"/>
  <c r="C348" i="1"/>
  <c r="D349" i="1"/>
  <c r="C349" i="1"/>
  <c r="D350" i="1"/>
  <c r="C350" i="1"/>
  <c r="D351" i="1"/>
  <c r="C351" i="1"/>
  <c r="D352" i="1"/>
  <c r="C352" i="1"/>
  <c r="D353" i="1"/>
  <c r="C353" i="1"/>
  <c r="D354" i="1"/>
  <c r="C354" i="1"/>
  <c r="D355" i="1"/>
  <c r="C355" i="1"/>
  <c r="D356" i="1"/>
  <c r="C356" i="1"/>
  <c r="D357" i="1"/>
  <c r="C357" i="1"/>
  <c r="D358" i="1"/>
  <c r="C358" i="1"/>
  <c r="D359" i="1"/>
  <c r="C359" i="1"/>
  <c r="D360" i="1"/>
  <c r="C360" i="1"/>
  <c r="D361" i="1"/>
  <c r="C361" i="1"/>
  <c r="D362" i="1"/>
  <c r="C362" i="1"/>
  <c r="D363" i="1"/>
  <c r="C363" i="1"/>
  <c r="D364" i="1"/>
  <c r="C364" i="1"/>
  <c r="D365" i="1"/>
  <c r="C365" i="1"/>
  <c r="D366" i="1"/>
  <c r="C366" i="1"/>
  <c r="D367" i="1"/>
  <c r="C367" i="1"/>
  <c r="D368" i="1"/>
  <c r="C368" i="1"/>
  <c r="D369" i="1"/>
  <c r="C369" i="1"/>
  <c r="D370" i="1"/>
  <c r="C370" i="1"/>
  <c r="D371" i="1"/>
  <c r="C371" i="1"/>
  <c r="D372" i="1"/>
  <c r="C372" i="1"/>
  <c r="D373" i="1"/>
  <c r="C373" i="1"/>
  <c r="D374" i="1"/>
  <c r="C374" i="1"/>
  <c r="D375" i="1"/>
  <c r="C375" i="1"/>
  <c r="D376" i="1"/>
  <c r="C376" i="1"/>
  <c r="D377" i="1"/>
  <c r="C377" i="1"/>
  <c r="D378" i="1"/>
  <c r="C378" i="1"/>
  <c r="D379" i="1"/>
  <c r="C379" i="1"/>
  <c r="D380" i="1"/>
  <c r="C380" i="1"/>
  <c r="D381" i="1"/>
  <c r="C381" i="1"/>
  <c r="D382" i="1"/>
  <c r="C382" i="1"/>
  <c r="D383" i="1"/>
  <c r="C383" i="1"/>
  <c r="D384" i="1"/>
  <c r="C384" i="1"/>
  <c r="D385" i="1"/>
  <c r="C385" i="1"/>
  <c r="D386" i="1"/>
  <c r="C386" i="1"/>
  <c r="D387" i="1"/>
  <c r="C387" i="1"/>
  <c r="D388" i="1"/>
  <c r="C388" i="1"/>
  <c r="D389" i="1"/>
  <c r="C389" i="1"/>
  <c r="D390" i="1"/>
  <c r="C390" i="1"/>
  <c r="D391" i="1"/>
  <c r="C391" i="1"/>
  <c r="D392" i="1"/>
  <c r="C392" i="1"/>
  <c r="D393" i="1"/>
  <c r="C393" i="1"/>
  <c r="D394" i="1"/>
  <c r="C394" i="1"/>
  <c r="D395" i="1"/>
  <c r="C395" i="1"/>
  <c r="D396" i="1"/>
  <c r="C396" i="1"/>
  <c r="D397" i="1"/>
  <c r="C397" i="1"/>
  <c r="D398" i="1"/>
  <c r="C398" i="1"/>
  <c r="D399" i="1"/>
  <c r="C399" i="1"/>
  <c r="D400" i="1"/>
  <c r="C400" i="1"/>
  <c r="D401" i="1"/>
  <c r="C401" i="1"/>
  <c r="D402" i="1"/>
  <c r="C402" i="1"/>
  <c r="D403" i="1"/>
  <c r="C403" i="1"/>
  <c r="D404" i="1"/>
  <c r="C404" i="1"/>
  <c r="D405" i="1"/>
  <c r="C405" i="1"/>
  <c r="D406" i="1"/>
  <c r="C406" i="1"/>
  <c r="D407" i="1"/>
  <c r="C407" i="1"/>
  <c r="D408" i="1"/>
  <c r="C408" i="1"/>
  <c r="D409" i="1"/>
  <c r="C409" i="1"/>
  <c r="D410" i="1"/>
  <c r="C410" i="1"/>
  <c r="D411" i="1"/>
  <c r="C411" i="1"/>
  <c r="D412" i="1"/>
  <c r="C412" i="1"/>
  <c r="D413" i="1"/>
  <c r="C413" i="1"/>
  <c r="D414" i="1"/>
  <c r="C414" i="1"/>
  <c r="D415" i="1"/>
  <c r="C415" i="1"/>
  <c r="D416" i="1"/>
  <c r="C416" i="1"/>
  <c r="D417" i="1"/>
  <c r="C417" i="1"/>
  <c r="D418" i="1"/>
  <c r="C418" i="1"/>
  <c r="D419" i="1"/>
  <c r="C419" i="1"/>
  <c r="D420" i="1"/>
  <c r="C420" i="1"/>
  <c r="D421" i="1"/>
  <c r="C421" i="1"/>
  <c r="D422" i="1"/>
  <c r="C422" i="1"/>
  <c r="D423" i="1"/>
  <c r="C423" i="1"/>
  <c r="D424" i="1"/>
  <c r="C424" i="1"/>
  <c r="D425" i="1"/>
  <c r="C425" i="1"/>
  <c r="D426" i="1"/>
  <c r="C426" i="1"/>
  <c r="D427" i="1"/>
  <c r="C427" i="1"/>
  <c r="D428" i="1"/>
  <c r="C428" i="1"/>
  <c r="D429" i="1"/>
  <c r="C429" i="1"/>
  <c r="D430" i="1"/>
  <c r="C430" i="1"/>
  <c r="D431" i="1"/>
  <c r="C431" i="1"/>
  <c r="D432" i="1"/>
  <c r="C432" i="1"/>
  <c r="D433" i="1"/>
  <c r="C433" i="1"/>
  <c r="D434" i="1"/>
  <c r="C434" i="1"/>
  <c r="D435" i="1"/>
  <c r="C435" i="1"/>
  <c r="D436" i="1"/>
  <c r="C436" i="1"/>
  <c r="D437" i="1"/>
  <c r="C437" i="1"/>
  <c r="D438" i="1"/>
  <c r="C438" i="1"/>
  <c r="D439" i="1"/>
  <c r="C439" i="1"/>
  <c r="D440" i="1"/>
  <c r="C440" i="1"/>
  <c r="D441" i="1"/>
  <c r="C441" i="1"/>
  <c r="D442" i="1"/>
  <c r="C442" i="1"/>
  <c r="D443" i="1"/>
  <c r="C443" i="1"/>
  <c r="D444" i="1"/>
  <c r="C444" i="1"/>
  <c r="D445" i="1"/>
  <c r="C445" i="1"/>
  <c r="D446" i="1"/>
  <c r="C446" i="1"/>
  <c r="D447" i="1"/>
  <c r="C447" i="1"/>
  <c r="D448" i="1"/>
  <c r="C448" i="1"/>
  <c r="D449" i="1"/>
  <c r="C449" i="1"/>
  <c r="D450" i="1"/>
  <c r="C450" i="1"/>
  <c r="D451" i="1"/>
  <c r="C451" i="1"/>
  <c r="D452" i="1"/>
  <c r="C452" i="1"/>
  <c r="D453" i="1"/>
  <c r="C453" i="1"/>
  <c r="D454" i="1"/>
  <c r="C454" i="1"/>
  <c r="D455" i="1"/>
  <c r="C455" i="1"/>
  <c r="D456" i="1"/>
  <c r="C456" i="1"/>
  <c r="D457" i="1"/>
  <c r="C457" i="1"/>
  <c r="D458" i="1"/>
  <c r="C458" i="1"/>
  <c r="D459" i="1"/>
  <c r="C459" i="1"/>
  <c r="D460" i="1"/>
  <c r="C460" i="1"/>
  <c r="D461" i="1"/>
  <c r="C461" i="1"/>
  <c r="D462" i="1"/>
  <c r="C462" i="1"/>
  <c r="D463" i="1"/>
  <c r="C463" i="1"/>
  <c r="D464" i="1"/>
  <c r="C464" i="1"/>
  <c r="D465" i="1"/>
  <c r="C465" i="1"/>
  <c r="D466" i="1"/>
  <c r="C466" i="1"/>
  <c r="D467" i="1"/>
  <c r="C467" i="1"/>
  <c r="D468" i="1"/>
  <c r="C468" i="1"/>
  <c r="D469" i="1"/>
  <c r="C469" i="1"/>
  <c r="D470" i="1"/>
  <c r="C470" i="1"/>
  <c r="D471" i="1"/>
  <c r="C471" i="1"/>
  <c r="D472" i="1"/>
  <c r="C472" i="1"/>
  <c r="D473" i="1"/>
  <c r="C473" i="1"/>
  <c r="D474" i="1"/>
  <c r="C474" i="1"/>
  <c r="D475" i="1"/>
  <c r="C475" i="1"/>
  <c r="D476" i="1"/>
  <c r="C476" i="1"/>
  <c r="D477" i="1"/>
  <c r="C477" i="1"/>
  <c r="D478" i="1"/>
  <c r="C478" i="1"/>
  <c r="D479" i="1"/>
  <c r="C479" i="1"/>
  <c r="D480" i="1"/>
  <c r="C480" i="1"/>
  <c r="D481" i="1"/>
  <c r="C481" i="1"/>
  <c r="D482" i="1"/>
  <c r="C482" i="1"/>
  <c r="D483" i="1"/>
  <c r="C483" i="1"/>
  <c r="D484" i="1"/>
  <c r="C484" i="1"/>
  <c r="D485" i="1"/>
  <c r="C485" i="1"/>
  <c r="D486" i="1"/>
  <c r="C486" i="1"/>
  <c r="D487" i="1"/>
  <c r="C487" i="1"/>
  <c r="D488" i="1"/>
  <c r="C488" i="1"/>
  <c r="D489" i="1"/>
  <c r="C489" i="1"/>
  <c r="D490" i="1"/>
  <c r="C490" i="1"/>
  <c r="D491" i="1"/>
  <c r="C491" i="1"/>
  <c r="D492" i="1"/>
  <c r="C492" i="1"/>
  <c r="D493" i="1"/>
  <c r="C493" i="1"/>
  <c r="D494" i="1"/>
  <c r="C494" i="1"/>
  <c r="D495" i="1"/>
  <c r="C495" i="1"/>
  <c r="D496" i="1"/>
  <c r="C496" i="1"/>
  <c r="D497" i="1"/>
  <c r="C497" i="1"/>
  <c r="D498" i="1"/>
  <c r="C498" i="1"/>
  <c r="D499" i="1"/>
  <c r="C499" i="1"/>
  <c r="D500" i="1"/>
  <c r="C500" i="1"/>
  <c r="D501" i="1"/>
  <c r="C501" i="1"/>
  <c r="D502" i="1"/>
  <c r="C502" i="1"/>
  <c r="D503" i="1"/>
  <c r="C503" i="1"/>
  <c r="D504" i="1"/>
  <c r="C504" i="1"/>
  <c r="D505" i="1"/>
  <c r="C505" i="1"/>
  <c r="D506" i="1"/>
  <c r="C506" i="1"/>
  <c r="D507" i="1"/>
  <c r="C507" i="1"/>
  <c r="D508" i="1"/>
  <c r="C508" i="1"/>
  <c r="D509" i="1"/>
  <c r="C509" i="1"/>
  <c r="D510" i="1"/>
  <c r="C510" i="1"/>
  <c r="D511" i="1"/>
  <c r="C511" i="1"/>
  <c r="D512" i="1"/>
  <c r="C512" i="1"/>
  <c r="D513" i="1"/>
  <c r="C513" i="1"/>
  <c r="D514" i="1"/>
  <c r="C514" i="1"/>
  <c r="D515" i="1"/>
  <c r="C515" i="1"/>
  <c r="D516" i="1"/>
  <c r="C516" i="1"/>
  <c r="D517" i="1"/>
  <c r="C517" i="1"/>
  <c r="D518" i="1"/>
  <c r="C518" i="1"/>
  <c r="D519" i="1"/>
  <c r="C519" i="1"/>
  <c r="D520" i="1"/>
  <c r="C520" i="1"/>
  <c r="D521" i="1"/>
  <c r="C521" i="1"/>
  <c r="D522" i="1"/>
  <c r="C522" i="1"/>
  <c r="D523" i="1"/>
  <c r="C523" i="1"/>
  <c r="D524" i="1"/>
  <c r="C524" i="1"/>
  <c r="D525" i="1"/>
  <c r="C525" i="1"/>
  <c r="D526" i="1"/>
  <c r="C526" i="1"/>
  <c r="D527" i="1"/>
  <c r="C527" i="1"/>
  <c r="D528" i="1"/>
  <c r="C528" i="1"/>
  <c r="D529" i="1"/>
  <c r="C529" i="1"/>
  <c r="D530" i="1"/>
  <c r="C530" i="1"/>
  <c r="D531" i="1"/>
  <c r="C531" i="1"/>
  <c r="D532" i="1"/>
  <c r="C532" i="1"/>
  <c r="D533" i="1"/>
  <c r="C533" i="1"/>
  <c r="D534" i="1"/>
  <c r="C534" i="1"/>
  <c r="D535" i="1"/>
  <c r="C535" i="1"/>
  <c r="D536" i="1"/>
  <c r="C536" i="1"/>
  <c r="D537" i="1"/>
  <c r="C537" i="1"/>
  <c r="D538" i="1"/>
  <c r="C538" i="1"/>
  <c r="D539" i="1"/>
  <c r="C539" i="1"/>
  <c r="D540" i="1"/>
  <c r="C540" i="1"/>
  <c r="D541" i="1"/>
  <c r="C541" i="1"/>
  <c r="D542" i="1"/>
  <c r="C542" i="1"/>
  <c r="D543" i="1"/>
  <c r="C543" i="1"/>
  <c r="D544" i="1"/>
  <c r="C544" i="1"/>
  <c r="D545" i="1"/>
  <c r="C545" i="1"/>
  <c r="D546" i="1"/>
  <c r="C546" i="1"/>
  <c r="D547" i="1"/>
  <c r="C547" i="1"/>
  <c r="D548" i="1"/>
  <c r="C548" i="1"/>
  <c r="D549" i="1"/>
  <c r="C549" i="1"/>
  <c r="D550" i="1"/>
  <c r="C550" i="1"/>
  <c r="D551" i="1"/>
  <c r="C551" i="1"/>
  <c r="D552" i="1"/>
  <c r="C552" i="1"/>
  <c r="D553" i="1"/>
  <c r="C553" i="1"/>
  <c r="D554" i="1"/>
  <c r="C554" i="1"/>
  <c r="D555" i="1"/>
  <c r="C555" i="1"/>
  <c r="D556" i="1"/>
  <c r="C556" i="1"/>
  <c r="D557" i="1"/>
  <c r="C557" i="1"/>
  <c r="D558" i="1"/>
  <c r="C558" i="1"/>
  <c r="D559" i="1"/>
  <c r="C559" i="1"/>
  <c r="D560" i="1"/>
  <c r="C560" i="1"/>
  <c r="D561" i="1"/>
  <c r="C561" i="1"/>
  <c r="D562" i="1"/>
  <c r="C562" i="1"/>
  <c r="D563" i="1"/>
  <c r="C563" i="1"/>
  <c r="D564" i="1"/>
  <c r="C564" i="1"/>
  <c r="D565" i="1"/>
  <c r="C565" i="1"/>
  <c r="D566" i="1"/>
  <c r="C566" i="1"/>
  <c r="D567" i="1"/>
  <c r="C567" i="1"/>
  <c r="D568" i="1"/>
  <c r="C568" i="1"/>
  <c r="D569" i="1"/>
  <c r="C569" i="1"/>
  <c r="D570" i="1"/>
  <c r="C570" i="1"/>
  <c r="D571" i="1"/>
  <c r="C571" i="1"/>
  <c r="D572" i="1"/>
  <c r="C572" i="1"/>
  <c r="D573" i="1"/>
  <c r="C573" i="1"/>
  <c r="D574" i="1"/>
  <c r="C574" i="1"/>
  <c r="D575" i="1"/>
  <c r="C575" i="1"/>
  <c r="D576" i="1"/>
  <c r="C576" i="1"/>
  <c r="D577" i="1"/>
  <c r="C577" i="1"/>
  <c r="D578" i="1"/>
  <c r="C578" i="1"/>
  <c r="D579" i="1"/>
  <c r="C579" i="1"/>
  <c r="D580" i="1"/>
  <c r="C580" i="1"/>
  <c r="D581" i="1"/>
  <c r="C581" i="1"/>
  <c r="D582" i="1"/>
  <c r="C582" i="1"/>
  <c r="D583" i="1"/>
  <c r="C583" i="1"/>
  <c r="D584" i="1"/>
  <c r="C584" i="1"/>
  <c r="D585" i="1"/>
  <c r="C585" i="1"/>
  <c r="D586" i="1"/>
  <c r="C586" i="1"/>
  <c r="D587" i="1"/>
  <c r="C587" i="1"/>
  <c r="D588" i="1"/>
  <c r="C588" i="1"/>
  <c r="D589" i="1"/>
  <c r="C589" i="1"/>
  <c r="D590" i="1"/>
  <c r="C590" i="1"/>
  <c r="D591" i="1"/>
  <c r="C591" i="1"/>
  <c r="D592" i="1"/>
  <c r="C592" i="1"/>
  <c r="D593" i="1"/>
  <c r="C593" i="1"/>
  <c r="D594" i="1"/>
  <c r="C594" i="1"/>
  <c r="D595" i="1"/>
  <c r="C595" i="1"/>
  <c r="D596" i="1"/>
  <c r="C596" i="1"/>
  <c r="D597" i="1"/>
  <c r="C597" i="1"/>
  <c r="D598" i="1"/>
  <c r="C598" i="1"/>
  <c r="D599" i="1"/>
  <c r="C599" i="1"/>
  <c r="D600" i="1"/>
  <c r="C600" i="1"/>
  <c r="D601" i="1"/>
  <c r="C601" i="1"/>
  <c r="D602" i="1"/>
  <c r="C602" i="1"/>
  <c r="D603" i="1"/>
  <c r="C603" i="1"/>
  <c r="D604" i="1"/>
  <c r="C604" i="1"/>
  <c r="D605" i="1"/>
  <c r="C605" i="1"/>
  <c r="D606" i="1"/>
  <c r="C606" i="1"/>
  <c r="D607" i="1"/>
  <c r="C607" i="1"/>
  <c r="D608" i="1"/>
  <c r="C608" i="1"/>
  <c r="D609" i="1"/>
  <c r="C609" i="1"/>
  <c r="D610" i="1"/>
  <c r="C610" i="1"/>
  <c r="D611" i="1"/>
  <c r="C611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18" i="1"/>
  <c r="C118" i="1"/>
  <c r="D119" i="1"/>
  <c r="C119" i="1"/>
  <c r="D120" i="1"/>
  <c r="C120" i="1"/>
  <c r="D121" i="1"/>
  <c r="C121" i="1"/>
  <c r="D122" i="1"/>
  <c r="C122" i="1"/>
  <c r="D123" i="1"/>
  <c r="C123" i="1"/>
  <c r="D124" i="1"/>
  <c r="C124" i="1"/>
  <c r="D125" i="1"/>
  <c r="C125" i="1"/>
  <c r="D126" i="1"/>
  <c r="C126" i="1"/>
  <c r="D127" i="1"/>
  <c r="C127" i="1"/>
  <c r="D128" i="1"/>
  <c r="C128" i="1"/>
  <c r="D129" i="1"/>
  <c r="C129" i="1"/>
  <c r="D130" i="1"/>
  <c r="C130" i="1"/>
  <c r="D131" i="1"/>
  <c r="C131" i="1"/>
  <c r="D132" i="1"/>
  <c r="C132" i="1"/>
  <c r="D133" i="1"/>
  <c r="C133" i="1"/>
  <c r="D134" i="1"/>
  <c r="C134" i="1"/>
  <c r="D135" i="1"/>
  <c r="C135" i="1"/>
  <c r="D136" i="1"/>
  <c r="C136" i="1"/>
  <c r="D137" i="1"/>
  <c r="C137" i="1"/>
  <c r="D138" i="1"/>
  <c r="C138" i="1"/>
  <c r="D139" i="1"/>
  <c r="C139" i="1"/>
  <c r="D140" i="1"/>
  <c r="C140" i="1"/>
  <c r="D141" i="1"/>
  <c r="C141" i="1"/>
  <c r="D142" i="1"/>
  <c r="C142" i="1"/>
  <c r="D98" i="1"/>
  <c r="C98" i="1"/>
  <c r="D99" i="1"/>
  <c r="C99" i="1"/>
  <c r="D100" i="1"/>
  <c r="C100" i="1"/>
  <c r="D101" i="1"/>
  <c r="C101" i="1"/>
  <c r="D102" i="1"/>
  <c r="C102" i="1"/>
  <c r="D103" i="1"/>
  <c r="C103" i="1"/>
  <c r="D104" i="1"/>
  <c r="C104" i="1"/>
  <c r="D105" i="1"/>
  <c r="C105" i="1"/>
  <c r="D106" i="1"/>
  <c r="C106" i="1"/>
  <c r="D107" i="1"/>
  <c r="C107" i="1"/>
  <c r="D108" i="1"/>
  <c r="C108" i="1"/>
  <c r="D109" i="1"/>
  <c r="C109" i="1"/>
  <c r="D110" i="1"/>
  <c r="C110" i="1"/>
  <c r="D111" i="1"/>
  <c r="C111" i="1"/>
  <c r="D112" i="1"/>
  <c r="C112" i="1"/>
  <c r="D113" i="1"/>
  <c r="C113" i="1"/>
  <c r="D114" i="1"/>
  <c r="C114" i="1"/>
  <c r="D115" i="1"/>
  <c r="C115" i="1"/>
  <c r="D116" i="1"/>
  <c r="C116" i="1"/>
  <c r="D117" i="1"/>
  <c r="C117" i="1"/>
  <c r="D75" i="1"/>
  <c r="C75" i="1"/>
  <c r="D76" i="1"/>
  <c r="C76" i="1"/>
  <c r="D77" i="1"/>
  <c r="C77" i="1"/>
  <c r="D78" i="1"/>
  <c r="C78" i="1"/>
  <c r="D79" i="1"/>
  <c r="C79" i="1"/>
  <c r="D80" i="1"/>
  <c r="C80" i="1"/>
  <c r="D81" i="1"/>
  <c r="C81" i="1"/>
  <c r="D82" i="1"/>
  <c r="C82" i="1"/>
  <c r="D83" i="1"/>
  <c r="C83" i="1"/>
  <c r="D84" i="1"/>
  <c r="C84" i="1"/>
  <c r="D85" i="1"/>
  <c r="C85" i="1"/>
  <c r="D86" i="1"/>
  <c r="C86" i="1"/>
  <c r="D87" i="1"/>
  <c r="C87" i="1"/>
  <c r="D88" i="1"/>
  <c r="C88" i="1"/>
  <c r="D89" i="1"/>
  <c r="C89" i="1"/>
  <c r="D90" i="1"/>
  <c r="C90" i="1"/>
  <c r="D91" i="1"/>
  <c r="C91" i="1"/>
  <c r="D92" i="1"/>
  <c r="C92" i="1"/>
  <c r="D93" i="1"/>
  <c r="C93" i="1"/>
  <c r="D94" i="1"/>
  <c r="C94" i="1"/>
  <c r="D95" i="1"/>
  <c r="C95" i="1"/>
  <c r="D96" i="1"/>
  <c r="C96" i="1"/>
  <c r="D97" i="1"/>
  <c r="C97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2" i="1"/>
  <c r="C2" i="1"/>
  <c r="C3" i="1"/>
  <c r="D3" i="1"/>
</calcChain>
</file>

<file path=xl/sharedStrings.xml><?xml version="1.0" encoding="utf-8"?>
<sst xmlns="http://schemas.openxmlformats.org/spreadsheetml/2006/main" count="5952" uniqueCount="1135">
  <si>
    <t>Index</t>
  </si>
  <si>
    <t>Short sample name</t>
  </si>
  <si>
    <t>SampleID</t>
  </si>
  <si>
    <t>BioSampleID</t>
  </si>
  <si>
    <t>Replicate</t>
  </si>
  <si>
    <t>StationName</t>
  </si>
  <si>
    <t>DateMMDDYY</t>
  </si>
  <si>
    <t>DepthName</t>
  </si>
  <si>
    <t>Treatment</t>
  </si>
  <si>
    <t>16S region</t>
  </si>
  <si>
    <t>Sampling date (MMDDYY)</t>
  </si>
  <si>
    <t>Sampling notes</t>
  </si>
  <si>
    <t>Storage Notes</t>
  </si>
  <si>
    <t>Filter date</t>
  </si>
  <si>
    <t>Filter notes</t>
  </si>
  <si>
    <t>DNA extraction date</t>
  </si>
  <si>
    <t>DNA extraction ID</t>
  </si>
  <si>
    <t>DNA extraction notes</t>
  </si>
  <si>
    <t>qubit date</t>
  </si>
  <si>
    <t>qubit ID</t>
  </si>
  <si>
    <t>qubit notes</t>
  </si>
  <si>
    <t>qPCR date</t>
  </si>
  <si>
    <t>qPCR ct</t>
  </si>
  <si>
    <t>qPCR ID</t>
  </si>
  <si>
    <t>qPCR notes</t>
  </si>
  <si>
    <t>1st step date</t>
  </si>
  <si>
    <t>1st step cycle number</t>
  </si>
  <si>
    <t>1st step plate</t>
  </si>
  <si>
    <t>1st step well</t>
  </si>
  <si>
    <t>1st step cycle ID</t>
  </si>
  <si>
    <t>1st step cycle notes</t>
  </si>
  <si>
    <t>cleanup date</t>
  </si>
  <si>
    <t>cleanup  type</t>
  </si>
  <si>
    <t>cleanup id</t>
  </si>
  <si>
    <t>cleanup notes</t>
  </si>
  <si>
    <t>2nd step date</t>
  </si>
  <si>
    <t>2nd step barcode</t>
  </si>
  <si>
    <t>2nd step well</t>
  </si>
  <si>
    <t>2nd step plate</t>
  </si>
  <si>
    <t>2nd step cycle no</t>
  </si>
  <si>
    <t>2nd step cycle ID</t>
  </si>
  <si>
    <t>2nd step cycle notes</t>
  </si>
  <si>
    <t>2nd step clean up date</t>
  </si>
  <si>
    <t>2nd step clean up initials</t>
  </si>
  <si>
    <t>2nd step clean up notes</t>
  </si>
  <si>
    <t>Multiplex date</t>
  </si>
  <si>
    <t>Multiplex initials</t>
  </si>
  <si>
    <t>Multiplex notes</t>
  </si>
  <si>
    <t>sequencing date</t>
  </si>
  <si>
    <t>sequencing platform</t>
  </si>
  <si>
    <t>sequencing length</t>
  </si>
  <si>
    <t>sequencing reads</t>
  </si>
  <si>
    <t>sequencing ID</t>
  </si>
  <si>
    <t>sequencing notes</t>
  </si>
  <si>
    <t>data folder name</t>
  </si>
  <si>
    <t>sequencing file forward name</t>
  </si>
  <si>
    <t>sequencing file reverse name</t>
  </si>
  <si>
    <t>sequencing file index name</t>
  </si>
  <si>
    <t>mapping file name</t>
  </si>
  <si>
    <t>Resequencing files</t>
  </si>
  <si>
    <t>PositiveControl0</t>
  </si>
  <si>
    <t>NONE</t>
  </si>
  <si>
    <t>M</t>
  </si>
  <si>
    <t>V4</t>
  </si>
  <si>
    <t>None</t>
  </si>
  <si>
    <t>SPRI</t>
  </si>
  <si>
    <t>AS</t>
  </si>
  <si>
    <t>CGCACGGA</t>
  </si>
  <si>
    <t>SA</t>
  </si>
  <si>
    <t>MiSeq GRCF</t>
  </si>
  <si>
    <t>paired (250,8,250)</t>
  </si>
  <si>
    <t>sprehei1_122704</t>
  </si>
  <si>
    <t>sequenced with DiRuggiero Lab, Artic samples; ES_093015_122704; sequenced again with Stony run samples</t>
  </si>
  <si>
    <t>/home-4/sprehei1@jhu.edu/work/data/raw_data/sprehei1_122704</t>
  </si>
  <si>
    <t>A6448s_1_1_merged.fastq</t>
  </si>
  <si>
    <t>A6448s_1_3_merged.fastq</t>
  </si>
  <si>
    <t>A6448s_1_2_merged.fastq</t>
  </si>
  <si>
    <t>BayBridge_mapping.txt2</t>
  </si>
  <si>
    <t>SBJune2015</t>
  </si>
  <si>
    <t>CB33C</t>
  </si>
  <si>
    <t>SB</t>
  </si>
  <si>
    <t>AGCTTTGA</t>
  </si>
  <si>
    <t>0mJune2015</t>
  </si>
  <si>
    <t>CCACCTAT</t>
  </si>
  <si>
    <t>1mJune2015</t>
  </si>
  <si>
    <t>GTGGGACG</t>
  </si>
  <si>
    <t>2mJune2015</t>
  </si>
  <si>
    <t>AGGTCCCA</t>
  </si>
  <si>
    <t>3mJune2015</t>
  </si>
  <si>
    <t>GAACAGGC</t>
  </si>
  <si>
    <t>4mJune2015</t>
  </si>
  <si>
    <t>CGGTGCGG</t>
  </si>
  <si>
    <t>5mJune2015</t>
  </si>
  <si>
    <t>GGGAAACA</t>
  </si>
  <si>
    <t>6mJune2015</t>
  </si>
  <si>
    <t>TGCCGCTG</t>
  </si>
  <si>
    <t>7mJune2015</t>
  </si>
  <si>
    <t>TCAAACTC</t>
  </si>
  <si>
    <t>8mJune2015</t>
  </si>
  <si>
    <t>TGAAGTTG</t>
  </si>
  <si>
    <t>9mJune2015</t>
  </si>
  <si>
    <t>ACTAACAG</t>
  </si>
  <si>
    <t>10mIJune2015</t>
  </si>
  <si>
    <t>TGAAGCCT</t>
  </si>
  <si>
    <t>10mIIJune2015</t>
  </si>
  <si>
    <t>CGTCAGCT</t>
  </si>
  <si>
    <t>11mJune2015</t>
  </si>
  <si>
    <t>GCTGGCAT</t>
  </si>
  <si>
    <t>12mJune2015</t>
  </si>
  <si>
    <t>TCATTACC</t>
  </si>
  <si>
    <t>13mJune2015</t>
  </si>
  <si>
    <t>TTTGTCGG</t>
  </si>
  <si>
    <t>14mJune2015</t>
  </si>
  <si>
    <t>ATACTGTT</t>
  </si>
  <si>
    <t>15mJune2015</t>
  </si>
  <si>
    <t>TCGACTAC</t>
  </si>
  <si>
    <t>16mJune2015</t>
  </si>
  <si>
    <t>AGTGAGTG</t>
  </si>
  <si>
    <t>17mJune2015</t>
  </si>
  <si>
    <t>ATCAGCAC</t>
  </si>
  <si>
    <t>18mJune2015</t>
  </si>
  <si>
    <t>GCCTCTCT</t>
  </si>
  <si>
    <t>EBJune2015</t>
  </si>
  <si>
    <t>EB</t>
  </si>
  <si>
    <t>GTGTTCGA</t>
  </si>
  <si>
    <t>NegativeControl1</t>
  </si>
  <si>
    <t>CCAGTTTC</t>
  </si>
  <si>
    <t>PositiveControl1</t>
  </si>
  <si>
    <t>CTCCCTTA</t>
  </si>
  <si>
    <t>SBJuly2015</t>
  </si>
  <si>
    <t>GGTGCGAT</t>
  </si>
  <si>
    <t>0mJuly2015</t>
  </si>
  <si>
    <t>CATCGGGA</t>
  </si>
  <si>
    <t>1mJuly2015</t>
  </si>
  <si>
    <t>TGGGAGGT</t>
  </si>
  <si>
    <t>2mJuly2015</t>
  </si>
  <si>
    <t>AGTATGGT</t>
  </si>
  <si>
    <t>3mJuly2015</t>
  </si>
  <si>
    <t>TCCATTGC</t>
  </si>
  <si>
    <t>4mJuly2015</t>
  </si>
  <si>
    <t>GAATGTCG</t>
  </si>
  <si>
    <t>5mJuly2015</t>
  </si>
  <si>
    <t>CAGCCCGT</t>
  </si>
  <si>
    <t>6mJuly2015</t>
  </si>
  <si>
    <t>CGCCACAA</t>
  </si>
  <si>
    <t>7mJuly2015</t>
  </si>
  <si>
    <t>GATTCTAG</t>
  </si>
  <si>
    <t>8mJuly2015</t>
  </si>
  <si>
    <t>TTTCGCCC</t>
  </si>
  <si>
    <t>9mJuly2015</t>
  </si>
  <si>
    <t>CTGTGCTC</t>
  </si>
  <si>
    <t>10mIJuly2015</t>
  </si>
  <si>
    <t>TCCAATTT</t>
  </si>
  <si>
    <t>10mIIJuly2015</t>
  </si>
  <si>
    <t>CTAAGTCA</t>
  </si>
  <si>
    <t>11mJuly2015</t>
  </si>
  <si>
    <t>TAGCGATG</t>
  </si>
  <si>
    <t>12mJuly2015</t>
  </si>
  <si>
    <t>TACTTCAT</t>
  </si>
  <si>
    <t>13mJuly2015</t>
  </si>
  <si>
    <t>ACCGACCT</t>
  </si>
  <si>
    <t>14mJuly2015</t>
  </si>
  <si>
    <t>CCTTGGCG</t>
  </si>
  <si>
    <t>15mJuly2015</t>
  </si>
  <si>
    <t>TCCTACGC</t>
  </si>
  <si>
    <t>18mJuly2015</t>
  </si>
  <si>
    <t>GCACTCCG</t>
  </si>
  <si>
    <t>20mJuly2015</t>
  </si>
  <si>
    <t>TGGCTCTA</t>
  </si>
  <si>
    <t>22mJuly2015</t>
  </si>
  <si>
    <t>TCTTGTTT</t>
  </si>
  <si>
    <t>EBJuly2015</t>
  </si>
  <si>
    <t>AATGATTT</t>
  </si>
  <si>
    <t>NegativeControl2</t>
  </si>
  <si>
    <t>CAATAAGT</t>
  </si>
  <si>
    <t>PositiveControl2</t>
  </si>
  <si>
    <t>TTGACATT</t>
  </si>
  <si>
    <t>SBAug2015</t>
  </si>
  <si>
    <t>TGCATACT</t>
  </si>
  <si>
    <t>0mAug2015</t>
  </si>
  <si>
    <t>GCGAGGCC</t>
  </si>
  <si>
    <t>1mAug2015</t>
  </si>
  <si>
    <t>TATCTTGC</t>
  </si>
  <si>
    <t>2mAug2015</t>
  </si>
  <si>
    <t>AAGGATAA</t>
  </si>
  <si>
    <t>3mAug2015</t>
  </si>
  <si>
    <t>AGCTGAAG</t>
  </si>
  <si>
    <t>4mAug2015</t>
  </si>
  <si>
    <t>CATACAGA</t>
  </si>
  <si>
    <t>5mAug2015</t>
  </si>
  <si>
    <t>TTCCCGCC</t>
  </si>
  <si>
    <t>6mAug2015</t>
  </si>
  <si>
    <t>CTGCGAAC</t>
  </si>
  <si>
    <t>7mAug2015</t>
  </si>
  <si>
    <t>ATCAAAGG</t>
  </si>
  <si>
    <t>8mAug2015</t>
  </si>
  <si>
    <t>GGTACACC</t>
  </si>
  <si>
    <t>9mAug2015</t>
  </si>
  <si>
    <t>AATATTCG</t>
  </si>
  <si>
    <t>10mIAug2015</t>
  </si>
  <si>
    <t>ATCTGGAA</t>
  </si>
  <si>
    <t>10mIIAug2015</t>
  </si>
  <si>
    <t>CAGCCTCC</t>
  </si>
  <si>
    <t>11mAug2015</t>
  </si>
  <si>
    <t>ATCTTAGT</t>
  </si>
  <si>
    <t>12mAug2015</t>
  </si>
  <si>
    <t>CGAGGTGT</t>
  </si>
  <si>
    <t>13mAug2015</t>
  </si>
  <si>
    <t>GATTGATA</t>
  </si>
  <si>
    <t>14mAug2015</t>
  </si>
  <si>
    <t>CAGTTAAA</t>
  </si>
  <si>
    <t>15mAug2015</t>
  </si>
  <si>
    <t>TGCCTGGG</t>
  </si>
  <si>
    <t>16mAug2015</t>
  </si>
  <si>
    <t>CGTTCCTT</t>
  </si>
  <si>
    <t>17mAug2015</t>
  </si>
  <si>
    <t>TCGTTGTG</t>
  </si>
  <si>
    <t>18mAug2015</t>
  </si>
  <si>
    <t>TAGTTTGT</t>
  </si>
  <si>
    <t>19mAug2015</t>
  </si>
  <si>
    <t>GAAACGGG</t>
  </si>
  <si>
    <t>NegativeControl3</t>
  </si>
  <si>
    <t>CCAATGAG</t>
  </si>
  <si>
    <t>PositiveControl3</t>
  </si>
  <si>
    <t>CGTTAGAC</t>
  </si>
  <si>
    <t>20mAug2015</t>
  </si>
  <si>
    <t>CAAGCAAG</t>
  </si>
  <si>
    <t>21mAug2015</t>
  </si>
  <si>
    <t>CCCGTGAC</t>
  </si>
  <si>
    <t>EBAug2015</t>
  </si>
  <si>
    <t>CTTCAATC</t>
  </si>
  <si>
    <t>06.27.16_0mA</t>
  </si>
  <si>
    <t>06.27.16_0mB</t>
  </si>
  <si>
    <t>KA &amp; MU</t>
  </si>
  <si>
    <t>Not kept</t>
  </si>
  <si>
    <t xml:space="preserve">Program name "PCR16S1" -- 5 HF Buffer, .5 dNTPs, 2.5 x 2 primers, .25 phusion polymerase, 2 template (all uL to total 25) </t>
  </si>
  <si>
    <t>qbit after cleanup, all samples between 36.1 - 50.0 ng/ul</t>
  </si>
  <si>
    <t>12A</t>
  </si>
  <si>
    <t>KA</t>
  </si>
  <si>
    <t>Dilution based on qbit</t>
  </si>
  <si>
    <t>sequenced with DiRuggiero Lab; already demultiplexed</t>
  </si>
  <si>
    <t>/data/sprehei1/Miseq_data_SarahPreheim_Sept2016</t>
  </si>
  <si>
    <t>0-meters_S10_L001_R1_001.fastq</t>
  </si>
  <si>
    <t>06.27.16_1m</t>
  </si>
  <si>
    <t xml:space="preserve">Mislabelled as 4 (A or B) Will use data for "4A" </t>
  </si>
  <si>
    <t>12C</t>
  </si>
  <si>
    <t>4-meters-A_S12_L001_R1_001.fastq</t>
  </si>
  <si>
    <t>06.27.16_1m FIL</t>
  </si>
  <si>
    <t>unfiltered</t>
  </si>
  <si>
    <t>SP</t>
  </si>
  <si>
    <t>class; straight</t>
  </si>
  <si>
    <t>101816SP1</t>
  </si>
  <si>
    <t>D1-D4</t>
  </si>
  <si>
    <t>class</t>
  </si>
  <si>
    <t>10/19//16</t>
  </si>
  <si>
    <t>SP; class</t>
  </si>
  <si>
    <t>D9</t>
  </si>
  <si>
    <t>110316SP1</t>
  </si>
  <si>
    <t>1:1 unpurified  before multiplex; Zymo after</t>
  </si>
  <si>
    <t>/home-4/sprehei1@jhu.edu/work/Sequence_Data_Repository/esakows1_132789/CB_Files</t>
  </si>
  <si>
    <t>06.27.16_2m</t>
  </si>
  <si>
    <t>12B</t>
  </si>
  <si>
    <t>2-meters_S11_L001_R1_001.fastq</t>
  </si>
  <si>
    <t>06.27.16_4m</t>
  </si>
  <si>
    <t>12D</t>
  </si>
  <si>
    <t>4-meters-B_S23_L001_R1_001.fastq</t>
  </si>
  <si>
    <t>06.27.16_6m</t>
  </si>
  <si>
    <t>12E</t>
  </si>
  <si>
    <t>6-meters_S24_L001_R1_001.fastq</t>
  </si>
  <si>
    <t>06.27.16_8m</t>
  </si>
  <si>
    <t>12F</t>
  </si>
  <si>
    <t>8-meters_S35_L001_R1_001.fastq</t>
  </si>
  <si>
    <t>06.27.16_10m</t>
  </si>
  <si>
    <t>12G</t>
  </si>
  <si>
    <t>10-meters_S36_L001_R1_001.fastq</t>
  </si>
  <si>
    <t>06.27.16_12m</t>
  </si>
  <si>
    <t>too low</t>
  </si>
  <si>
    <t>12H</t>
  </si>
  <si>
    <t>12-meters_S47_L001_R1_001.fastq</t>
  </si>
  <si>
    <t>06.27.16_12m UF</t>
  </si>
  <si>
    <t>23; Accidentally added 10 ul of 7.11.16 CB5.3(2) to 6.27.16 BB 12m FIL DO NOT USE!!</t>
  </si>
  <si>
    <t>2.64; DO NOT USE (or use for something special)</t>
  </si>
  <si>
    <t>class; 1:5 dilution</t>
  </si>
  <si>
    <t>G9-G12</t>
  </si>
  <si>
    <t>B11</t>
  </si>
  <si>
    <t>E1-H1</t>
  </si>
  <si>
    <t>102616YZ</t>
  </si>
  <si>
    <t>06.27.16_14m</t>
  </si>
  <si>
    <t>11A</t>
  </si>
  <si>
    <t>14-meters_S48_L001_R1_001.fastq</t>
  </si>
  <si>
    <t>06.27.16_16m</t>
  </si>
  <si>
    <t>11B</t>
  </si>
  <si>
    <t>16-meters_S59_L001_R1_001.fastq</t>
  </si>
  <si>
    <t>06.27.16_18m</t>
  </si>
  <si>
    <t>11C</t>
  </si>
  <si>
    <t>18-meters_S60_L001_R1_001.fastq</t>
  </si>
  <si>
    <t>06.27.16_20m</t>
  </si>
  <si>
    <t>11D</t>
  </si>
  <si>
    <t>20-meters_S71_L001_R1_001.fastq</t>
  </si>
  <si>
    <t>06.27.16_21m</t>
  </si>
  <si>
    <t>11E</t>
  </si>
  <si>
    <t>21-meters_S72_L001_R1_001.fastq</t>
  </si>
  <si>
    <t>06.27.16_SB</t>
  </si>
  <si>
    <t>11G</t>
  </si>
  <si>
    <t>SB-meters_S83_L001_R1_001.fastq</t>
  </si>
  <si>
    <t>06.27.16_EB</t>
  </si>
  <si>
    <t>11F</t>
  </si>
  <si>
    <t>EB-meters_S84_L001_R1_001.fastq</t>
  </si>
  <si>
    <t>06.27.16_Neg</t>
  </si>
  <si>
    <t>Extraction-Blank-Negative_S96_L001_R1_001.fastq</t>
  </si>
  <si>
    <t>06.27.16_Pos</t>
  </si>
  <si>
    <t>9-3-Positive-Control_S95_L001_R1_001.fastq</t>
  </si>
  <si>
    <t>07.25.16_0mA</t>
  </si>
  <si>
    <t>MS</t>
  </si>
  <si>
    <t>run in triplicate</t>
  </si>
  <si>
    <t>Not Kept</t>
  </si>
  <si>
    <t>A6-D6</t>
  </si>
  <si>
    <t>4x25uL reactions</t>
  </si>
  <si>
    <t>Ampure XP</t>
  </si>
  <si>
    <t>0.855x vol of beads added</t>
  </si>
  <si>
    <t>A2</t>
  </si>
  <si>
    <t>102616AL</t>
  </si>
  <si>
    <t>300 bp</t>
  </si>
  <si>
    <t>paired (300,8,300)</t>
  </si>
  <si>
    <t>/data/sprehei1/Keith_Maeve1_138650</t>
  </si>
  <si>
    <t>Undetermined_S0_L001_R1_001.fastq.gz</t>
  </si>
  <si>
    <t>Undetermined_S0_L001_R2_001.fastq.gz</t>
  </si>
  <si>
    <t>Undetermined_S0_L001_I1_001.fastq.gz</t>
  </si>
  <si>
    <t>07.25.16_0mB</t>
  </si>
  <si>
    <t>A3</t>
  </si>
  <si>
    <t>07.25.16_0mA_FIL</t>
  </si>
  <si>
    <t>unfiltered 50 ml</t>
  </si>
  <si>
    <t>3; top has F so might be filtered</t>
  </si>
  <si>
    <t>07.25.16_1m</t>
  </si>
  <si>
    <t>07.25.16_2m</t>
  </si>
  <si>
    <t>07.25.16_3m</t>
  </si>
  <si>
    <t>07.25.16_4m</t>
  </si>
  <si>
    <t>B3</t>
  </si>
  <si>
    <t>07.25.16_4m UF</t>
  </si>
  <si>
    <t>B2</t>
  </si>
  <si>
    <t>07.25.16_5m</t>
  </si>
  <si>
    <t>07.25.16_6m</t>
  </si>
  <si>
    <t>class; 1:5 diltuion</t>
  </si>
  <si>
    <t>100515_methods</t>
  </si>
  <si>
    <t>A4-D4</t>
  </si>
  <si>
    <t>D12</t>
  </si>
  <si>
    <t>07.25.16_6m UF</t>
  </si>
  <si>
    <t>24; not labeled filtered in lab, but it must be</t>
  </si>
  <si>
    <t>B4</t>
  </si>
  <si>
    <t>07.25.16_7m</t>
  </si>
  <si>
    <t>07.25.16_8m</t>
  </si>
  <si>
    <t>A2-D2</t>
  </si>
  <si>
    <t>B12</t>
  </si>
  <si>
    <t>07.25.16_9m</t>
  </si>
  <si>
    <t>07.25.16_10m</t>
  </si>
  <si>
    <t>07.25.16_11m</t>
  </si>
  <si>
    <t>07.25.16_12m</t>
  </si>
  <si>
    <t>07.25.16_13m</t>
  </si>
  <si>
    <t>07.25.16_14m</t>
  </si>
  <si>
    <t>Depth readings are approximate, the EXOI ran out of batteries, so we couldn't collect data below 14m</t>
  </si>
  <si>
    <t>A11</t>
  </si>
  <si>
    <t>07.25.16_15m</t>
  </si>
  <si>
    <t>07.25.16_16m</t>
  </si>
  <si>
    <t>filtered</t>
  </si>
  <si>
    <t>C2</t>
  </si>
  <si>
    <t>07.25.16_16m UF</t>
  </si>
  <si>
    <t>07.25.16_17m</t>
  </si>
  <si>
    <t>07.25.16_18m</t>
  </si>
  <si>
    <t>A12</t>
  </si>
  <si>
    <t>07.25.16_19m</t>
  </si>
  <si>
    <t>07.25.16_20m UF</t>
  </si>
  <si>
    <t>B7</t>
  </si>
  <si>
    <t>07.25.16_20m</t>
  </si>
  <si>
    <t>B1</t>
  </si>
  <si>
    <t>07.25.16_21m</t>
  </si>
  <si>
    <t>07.25.16_22m</t>
  </si>
  <si>
    <t>A10-D10</t>
  </si>
  <si>
    <t>F11</t>
  </si>
  <si>
    <t>E3-H3</t>
  </si>
  <si>
    <t>07.25.16_EB</t>
  </si>
  <si>
    <t>07.25.16_SB</t>
  </si>
  <si>
    <t>A8-D8</t>
  </si>
  <si>
    <t>D11</t>
  </si>
  <si>
    <t>E2-H2</t>
  </si>
  <si>
    <t>081216_0m</t>
  </si>
  <si>
    <t>actual depth 0.36</t>
  </si>
  <si>
    <t>3; lost a lot of this sample because it fell out during transfer</t>
  </si>
  <si>
    <t>A3-D3</t>
  </si>
  <si>
    <t>C12</t>
  </si>
  <si>
    <t>081216_2m</t>
  </si>
  <si>
    <t>actual depth 2.029</t>
  </si>
  <si>
    <t>D3</t>
  </si>
  <si>
    <t>081216_4m</t>
  </si>
  <si>
    <t>actual depth 4.162</t>
  </si>
  <si>
    <t>081216_6m</t>
  </si>
  <si>
    <t>actual depth 5.913</t>
  </si>
  <si>
    <t>081216_8m</t>
  </si>
  <si>
    <t>actual depth 8.161</t>
  </si>
  <si>
    <t>A11-D11</t>
  </si>
  <si>
    <t>G11</t>
  </si>
  <si>
    <t>081216_10m</t>
  </si>
  <si>
    <t>actual depth 10.217</t>
  </si>
  <si>
    <t>A1</t>
  </si>
  <si>
    <t>081216_12m_FIL</t>
  </si>
  <si>
    <t>actual depth 11.953</t>
  </si>
  <si>
    <t>Stored unfiltered</t>
  </si>
  <si>
    <t>081216_12m</t>
  </si>
  <si>
    <t>081216_13m</t>
  </si>
  <si>
    <t>actual depth 12.874</t>
  </si>
  <si>
    <t>A9-D9</t>
  </si>
  <si>
    <t>E11</t>
  </si>
  <si>
    <t>081216_14m</t>
  </si>
  <si>
    <t>actual depth 13.934</t>
  </si>
  <si>
    <t>081216_15m</t>
  </si>
  <si>
    <t>actual depth 14.853</t>
  </si>
  <si>
    <t>A8</t>
  </si>
  <si>
    <t>081216_16mA</t>
  </si>
  <si>
    <t>actual depth 16.109</t>
  </si>
  <si>
    <t>081216_16mB</t>
  </si>
  <si>
    <t>actual depth 16.048</t>
  </si>
  <si>
    <t>A7-D7</t>
  </si>
  <si>
    <t>G12</t>
  </si>
  <si>
    <t>081216_16mB_FIL</t>
  </si>
  <si>
    <t>actual depth 16.048; unfiltered</t>
  </si>
  <si>
    <t>1; filter looked clean</t>
  </si>
  <si>
    <t>081216_18m</t>
  </si>
  <si>
    <t>actual depth 17.688</t>
  </si>
  <si>
    <t>A5-D5</t>
  </si>
  <si>
    <t>E12</t>
  </si>
  <si>
    <t>081216_20m</t>
  </si>
  <si>
    <t>actual depth 20</t>
  </si>
  <si>
    <t>081216_EB</t>
  </si>
  <si>
    <t>081216_SB</t>
  </si>
  <si>
    <t>071116_CB2.2(1)</t>
  </si>
  <si>
    <t>CB22</t>
  </si>
  <si>
    <t xml:space="preserve">CB2.2 DNR </t>
  </si>
  <si>
    <t>C5-C8</t>
  </si>
  <si>
    <t>C10</t>
  </si>
  <si>
    <t>C6-C9</t>
  </si>
  <si>
    <t>071116_CB2.2(2)</t>
  </si>
  <si>
    <t>2; filter fell on benchtop</t>
  </si>
  <si>
    <t>D5-D8</t>
  </si>
  <si>
    <t>C9</t>
  </si>
  <si>
    <t>D6-D9</t>
  </si>
  <si>
    <t>071116_CB3.1(A)</t>
  </si>
  <si>
    <t>CB31</t>
  </si>
  <si>
    <t>CB3.1(A) DNR</t>
  </si>
  <si>
    <t>071116_CB3.2</t>
  </si>
  <si>
    <t>CB32</t>
  </si>
  <si>
    <t>CB3.2 DNR</t>
  </si>
  <si>
    <t>071116_CB3.3C</t>
  </si>
  <si>
    <t>CB3.3C DNR</t>
  </si>
  <si>
    <t>B1-B4</t>
  </si>
  <si>
    <t>F9</t>
  </si>
  <si>
    <t xml:space="preserve">071116_CB4.1C </t>
  </si>
  <si>
    <t>CB41C</t>
  </si>
  <si>
    <t>CB4.1C  DNR</t>
  </si>
  <si>
    <t>E9</t>
  </si>
  <si>
    <t>071116_CB4.2C</t>
  </si>
  <si>
    <t>CB42C</t>
  </si>
  <si>
    <t>CB4.2C DNR</t>
  </si>
  <si>
    <t>071116_CB4.3C</t>
  </si>
  <si>
    <t>CB43C</t>
  </si>
  <si>
    <t>CB4.3C DNR</t>
  </si>
  <si>
    <t>E4</t>
  </si>
  <si>
    <t>071116_CB4.4</t>
  </si>
  <si>
    <t>CB44</t>
  </si>
  <si>
    <t>CB4.4 DNR</t>
  </si>
  <si>
    <t>B9-B12</t>
  </si>
  <si>
    <t>F6</t>
  </si>
  <si>
    <t>071116_CB5.1</t>
  </si>
  <si>
    <t>CB51</t>
  </si>
  <si>
    <t>CB5.1 DNR</t>
  </si>
  <si>
    <t>G5-G8</t>
  </si>
  <si>
    <t>G10</t>
  </si>
  <si>
    <t>G6-G9</t>
  </si>
  <si>
    <t>071116_CB5.2</t>
  </si>
  <si>
    <t>CB52</t>
  </si>
  <si>
    <t>CB5.2 DNR</t>
  </si>
  <si>
    <t>E5-E8</t>
  </si>
  <si>
    <t>F7</t>
  </si>
  <si>
    <t>E6-E9</t>
  </si>
  <si>
    <t>071116_CB5.3(1)</t>
  </si>
  <si>
    <t>CB53</t>
  </si>
  <si>
    <t>CB5.3 DNR</t>
  </si>
  <si>
    <t>071116_CB5.3(2)</t>
  </si>
  <si>
    <t>CB5.3(2) DNR</t>
  </si>
  <si>
    <t>F9-F12</t>
  </si>
  <si>
    <t>C3</t>
  </si>
  <si>
    <t>071116_CB5.4(2)</t>
  </si>
  <si>
    <t>CB54</t>
  </si>
  <si>
    <t>CB5.4 (2) ODU</t>
  </si>
  <si>
    <t>G5</t>
  </si>
  <si>
    <t>071116_CB5.4</t>
  </si>
  <si>
    <t>CB5.4 ODU</t>
  </si>
  <si>
    <t>071116_CB6.1</t>
  </si>
  <si>
    <t>CB61</t>
  </si>
  <si>
    <t>CB6.1 ODU</t>
  </si>
  <si>
    <t>071116_CB6.1 (2)</t>
  </si>
  <si>
    <t>071116_CB6.2</t>
  </si>
  <si>
    <t>CB62</t>
  </si>
  <si>
    <t>CB6.2 ODU</t>
  </si>
  <si>
    <t>071116_CB6.2 (2)</t>
  </si>
  <si>
    <t>071116_CB6.3 (2)</t>
  </si>
  <si>
    <t>CB63</t>
  </si>
  <si>
    <t>CB6.3 ODU</t>
  </si>
  <si>
    <t>E5</t>
  </si>
  <si>
    <t>071116_CB6.3</t>
  </si>
  <si>
    <t>10;dropped filter</t>
  </si>
  <si>
    <t>B5</t>
  </si>
  <si>
    <t>071116_CB6.4 (2)</t>
  </si>
  <si>
    <t>CB64</t>
  </si>
  <si>
    <t>CB6.4 ODU</t>
  </si>
  <si>
    <t>071116_CB6.4</t>
  </si>
  <si>
    <t>071116_CB7.1</t>
  </si>
  <si>
    <t>CB71</t>
  </si>
  <si>
    <t>CB7.1 ODU</t>
  </si>
  <si>
    <t>071116_CB7.1 (2)</t>
  </si>
  <si>
    <t>071116_CB7.2</t>
  </si>
  <si>
    <t>CB72</t>
  </si>
  <si>
    <t>CB7.2 ODU</t>
  </si>
  <si>
    <t>G9</t>
  </si>
  <si>
    <t>071116_CB7.2 (2)</t>
  </si>
  <si>
    <t>071116_CB7.3</t>
  </si>
  <si>
    <t>CB73</t>
  </si>
  <si>
    <t>CB7.3 ODU</t>
  </si>
  <si>
    <t>071116_CB7.3 (2)</t>
  </si>
  <si>
    <t>071116_CB7.4</t>
  </si>
  <si>
    <t>CB74</t>
  </si>
  <si>
    <t>CB7.4 ODU</t>
  </si>
  <si>
    <t>071116_CB7.4 (2)</t>
  </si>
  <si>
    <t>G6</t>
  </si>
  <si>
    <t>081216_CB2.2-2</t>
  </si>
  <si>
    <t>CB2.2 DNR</t>
  </si>
  <si>
    <t>E9-E12</t>
  </si>
  <si>
    <t>C4</t>
  </si>
  <si>
    <t>081216_CB2.2-1</t>
  </si>
  <si>
    <t>CB2.2-1 DNR</t>
  </si>
  <si>
    <t>E1-E4</t>
  </si>
  <si>
    <t>D1</t>
  </si>
  <si>
    <t>081216_CB3.1</t>
  </si>
  <si>
    <t>CB3.1 DNR</t>
  </si>
  <si>
    <t>D9-D12</t>
  </si>
  <si>
    <t>C5</t>
  </si>
  <si>
    <t>081216_CB3.1 F</t>
  </si>
  <si>
    <t>081216_CB3.1(A)</t>
  </si>
  <si>
    <t>081216_CB3.2</t>
  </si>
  <si>
    <t>G1-G4</t>
  </si>
  <si>
    <t>C11</t>
  </si>
  <si>
    <t>081216_CB3.3C</t>
  </si>
  <si>
    <t>1; accidentally put through without filter but recovered and did it right after about 20 ml went through without filter</t>
  </si>
  <si>
    <t>H5-H8</t>
  </si>
  <si>
    <t>C8</t>
  </si>
  <si>
    <t>H6-H9</t>
  </si>
  <si>
    <t xml:space="preserve">081216_CB4.1C </t>
  </si>
  <si>
    <t>F5-F8</t>
  </si>
  <si>
    <t>H2</t>
  </si>
  <si>
    <t>F6-F9</t>
  </si>
  <si>
    <t>081216_CB4.2C</t>
  </si>
  <si>
    <t>B5-B8</t>
  </si>
  <si>
    <t>F4</t>
  </si>
  <si>
    <t>B6-B9</t>
  </si>
  <si>
    <t>081216_CB4.3C</t>
  </si>
  <si>
    <t>C9-C12</t>
  </si>
  <si>
    <t>F3</t>
  </si>
  <si>
    <t>080816_CB4.4</t>
  </si>
  <si>
    <t>CB4.4 DNR 30m</t>
  </si>
  <si>
    <t>2; changed tubing connectorss and used a syring stopper to get it through, rinse 2x with di water</t>
  </si>
  <si>
    <t>081216_CB5.1</t>
  </si>
  <si>
    <t>A10</t>
  </si>
  <si>
    <t>081216_CB5.2</t>
  </si>
  <si>
    <t>080816_CB5.3-1</t>
  </si>
  <si>
    <t>CB5.3 DNR 25m</t>
  </si>
  <si>
    <t>081216_CB5.3-2</t>
  </si>
  <si>
    <t>F1-F4</t>
  </si>
  <si>
    <t>F8</t>
  </si>
  <si>
    <t>081216_CB5.4(2)</t>
  </si>
  <si>
    <t>G7</t>
  </si>
  <si>
    <t>081216_CB5.4</t>
  </si>
  <si>
    <t>B8</t>
  </si>
  <si>
    <t>081216_CB6.1</t>
  </si>
  <si>
    <t>081216_CB6.1 (2)</t>
  </si>
  <si>
    <t>E8</t>
  </si>
  <si>
    <t>081216_CB6.2 (2)</t>
  </si>
  <si>
    <t>E3</t>
  </si>
  <si>
    <t>081216_CB6.2</t>
  </si>
  <si>
    <t>E1</t>
  </si>
  <si>
    <t>081216_CB6.3(2)</t>
  </si>
  <si>
    <t>B6</t>
  </si>
  <si>
    <t>081216_CB6.3(3)</t>
  </si>
  <si>
    <t>081216_CB6.3 (1)</t>
  </si>
  <si>
    <t>081216_CB6.4 (2)</t>
  </si>
  <si>
    <t>081216_CB6.4</t>
  </si>
  <si>
    <t>081216_CB7.1</t>
  </si>
  <si>
    <t>081216_CB7.1 (2)</t>
  </si>
  <si>
    <t>E2</t>
  </si>
  <si>
    <t>081216_CB7.2</t>
  </si>
  <si>
    <t>081216_CB7.2 (2)</t>
  </si>
  <si>
    <t>081216_CB7.3 (2)</t>
  </si>
  <si>
    <t>081216_CB7.3</t>
  </si>
  <si>
    <t>A5</t>
  </si>
  <si>
    <t>081216_CB7.4 (2)</t>
  </si>
  <si>
    <t>081216_CB7.4</t>
  </si>
  <si>
    <t>23; cap said 8.8.16 but side said 8.29.16; did 080812 because 8.29.16 CB7.4 was already done in database</t>
  </si>
  <si>
    <t>083116_CB2.2-1</t>
  </si>
  <si>
    <t>CB2.2 DNR; 11m</t>
  </si>
  <si>
    <t>CB 2.2-1 DK</t>
  </si>
  <si>
    <t>E7-H7</t>
  </si>
  <si>
    <t>DK</t>
  </si>
  <si>
    <t>All wells should read for the first 4 vertical in that column, had different types of well plates</t>
  </si>
  <si>
    <t>083116_CB2.2-2</t>
  </si>
  <si>
    <t>H1-H4</t>
  </si>
  <si>
    <t>C7</t>
  </si>
  <si>
    <t>082916_CB3.1(A)</t>
  </si>
  <si>
    <t>CB3.1(A) DNR 13m 8-31-16</t>
  </si>
  <si>
    <t>Filtered onto the wrong filter type, resulted in loss</t>
  </si>
  <si>
    <t>CB 3.1A DK</t>
  </si>
  <si>
    <t>D10</t>
  </si>
  <si>
    <t>082916_CB3.1(A)_F</t>
  </si>
  <si>
    <t>2; Refiltered previously filtered sample</t>
  </si>
  <si>
    <t>CB 3.1B DK</t>
  </si>
  <si>
    <t>A1-A4</t>
  </si>
  <si>
    <t>H4</t>
  </si>
  <si>
    <t>082916_CB3.2</t>
  </si>
  <si>
    <t>CB3.2 DNR; 12m</t>
  </si>
  <si>
    <t>duplicated, not sure which is which</t>
  </si>
  <si>
    <t>CB 3.2 DK</t>
  </si>
  <si>
    <t>083016_CB3.3C</t>
  </si>
  <si>
    <t>CB3.3C DNR; 23m</t>
  </si>
  <si>
    <t>CB 3.3C DK</t>
  </si>
  <si>
    <t>E8-H8</t>
  </si>
  <si>
    <t xml:space="preserve">083016_CB4.1C </t>
  </si>
  <si>
    <t>CB4.1C  DNR; 31m</t>
  </si>
  <si>
    <t>G2</t>
  </si>
  <si>
    <t>083016_CB4.2C</t>
  </si>
  <si>
    <t>CB4.2C DNR 26m 8-30-16</t>
  </si>
  <si>
    <t>CB 4.2C DK</t>
  </si>
  <si>
    <t>A1-D1</t>
  </si>
  <si>
    <t>A5-A8</t>
  </si>
  <si>
    <t>083016_CB4.2C_F</t>
  </si>
  <si>
    <t>3; filtered previously filtered sample</t>
  </si>
  <si>
    <t>17; DK listed this as done previously, but I think it's the crappy one that was filtered with the poor filter type</t>
  </si>
  <si>
    <t>A9-A12</t>
  </si>
  <si>
    <t>082916_CB4.3C</t>
  </si>
  <si>
    <t>CB4.3C DNR 26m 8-30-16</t>
  </si>
  <si>
    <t>3; wrong filter type</t>
  </si>
  <si>
    <t>H3</t>
  </si>
  <si>
    <t>082916_CB4.3C(2)</t>
  </si>
  <si>
    <t>3; refiltered</t>
  </si>
  <si>
    <t>C1-C4</t>
  </si>
  <si>
    <t>082916_CB4.3C(B)</t>
  </si>
  <si>
    <t>3; this was filtered previously with the bad filter, but still a bit brown</t>
  </si>
  <si>
    <t>CB 4.3C DK</t>
  </si>
  <si>
    <t>Skipped this sample on accident</t>
  </si>
  <si>
    <t>082916_CB4.4</t>
  </si>
  <si>
    <t>CB4.4 DNR; 31m</t>
  </si>
  <si>
    <t>082916_CB5.1</t>
  </si>
  <si>
    <t>CB5.1 DNR; 34m</t>
  </si>
  <si>
    <t>2; color only around outside of filter</t>
  </si>
  <si>
    <t>CB 5.1 DK</t>
  </si>
  <si>
    <t>E6-H6</t>
  </si>
  <si>
    <t>H10</t>
  </si>
  <si>
    <t>D4-D8</t>
  </si>
  <si>
    <t>082916_CB5.2</t>
  </si>
  <si>
    <t>CB5.2 DNR; 30m</t>
  </si>
  <si>
    <t>A6</t>
  </si>
  <si>
    <t>082916_CB5.3(1)</t>
  </si>
  <si>
    <t>CB5.3 DNR; 25m</t>
  </si>
  <si>
    <t>9; DK originally labeled his samples CB5.3 and listed it here, but I think it was CB5.3(2) since I labeled this CB5.3-1</t>
  </si>
  <si>
    <t>F5</t>
  </si>
  <si>
    <t>A6-A9</t>
  </si>
  <si>
    <t>082916_CB5.3(3)</t>
  </si>
  <si>
    <t>CB5.3(2) DNR; 25 m</t>
  </si>
  <si>
    <t>082916_CB5.3(2)</t>
  </si>
  <si>
    <t>CB 5.3 DK</t>
  </si>
  <si>
    <t>E6</t>
  </si>
  <si>
    <t>082916_CB5.4</t>
  </si>
  <si>
    <t>082916_CB5.4 (2)</t>
  </si>
  <si>
    <t>G1</t>
  </si>
  <si>
    <t>082916_CB6.1 (2)</t>
  </si>
  <si>
    <t>F1</t>
  </si>
  <si>
    <t>082916_CB6.1</t>
  </si>
  <si>
    <t>E10</t>
  </si>
  <si>
    <t>082916_CB6.2</t>
  </si>
  <si>
    <t>B10</t>
  </si>
  <si>
    <t>082916_CB6.2 (2)</t>
  </si>
  <si>
    <t>CB 6.2-2 DK</t>
  </si>
  <si>
    <t>F12</t>
  </si>
  <si>
    <t>082916_CB6.3 (2)</t>
  </si>
  <si>
    <t>C1</t>
  </si>
  <si>
    <t>082916_CB6.3 (1)</t>
  </si>
  <si>
    <t>082916_CB6.4 (2)</t>
  </si>
  <si>
    <t>E7</t>
  </si>
  <si>
    <t>082916_CB6.4</t>
  </si>
  <si>
    <t>B9</t>
  </si>
  <si>
    <t>082916_CB7.1 (1)</t>
  </si>
  <si>
    <t>H1</t>
  </si>
  <si>
    <t>082916_CB7.1 (2)</t>
  </si>
  <si>
    <t>CB 7.1-2 DK</t>
  </si>
  <si>
    <t>A7</t>
  </si>
  <si>
    <t>082916_CB7.1 (3)</t>
  </si>
  <si>
    <t>082916_CB7.2 (2)</t>
  </si>
  <si>
    <t>082916_CB7.2</t>
  </si>
  <si>
    <t>G8</t>
  </si>
  <si>
    <t>082916_CB7.3 (1) 2</t>
  </si>
  <si>
    <t>082916_CB7.3 (2)</t>
  </si>
  <si>
    <t>CB 7.3-2 DK</t>
  </si>
  <si>
    <t>CB 7.3-1 DK</t>
  </si>
  <si>
    <t>082916_CB7.3 (1)</t>
  </si>
  <si>
    <t>2; this was white and fell, Did again with 7.3-2</t>
  </si>
  <si>
    <t>082916_CB7.4</t>
  </si>
  <si>
    <t>082916_CB7.4 (2)</t>
  </si>
  <si>
    <t>G3</t>
  </si>
  <si>
    <t>Neg_092116</t>
  </si>
  <si>
    <t>H12</t>
  </si>
  <si>
    <t>Control1</t>
  </si>
  <si>
    <t>H9-H12</t>
  </si>
  <si>
    <t>Control2</t>
  </si>
  <si>
    <t>Control3</t>
  </si>
  <si>
    <t>CONT 3 MLO DK</t>
  </si>
  <si>
    <t>Control4</t>
  </si>
  <si>
    <t>Control5</t>
  </si>
  <si>
    <t>Control6</t>
  </si>
  <si>
    <t>100516_methods</t>
  </si>
  <si>
    <t>check</t>
  </si>
  <si>
    <t>Control7</t>
  </si>
  <si>
    <t>0m</t>
  </si>
  <si>
    <t>Freeze thaw at -80 C multiple times</t>
  </si>
  <si>
    <t>GSWP02500 mixed cellulose ester; bad, colorless, bubbled; bad</t>
  </si>
  <si>
    <t>CONT 7 BADF DK</t>
  </si>
  <si>
    <t>Control8</t>
  </si>
  <si>
    <t>GSWP02500 mixed cellulose ester; bad, colorless, bubbled; ok</t>
  </si>
  <si>
    <t>CONT 8 MLO</t>
  </si>
  <si>
    <t>CONT 8 MLO DK</t>
  </si>
  <si>
    <t>E9-H9</t>
  </si>
  <si>
    <t>Control9</t>
  </si>
  <si>
    <t>GSWP02500 mixed cellulose ester; bad, colorless, bubbled; sort of ok</t>
  </si>
  <si>
    <t>CONT 9 MLO</t>
  </si>
  <si>
    <t>Control10</t>
  </si>
  <si>
    <t>GPWPO2500 express plus; these worked well</t>
  </si>
  <si>
    <t>Control11</t>
  </si>
  <si>
    <t>CONT 11 MLO</t>
  </si>
  <si>
    <t>correct label on side (h2o blank on top)</t>
  </si>
  <si>
    <t>Control12</t>
  </si>
  <si>
    <t>CONT 12 MLO</t>
  </si>
  <si>
    <t>Control13</t>
  </si>
  <si>
    <t>GSWP02500 mixed cellulose ester; bad, colorless, bubbled</t>
  </si>
  <si>
    <t>Control14</t>
  </si>
  <si>
    <t>Control15</t>
  </si>
  <si>
    <t>GSWP02500 mixed cellulose ester; bad, colorless, bubbled; this was ok, not perfect</t>
  </si>
  <si>
    <t>Control16</t>
  </si>
  <si>
    <t>??</t>
  </si>
  <si>
    <t>BB12M</t>
  </si>
  <si>
    <t>CB 7.1-1</t>
  </si>
  <si>
    <t>CB 7.3-1</t>
  </si>
  <si>
    <t>ran twice by accident</t>
  </si>
  <si>
    <t>092616_Neg</t>
  </si>
  <si>
    <t>A9</t>
  </si>
  <si>
    <t>092816_Neg</t>
  </si>
  <si>
    <t>A12-D12</t>
  </si>
  <si>
    <t>100516_mix9</t>
  </si>
  <si>
    <t>H11</t>
  </si>
  <si>
    <t>E4-H4</t>
  </si>
  <si>
    <t>normal</t>
  </si>
  <si>
    <t>no date ODU CB6.2(2)</t>
  </si>
  <si>
    <t>101916_neg</t>
  </si>
  <si>
    <t>102716_neg</t>
  </si>
  <si>
    <t>111616_Neg</t>
  </si>
  <si>
    <t>JHU |April 11-13 |DNR |CB 5.3 |Surface |(Unfiltered)</t>
  </si>
  <si>
    <t>JHU |April 11-13 |DNR |CB 4.4 |Surface |(Unfiltered)</t>
  </si>
  <si>
    <t>JHU |April 11-13 |DNR |CB 3.3C (Bay Bridge) |Surface |(Unfiltered)</t>
  </si>
  <si>
    <t>JHU |April 11-13 |DNR |CB 2.2-1 |Bottom |(Unfiltered)</t>
  </si>
  <si>
    <t>JHU |April 11-13 |DNR |CB 2.2-2 |Bottom |(Unfiltered)</t>
  </si>
  <si>
    <t>JHU |April 11-13 |DNR |CB 3.1 |Bottom |(Unfiltered)</t>
  </si>
  <si>
    <t>JHU |April 11-13 |DNR |CB 3.2 |Bottom |(Unfiltered)</t>
  </si>
  <si>
    <t>JHU |April 11-13 |DNR |CB 3.3C |Bottom |(Unfiltered)</t>
  </si>
  <si>
    <t>JHU |April 11-13 |DNR |CB 4.1C |Bottom |(Unfiltered)</t>
  </si>
  <si>
    <t>JHU |April 11-13 |DNR |CB 4.2C |Bottom |(Unfiltered)</t>
  </si>
  <si>
    <t>JHU |April 11-13 |DNR |CB 4.3C |Bottom |(Unfiltered)</t>
  </si>
  <si>
    <t>JHU |April 11-13 |DNR |CB 4.4 |Bottom |(Unfiltered)</t>
  </si>
  <si>
    <t>JHU |April 11-13 |DNR |CB 5.1 |Bottom |(Unfiltered)</t>
  </si>
  <si>
    <t>JHU |April 11-13 |DNR |CB 5.2 |Bottom |(Unfiltered)</t>
  </si>
  <si>
    <t>JHU |April 11-13 |DNR |CB 5.3-1 |Bottom |(Unfiltered)</t>
  </si>
  <si>
    <t>JHU |April 11-13 |DNR |CB 5.3-2 |Bottom |(Unfiltered)</t>
  </si>
  <si>
    <t>JHU |April 11-13 |ODU |CB 5.4-1 |Surface |(Unfiltered)</t>
  </si>
  <si>
    <t>JHU |April 11-13 |ODU |CB 5.4-2 |Surface |(Unfiltered)</t>
  </si>
  <si>
    <t>JHU |April 11-13 |ODU |CB 6.1 |Surface |(Unfiltered)</t>
  </si>
  <si>
    <t>JHU |April 11-13 |ODU |CB 6.2 |Surface |(Unfiltered)</t>
  </si>
  <si>
    <t>JHU |April 11-13 |ODU |CB 6.3 |Surface |(Unfiltered)</t>
  </si>
  <si>
    <t>JHU |April 11-13 |ODU |CB 6.4 |Surface |(Unfiltered)</t>
  </si>
  <si>
    <t>JHU |April 11-13 |ODU |CB 7.1 |Surface |(Unfiltered)</t>
  </si>
  <si>
    <t>JHU |April 11-13 |ODU |CB 7.2 |Surface |(Unfiltered)</t>
  </si>
  <si>
    <t>JHU |April 11-13 |ODU |CB 7.3 |Surface |(Unfiltered)</t>
  </si>
  <si>
    <t>JHU |April 11-13 |ODU |CB 5.4-1 |Bottom |(Unfiltered)</t>
  </si>
  <si>
    <t>JHU |April 11-13 |ODU |CB 5.4-2 |Bottom |(Unfiltered)</t>
  </si>
  <si>
    <t>JHU |April 11-13 |ODU |CB 6.1 |Bottom |(Unfiltered)</t>
  </si>
  <si>
    <t>JHU |April 11-13 |ODU |CB 6.2 |Bottom |(Unfiltered)</t>
  </si>
  <si>
    <t>JHU |April 11-13 |ODU |CB 6.3 |Bottom |(Unfiltered)</t>
  </si>
  <si>
    <t>JHU |April 11-13 |ODU |CB 6.4 |Bottom |(Unfiltered)</t>
  </si>
  <si>
    <t>JHU |April 11-13 |ODU |CB 7.1 |Bottom |(Unfiltered)</t>
  </si>
  <si>
    <t>JHU |April 11-13 |ODU |CB 7.2 |Bottom |(Unfiltered)</t>
  </si>
  <si>
    <t>JHU |April 11-13 |ODU |CB 7.3 |Bottom |(Unfiltered)</t>
  </si>
  <si>
    <t>JHU |May 8-10 |DNR |CB 5.3 |Surface |(Unfiltered)</t>
  </si>
  <si>
    <t>JHU |May 8-10 |DNR |CB 4.4 |Surface |(Unfiltered)</t>
  </si>
  <si>
    <t>JHU |May 8-10 |DNR |CB 3.3C (Bay Bridge) |Surface |(Unfiltered)</t>
  </si>
  <si>
    <t>JHU |May 8-10 |DNR |CB 2.2-1 |Bottom |(Unfiltered)</t>
  </si>
  <si>
    <t>JHU |May 8-10 |DNR |CB 2.2-2 |Bottom |(Unfiltered)</t>
  </si>
  <si>
    <t>JHU |May 8-10 |DNR |CB 3.1 |Bottom |(Unfiltered)</t>
  </si>
  <si>
    <t>JHU |May 8-10 |DNR |CB 3.2 |Bottom |(Unfiltered)</t>
  </si>
  <si>
    <t>JHU |May 8-10 |DNR |CB 3.3C |Bottom |(Unfiltered)</t>
  </si>
  <si>
    <t>JHU |May 8-10 |DNR |CB 4.1C |Bottom |(Unfiltered)</t>
  </si>
  <si>
    <t>JHU |May 8-10 |DNR |CB 4.2C |Bottom |(Unfiltered)</t>
  </si>
  <si>
    <t>JHU |May 8-10 |DNR |CB 4.3C |Bottom |(Unfiltered)</t>
  </si>
  <si>
    <t>JHU |May 8-10 |DNR |CB 4.4 |Bottom |(Unfiltered)</t>
  </si>
  <si>
    <t>JHU |May 8-10 |DNR |CB 5.1 |Bottom |(Unfiltered)</t>
  </si>
  <si>
    <t>JHU |May 8-10 |DNR |CB 5.2 |Bottom |(Unfiltered)</t>
  </si>
  <si>
    <t>JHU |May 8-10 |DNR |CB 5.3-1 |Bottom |(Unfiltered)</t>
  </si>
  <si>
    <t>JHU |May 8-10 |DNR |CB 5.3-2 |Bottom |(Unfiltered)</t>
  </si>
  <si>
    <t>JHU |May 8-10 |ODU |CB 5.4-1 |Surface |(Unfiltered)</t>
  </si>
  <si>
    <t>JHU |May 8-10 |ODU |CB 5.4-2 |Surface |(Unfiltered)</t>
  </si>
  <si>
    <t>JHU |May 8-10 |ODU |CB 6.1 |Surface |(Unfiltered)</t>
  </si>
  <si>
    <t>JHU |May 8-10 |ODU |CB 6.2 |Surface |(Unfiltered)</t>
  </si>
  <si>
    <t>JHU |May 8-10 |ODU |CB 6.3 |Surface |(Unfiltered)</t>
  </si>
  <si>
    <t>JHU |May 8-10 |ODU |CB 6.4 |Surface |(Unfiltered)</t>
  </si>
  <si>
    <t>JHU |May 8-10 |ODU |CB 7.1 |Surface |(Unfiltered)</t>
  </si>
  <si>
    <t>JHU |May 8-10 |ODU |CB 7.2 |Surface |(Unfiltered)</t>
  </si>
  <si>
    <t>JHU |May 8-10 |ODU |CB 7.3 |Surface |(Unfiltered)</t>
  </si>
  <si>
    <t>JHU |May 8-10 |ODU |CB 5.4-1 |Bottom |(Unfiltered)</t>
  </si>
  <si>
    <t>JHU |May 8-10 |ODU |CB 5.4-2 |Bottom |(Unfiltered)</t>
  </si>
  <si>
    <t>JHU |May 8-10 |ODU |CB 6.1 |Bottom |(Unfiltered)</t>
  </si>
  <si>
    <t>JHU |May 8-10 |ODU |CB 6.2 |Bottom |(Unfiltered)</t>
  </si>
  <si>
    <t>JHU |May 8-10 |ODU |CB 6.3 |Bottom |(Unfiltered)</t>
  </si>
  <si>
    <t>JHU |May 8-10 |ODU |CB 6.4 |Bottom |(Unfiltered)</t>
  </si>
  <si>
    <t>JHU |May 8-10 |ODU |CB 7.1 |Bottom |(Unfiltered)</t>
  </si>
  <si>
    <t>JHU |May 8-10 |ODU |CB 7.2 |Bottom |(Unfiltered)</t>
  </si>
  <si>
    <t>JHU |May 8-10 |ODU |CB 7.3 |Bottom |(Unfiltered)</t>
  </si>
  <si>
    <t>JHU |June 5-7 |DNR |CB 5.3 |Surface |(Unfiltered)</t>
  </si>
  <si>
    <t>JHU |June 5-7 |DNR |CB 4.4 |Surface |(Unfiltered)</t>
  </si>
  <si>
    <t>JHU |June 5-7 |DNR |CB 3.3C (Bay Bridge) |Surface |(Unfiltered)</t>
  </si>
  <si>
    <t>JHU |June 5-7 |DNR |CB 2.2-1 |Bottom |(Unfiltered)</t>
  </si>
  <si>
    <t>JHU |June 5-7 |DNR |CB 2.2-2 |Bottom |(Unfiltered)</t>
  </si>
  <si>
    <t>JHU |June 5-7 |DNR |CB 3.1 |Bottom |(Unfiltered)</t>
  </si>
  <si>
    <t>JHU |June 5-7 |DNR |CB 3.2 |Bottom |(Unfiltered)</t>
  </si>
  <si>
    <t>JHU |June 5-7 |DNR |CB 3.3C |Bottom |(Unfiltered)</t>
  </si>
  <si>
    <t>JHU |June 5-7 |DNR |CB 4.1C |Bottom |(Unfiltered)</t>
  </si>
  <si>
    <t>JHU |June 5-7 |DNR |CB 4.2C |Bottom |(Unfiltered)</t>
  </si>
  <si>
    <t>JHU |June 5-7 |DNR |CB 4.3C |Bottom |(Unfiltered)</t>
  </si>
  <si>
    <t>JHU |June 5-7 |DNR |CB 4.4 |Bottom |(Unfiltered)</t>
  </si>
  <si>
    <t>JHU |June 5-7 |DNR |CB 5.1 |Bottom |(Unfiltered)</t>
  </si>
  <si>
    <t>JHU |June 5-7 |DNR |CB 5.2 |Bottom |(Unfiltered)</t>
  </si>
  <si>
    <t>JHU |June 5-7 |DNR |CB 5.3-1 |Bottom |(Unfiltered)</t>
  </si>
  <si>
    <t>JHU |June 5-7 |DNR |CB 5.3-2 |Bottom |(Unfiltered)</t>
  </si>
  <si>
    <t>JHU |June 5-7 |ODU |CB 5.4-1 |Surface |(Unfiltered)</t>
  </si>
  <si>
    <t>JHU |June 5-7 |ODU |CB 5.4-2 |Surface |(Unfiltered)</t>
  </si>
  <si>
    <t>JHU |June 5-7 |ODU |CB 6.1 |Surface |(Unfiltered)</t>
  </si>
  <si>
    <t>JHU |June 5-7 |ODU |CB 6.2 |Surface |(Unfiltered)</t>
  </si>
  <si>
    <t>JHU |June 5-7 |ODU |CB 6.3 |Surface |(Unfiltered)</t>
  </si>
  <si>
    <t>JHU |June 5-7 |ODU |CB 6.4 |Surface |(Unfiltered)</t>
  </si>
  <si>
    <t>JHU |June 5-7 |ODU |CB 7.1 |Surface |(Unfiltered)</t>
  </si>
  <si>
    <t>JHU |June 5-7 |ODU |CB 7.2 |Surface |(Unfiltered)</t>
  </si>
  <si>
    <t>JHU |June 5-7 |ODU |CB 7.3 |Surface |(Unfiltered)</t>
  </si>
  <si>
    <t>JHU |June 5-7 |ODU |CB 5.4-1 |Bottom |(Unfiltered)</t>
  </si>
  <si>
    <t>JHU |June 5-7 |ODU |CB 5.4-2 |Bottom |(Unfiltered)</t>
  </si>
  <si>
    <t>JHU |June 5-7 |ODU |CB 6.1 |Bottom |(Unfiltered)</t>
  </si>
  <si>
    <t>JHU |June 5-7 |ODU |CB 6.2 |Bottom |(Unfiltered)</t>
  </si>
  <si>
    <t>JHU |June 5-7 |ODU |CB 6.3 |Bottom |(Unfiltered)</t>
  </si>
  <si>
    <t>JHU |June 5-7 |ODU |CB 6.4 |Bottom |(Unfiltered)</t>
  </si>
  <si>
    <t>JHU |June 5-7 |ODU |CB 7.1 |Bottom |(Unfiltered)</t>
  </si>
  <si>
    <t>JHU |June 5-7 |ODU |CB 7.2 |Bottom |(Unfiltered)</t>
  </si>
  <si>
    <t>JHU |June 5-7 |ODU |CB 7.3 |Bottom |(Unfiltered)</t>
  </si>
  <si>
    <t>JHU |July 10-12 |DNR |CB 5.3 |Surface |(Unfiltered)</t>
  </si>
  <si>
    <t>JHU |July 10-12 |DNR |CB 4.4 |Surface |(Unfiltered)</t>
  </si>
  <si>
    <t>JHU |July 10-12 |DNR |CB 3.3C (Bay Bridge) |Surface |(Unfiltered)</t>
  </si>
  <si>
    <t>JHU |July 10-12 |DNR |CB 2.2-1 |Bottom |(Unfiltered)</t>
  </si>
  <si>
    <t>JHU |July 10-12 |DNR |CB 2.2-2 |Bottom |(Unfiltered)</t>
  </si>
  <si>
    <t>JHU |July 10-12 |DNR |CB 3.1 |Bottom |(Unfiltered)</t>
  </si>
  <si>
    <t>JHU |July 10-12 |DNR |CB 3.2 |Bottom |(Unfiltered)</t>
  </si>
  <si>
    <t>JHU |July 10-12 |DNR |CB 3.3C |Bottom |(Unfiltered)</t>
  </si>
  <si>
    <t>JHU |July 10-12 |DNR |CB 4.1C |Bottom |(Unfiltered)</t>
  </si>
  <si>
    <t>JHU |July 10-12 |DNR |CB 4.2C |Bottom |(Unfiltered)</t>
  </si>
  <si>
    <t>JHU |July 10-12 |DNR |CB 4.3C |Bottom |(Unfiltered)</t>
  </si>
  <si>
    <t>JHU |July 10-12 |DNR |CB 4.4 |Bottom |(Unfiltered)</t>
  </si>
  <si>
    <t>JHU |July 10-12 |DNR |CB 5.1 |Bottom |(Unfiltered)</t>
  </si>
  <si>
    <t>JHU |July 10-12 |DNR |CB 5.2 |Bottom |(Unfiltered)</t>
  </si>
  <si>
    <t>JHU |July 10-12 |DNR |CB 5.3-1 |Bottom |(Unfiltered)</t>
  </si>
  <si>
    <t>JHU |July 10-12 |DNR |CB 5.3-2 |Bottom |(Unfiltered)</t>
  </si>
  <si>
    <t>JHU |July 10-12 |ODU |CB 5.4-1 |Surface |(Unfiltered)</t>
  </si>
  <si>
    <t>JHU |July 10-12 |ODU |CB 5.4-2 |Surface |(Unfiltered)</t>
  </si>
  <si>
    <t>JHU |July 10-12 |ODU |CB 6.1 |Surface |(Unfiltered)</t>
  </si>
  <si>
    <t>JHU |July 10-12 |ODU |CB 6.2 |Surface |(Unfiltered)</t>
  </si>
  <si>
    <t>JHU |July 10-12 |ODU |CB 6.3 |Surface |(Unfiltered)</t>
  </si>
  <si>
    <t>JHU |July 10-12 |ODU |CB 6.4 |Surface |(Unfiltered)</t>
  </si>
  <si>
    <t>JHU |July 10-12 |ODU |CB 7.1 |Surface |(Unfiltered)</t>
  </si>
  <si>
    <t>JHU |July 10-12 |ODU |CB 7.2 |Surface |(Unfiltered)</t>
  </si>
  <si>
    <t>JHU |July 10-12 |ODU |CB 7.3 |Surface |(Unfiltered)</t>
  </si>
  <si>
    <t>JHU |July 10-12 |ODU |CB 5.4-1 |Bottom |(Unfiltered)</t>
  </si>
  <si>
    <t>JHU |July 10-12 |ODU |CB 5.4-2 |Bottom |(Unfiltered)</t>
  </si>
  <si>
    <t>JHU |July 10-12 |ODU |CB 6.1 |Bottom |(Unfiltered)</t>
  </si>
  <si>
    <t>JHU |July 10-12 |ODU |CB 6.2 |Bottom |(Unfiltered)</t>
  </si>
  <si>
    <t>JHU |July 10-12 |ODU |CB 6.3 |Bottom |(Unfiltered)</t>
  </si>
  <si>
    <t>JHU |July 10-12 |ODU |CB 6.4 |Bottom |(Unfiltered)</t>
  </si>
  <si>
    <t>JHU |July 10-12 |ODU |CB 7.1 |Bottom |(Unfiltered)</t>
  </si>
  <si>
    <t>JHU |July 10-12 |ODU |CB 7.2 |Bottom |(Unfiltered)</t>
  </si>
  <si>
    <t>JHU |July 10-12 |ODU |CB 7.3 |Bottom |(Unfiltered)</t>
  </si>
  <si>
    <t>JHU |Aug 7-9 |DNR |CB 5.3 |Surface |(Unfiltered)</t>
  </si>
  <si>
    <t>JHU |Aug 7-9 |DNR |CB 4.4 |Surface |(Unfiltered)</t>
  </si>
  <si>
    <t>JHU |Aug 7-9 |DNR |CB 3.3C (Bay Bridge) |Surface |(Unfiltered)</t>
  </si>
  <si>
    <t>JHU |Aug 7-9 |DNR |CB 2.2-1 |Bottom |(Unfiltered)</t>
  </si>
  <si>
    <t>JHU |Aug 7-9 |DNR |CB 2.2-2 |Bottom |(Unfiltered)</t>
  </si>
  <si>
    <t>JHU |Aug 7-9 |DNR |CB 3.1 |Bottom |(Unfiltered)</t>
  </si>
  <si>
    <t>JHU |Aug 7-9 |DNR |CB 3.2 |Bottom |(Unfiltered)</t>
  </si>
  <si>
    <t>JHU |Aug 7-9 |DNR |CB 3.3C |Bottom |(Unfiltered)</t>
  </si>
  <si>
    <t>JHU |Aug 7-9 |DNR |CB 4.1C |Bottom |(Unfiltered)</t>
  </si>
  <si>
    <t>JHU |Aug 7-9 |DNR |CB 4.2C |Bottom |(Unfiltered)</t>
  </si>
  <si>
    <t>JHU |Aug 7-9 |DNR |CB 4.3C |Bottom |(Unfiltered)</t>
  </si>
  <si>
    <t>JHU |Aug 7-9 |DNR |CB 4.4 |Bottom |(Unfiltered)</t>
  </si>
  <si>
    <t>JHU |Aug 7-9 |DNR |CB 5.1 |Bottom |(Unfiltered)</t>
  </si>
  <si>
    <t>JHU |Aug 7-9 |DNR |CB 5.2 |Bottom |(Unfiltered)</t>
  </si>
  <si>
    <t>JHU |Aug 7-9 |DNR |CB 5.3-1 |Bottom |(Unfiltered)</t>
  </si>
  <si>
    <t>JHU |Aug 7-9 |DNR |CB 5.3-2 |Bottom |(Unfiltered)</t>
  </si>
  <si>
    <t>JHU |Aug 7-9 |ODU |CB 5.4-1 |Surface |(Unfiltered)</t>
  </si>
  <si>
    <t>JHU |Aug 7-9 |ODU |CB 5.4-2 |Surface |(Unfiltered)</t>
  </si>
  <si>
    <t>JHU |Aug 7-9 |ODU |CB 6.1 |Surface |(Unfiltered)</t>
  </si>
  <si>
    <t>JHU |Aug 7-9 |ODU |CB 6.2 |Surface |(Unfiltered)</t>
  </si>
  <si>
    <t>JHU |Aug 7-9 |ODU |CB 6.3 |Surface |(Unfiltered)</t>
  </si>
  <si>
    <t>JHU |Aug 7-9 |ODU |CB 6.4 |Surface |(Unfiltered)</t>
  </si>
  <si>
    <t>JHU |Aug 7-9 |ODU |CB 7.1 |Surface |(Unfiltered)</t>
  </si>
  <si>
    <t>JHU |Aug 7-9 |ODU |CB 7.2 |Surface |(Unfiltered)</t>
  </si>
  <si>
    <t>JHU |Aug 7-9 |ODU |CB 7.3 |Surface |(Unfiltered)</t>
  </si>
  <si>
    <t>JHU |Aug 7-9 |ODU |CB 5.4-1 |Bottom |(Unfiltered)</t>
  </si>
  <si>
    <t>JHU |Aug 7-9 |ODU |CB 5.4-2 |Bottom |(Unfiltered)</t>
  </si>
  <si>
    <t>JHU |Aug 7-9 |ODU |CB 6.1 |Bottom |(Unfiltered)</t>
  </si>
  <si>
    <t>JHU |Aug 7-9 |ODU |CB 6.2 |Bottom |(Unfiltered)</t>
  </si>
  <si>
    <t>JHU |Aug 7-9 |ODU |CB 6.3 |Bottom |(Unfiltered)</t>
  </si>
  <si>
    <t>JHU |Aug 7-9 |ODU |CB 6.4 |Bottom |(Unfiltered)</t>
  </si>
  <si>
    <t>JHU |Aug 7-9 |ODU |CB 7.1 |Bottom |(Unfiltered)</t>
  </si>
  <si>
    <t>JHU |Aug 7-9 |ODU |CB 7.2 |Bottom |(Unfiltered)</t>
  </si>
  <si>
    <t>JHU |Aug 7-9 |ODU |CB 7.3 |Bottom |(Unfiltered)</t>
  </si>
  <si>
    <t>JHU |Aug 28-30 |DNR |CB 5.3 |Surface |(Unfiltered)</t>
  </si>
  <si>
    <t>JHU |Aug 28-30 |DNR |CB 4.4 |Surface |(Unfiltered)</t>
  </si>
  <si>
    <t>JHU |Aug 28-30 |DNR |CB 3.3C (Bay Bridge) |Surface |(Unfiltered)</t>
  </si>
  <si>
    <t>JHU |Aug 28-30 |DNR |CB 2.2-1 |Bottom |(Unfiltered)</t>
  </si>
  <si>
    <t>JHU |Aug 28-30 |DNR |CB 2.2-2 |Bottom |(Unfiltered)</t>
  </si>
  <si>
    <t>JHU |Aug 28-30 |DNR |CB 3.1 |Bottom |(Unfiltered)</t>
  </si>
  <si>
    <t>JHU |Aug 28-30 |DNR |CB 3.2 |Bottom |(Unfiltered)</t>
  </si>
  <si>
    <t>JHU |Aug 28-30 |DNR |CB 3.3C |Bottom |(Unfiltered)</t>
  </si>
  <si>
    <t>JHU |Aug 28-30 |DNR |CB 4.1C |Bottom |(Unfiltered)</t>
  </si>
  <si>
    <t>JHU |Aug 28-30 |DNR |CB 4.2C |Bottom |(Unfiltered)</t>
  </si>
  <si>
    <t>JHU |Aug 28-30 |DNR |CB 4.3C |Bottom |(Unfiltered)</t>
  </si>
  <si>
    <t>JHU |Aug 28-30 |DNR |CB 4.4 |Bottom |(Unfiltered)</t>
  </si>
  <si>
    <t>JHU |Aug 28-30 |DNR |CB 5.1 |Bottom |(Unfiltered)</t>
  </si>
  <si>
    <t>JHU |Aug 28-30 |DNR |CB 5.2 |Bottom |(Unfiltered)</t>
  </si>
  <si>
    <t>JHU |Aug 28-30 |DNR |CB 5.3-1 |Bottom |(Unfiltered)</t>
  </si>
  <si>
    <t>JHU |Aug 28-30 |DNR |CB 5.3-2 |Bottom |(Unfiltered)</t>
  </si>
  <si>
    <t>JHU |Aug 28-30 |ODU |CB 5.4-1 |Surface |(Unfiltered)</t>
  </si>
  <si>
    <t>JHU |Aug 28-30 |ODU |CB 5.4-2 |Surface |(Unfiltered)</t>
  </si>
  <si>
    <t>JHU |Aug 28-30 |ODU |CB 6.1 |Surface |(Unfiltered)</t>
  </si>
  <si>
    <t>JHU |Aug 28-30 |ODU |CB 6.2 |Surface |(Unfiltered)</t>
  </si>
  <si>
    <t>JHU |Aug 28-30 |ODU |CB 6.3 |Surface |(Unfiltered)</t>
  </si>
  <si>
    <t>JHU |Aug 28-30 |ODU |CB 6.4 |Surface |(Unfiltered)</t>
  </si>
  <si>
    <t>JHU |Aug 28-30 |ODU |CB 7.1 |Surface |(Unfiltered)</t>
  </si>
  <si>
    <t>JHU |Aug 28-30 |ODU |CB 7.2 |Surface |(Unfiltered)</t>
  </si>
  <si>
    <t>JHU |Aug 28-30 |ODU |CB 7.3 |Surface |(Unfiltered)</t>
  </si>
  <si>
    <t>JHU |Aug 28-30 |ODU |CB 5.4-1 |Bottom |(Unfiltered)</t>
  </si>
  <si>
    <t>JHU |Aug 28-30 |ODU |CB 5.4-2 |Bottom |(Unfiltered)</t>
  </si>
  <si>
    <t>JHU |Aug 28-30 |ODU |CB 6.1 |Bottom |(Unfiltered)</t>
  </si>
  <si>
    <t>JHU |Aug 28-30 |ODU |CB 6.2 |Bottom |(Unfiltered)</t>
  </si>
  <si>
    <t>JHU |Aug 28-30 |ODU |CB 6.3 |Bottom |(Unfiltered)</t>
  </si>
  <si>
    <t>JHU |Aug 28-30 |ODU |CB 6.4 |Bottom |(Unfiltered)</t>
  </si>
  <si>
    <t>JHU |Aug 28-30 |ODU |CB 7.1 |Bottom |(Unfiltered)</t>
  </si>
  <si>
    <t>JHU |Aug 28-30 |ODU |CB 7.2 |Bottom |(Unfiltered)</t>
  </si>
  <si>
    <t>JHU |Aug 28-30 |ODU |CB 7.3 |Bottom |(Unfiltered)</t>
  </si>
  <si>
    <t>JHU |Sep 18-20 |DNR |CB 5.3 |Surface |(Unfiltered)</t>
  </si>
  <si>
    <t>JHU |Sep 18-20 |DNR |CB 4.4 |Surface |(Unfiltered)</t>
  </si>
  <si>
    <t>JHU |Sep 18-20 |DNR |CB 3.3C (Bay Bridge) |Surface |(Unfiltered)</t>
  </si>
  <si>
    <t>JHU |Sep 18-20 |DNR |CB 2.2-1 |Bottom |(Unfiltered)</t>
  </si>
  <si>
    <t>JHU |Sep 18-20 |DNR |CB 2.2-2 |Bottom |(Unfiltered)</t>
  </si>
  <si>
    <t>JHU |Sep 18-20 |DNR |CB 3.1 |Bottom |(Unfiltered)</t>
  </si>
  <si>
    <t>JHU |Sep 18-20 |DNR |CB 3.2 |Bottom |(Unfiltered)</t>
  </si>
  <si>
    <t>JHU |Sep 18-20 |DNR |CB 3.3C |Bottom |(Unfiltered)</t>
  </si>
  <si>
    <t>JHU |Sep 18-20 |DNR |CB 4.1C |Bottom |(Unfiltered)</t>
  </si>
  <si>
    <t>JHU |Sep 18-20 |DNR |CB 4.2C |Bottom |(Unfiltered)</t>
  </si>
  <si>
    <t>JHU |Sep 18-20 |DNR |CB 4.3C |Bottom |(Unfiltered)</t>
  </si>
  <si>
    <t>JHU |Sep 18-20 |DNR |CB 4.4 |Bottom |(Unfiltered)</t>
  </si>
  <si>
    <t>JHU |Sep 18-20 |DNR |CB 5.1 |Bottom |(Unfiltered)</t>
  </si>
  <si>
    <t>JHU |Sep 18-20 |DNR |CB 5.2 |Bottom |(Unfiltered)</t>
  </si>
  <si>
    <t>JHU |Sep 18-20 |DNR |CB 5.3-1 |Bottom |(Unfiltered)</t>
  </si>
  <si>
    <t>JHU |Sep 18-20 |DNR |CB 5.3-2 |Bottom |(Unfiltered)</t>
  </si>
  <si>
    <t>JHU |Sep 18-20 |ODU |CB 5.4-1 |Surface |(Unfiltered)</t>
  </si>
  <si>
    <t>JHU |Sep 18-20 |ODU |CB 5.4-2 |Surface |(Unfiltered)</t>
  </si>
  <si>
    <t>JHU |Sep 18-20 |ODU |CB 6.1 |Surface |(Unfiltered)</t>
  </si>
  <si>
    <t>JHU |Sep 18-20 |ODU |CB 6.2 |Surface |(Unfiltered)</t>
  </si>
  <si>
    <t>JHU |Sep 18-20 |ODU |CB 6.3 |Surface |(Unfiltered)</t>
  </si>
  <si>
    <t>JHU |Sep 18-20 |ODU |CB 6.4 |Surface |(Unfiltered)</t>
  </si>
  <si>
    <t>JHU |Sep 18-20 |ODU |CB 7.1 |Surface |(Unfiltered)</t>
  </si>
  <si>
    <t>JHU |Sep 18-20 |ODU |CB 7.2 |Surface |(Unfiltered)</t>
  </si>
  <si>
    <t>JHU |Sep 18-20 |ODU |CB 7.3 |Surface |(Unfiltered)</t>
  </si>
  <si>
    <t>JHU |Sep 18-20 |ODU |CB 7.4 |Surface |(Unfiltered)</t>
  </si>
  <si>
    <t>JHU |Sep 18-20 |ODU |CB 5.4-1 |Bottom |(Unfiltered)</t>
  </si>
  <si>
    <t>JHU |Sep 18-20 |ODU |CB 5.4-2 |Bottom |(Unfiltered)</t>
  </si>
  <si>
    <t>JHU |Sep 18-20 |ODU |CB 6.1 |Bottom |(Unfiltered)</t>
  </si>
  <si>
    <t>JHU |Sep 18-20 |ODU |CB 6.2 |Bottom |(Unfiltered)</t>
  </si>
  <si>
    <t>JHU |Sep 18-20 |ODU |CB 6.3 |Bottom |(Unfiltered)</t>
  </si>
  <si>
    <t>JHU |Sep 18-20 |ODU |CB 6.4 |Bottom |(Unfiltered)</t>
  </si>
  <si>
    <t>JHU |Sep 18-20 |ODU |CB 7.1 |Bottom |(Unfiltered)</t>
  </si>
  <si>
    <t>JHU |Sep 18-20 |ODU |CB 7.2 |Bottom |(Unfiltered)</t>
  </si>
  <si>
    <t>JHU |Sep 18-20 |ODU |CB 7.3 |Bottom |(Unfiltered)</t>
  </si>
  <si>
    <t>JHU |Sep 18-20 |ODU |CB 7.4 |Bottom |(Unfiltered)</t>
  </si>
  <si>
    <t>06.01.17_0m_1</t>
  </si>
  <si>
    <t>06.01.17_1m_1</t>
  </si>
  <si>
    <t>Depth was 0.12 at end of sampling</t>
  </si>
  <si>
    <t>D4</t>
  </si>
  <si>
    <t>06.01.17_2m_1</t>
  </si>
  <si>
    <t>H8</t>
  </si>
  <si>
    <t>06.01.17_3m_1</t>
  </si>
  <si>
    <t>06.01.17_4m_1</t>
  </si>
  <si>
    <t>06.01.17_5m_1</t>
  </si>
  <si>
    <t>D8</t>
  </si>
  <si>
    <t>06.01.17_6m_1</t>
  </si>
  <si>
    <t>F10</t>
  </si>
  <si>
    <t>06.01.17_7m_1</t>
  </si>
  <si>
    <t>06.01.17_8m_1</t>
  </si>
  <si>
    <t>D6</t>
  </si>
  <si>
    <t>06.01.17_9m_1</t>
  </si>
  <si>
    <t>06.01.17_10m_1</t>
  </si>
  <si>
    <t>06.01.17_11m_1</t>
  </si>
  <si>
    <t>06.01.17_12m_1</t>
  </si>
  <si>
    <t>06.01.17_13m_1</t>
  </si>
  <si>
    <t>Wind picked up during this sampling. Some white caps. Depth ranged between 11.8 and 12.2</t>
  </si>
  <si>
    <t>H9</t>
  </si>
  <si>
    <t>06.01.17_14m_1</t>
  </si>
  <si>
    <t>Depth was 12.37 after reading</t>
  </si>
  <si>
    <t>H5</t>
  </si>
  <si>
    <t>06.01.17_15m_1</t>
  </si>
  <si>
    <t>06.01.17_16m_1</t>
  </si>
  <si>
    <t>Weight slipped and hit bottom. Repositioned weight and dropped back down.</t>
  </si>
  <si>
    <t>06.01.17_17m_1</t>
  </si>
  <si>
    <t>06.01.17_0m_2</t>
  </si>
  <si>
    <t>06.01.17_2m_2</t>
  </si>
  <si>
    <t>H7</t>
  </si>
  <si>
    <t>06.01.17_4m_2</t>
  </si>
  <si>
    <t>H6</t>
  </si>
  <si>
    <t>06.01.17_6m_2</t>
  </si>
  <si>
    <t>06.01.17_8m_2</t>
  </si>
  <si>
    <t>06.01.17_10m_2</t>
  </si>
  <si>
    <t>Before stabilization of the probe, the % DO read 21.8 and DO read 1.51 mg/L</t>
  </si>
  <si>
    <t>D5</t>
  </si>
  <si>
    <t>06.01.17_12m_2</t>
  </si>
  <si>
    <t>06.01.17_14m_2</t>
  </si>
  <si>
    <t>D7</t>
  </si>
  <si>
    <t>06.01.17_14m_3</t>
  </si>
  <si>
    <t>This was a replicate</t>
  </si>
  <si>
    <t>06.01.17_16m_2</t>
  </si>
  <si>
    <t>Depth got up to 14.2 m during sampling</t>
  </si>
  <si>
    <t>06.01.17_17m_2</t>
  </si>
  <si>
    <t>06.01.17_19m_2</t>
  </si>
  <si>
    <t>Depth was 19.68 at end. ORP was 5.4 at end</t>
  </si>
  <si>
    <t>06.01.17_21m_2</t>
  </si>
  <si>
    <t>Depth was 19.7 at end. ORP was 20.9 at end</t>
  </si>
  <si>
    <t>06.01.17_SB_1</t>
  </si>
  <si>
    <t>Surface blank</t>
  </si>
  <si>
    <t>06.01.17_EB_1</t>
  </si>
  <si>
    <t>End Blank</t>
  </si>
  <si>
    <t>06.15.17_0m_1</t>
  </si>
  <si>
    <t xml:space="preserve">R1 from bucket, not pumped. </t>
  </si>
  <si>
    <t>06.15.17_0m_2</t>
  </si>
  <si>
    <t>R2 pumped. Same time as 0 meter sampling</t>
  </si>
  <si>
    <t>06.15.17_0m_3</t>
  </si>
  <si>
    <t>R3 direct from surface (during 8 m sampling)</t>
  </si>
  <si>
    <t>06.15.17_0m_4</t>
  </si>
  <si>
    <t>R4 direct from surface (during 16M sampling).</t>
  </si>
  <si>
    <t>06.15.17_2m_1</t>
  </si>
  <si>
    <t>06.15.17_4m_1</t>
  </si>
  <si>
    <t>06.15.17_6m_1</t>
  </si>
  <si>
    <t>06.15.17_8m_1</t>
  </si>
  <si>
    <t>Collected R3 direct from surface at this time too.</t>
  </si>
  <si>
    <t>06.15.17_10m_1</t>
  </si>
  <si>
    <t>06.15.17_12m_1</t>
  </si>
  <si>
    <t>Depth ranged from 12.2-12.7</t>
  </si>
  <si>
    <t>06.15.17_14m_1</t>
  </si>
  <si>
    <t>Depth ranged from 14.2-13.6</t>
  </si>
  <si>
    <t>06.15.17_16m_1</t>
  </si>
  <si>
    <t>R4 direct from surface. Depth ranged from 16.2-15.3 m. Also, we pulled up the probe and tubing because we had to add another cable. This caused us to write to another file on the handheld after this depth.</t>
  </si>
  <si>
    <t>06.15.17_18m_1</t>
  </si>
  <si>
    <t>New file. Depth ranged from 17.5-18.3</t>
  </si>
  <si>
    <t>06.15.17_20m_1</t>
  </si>
  <si>
    <t>Moved down 0.5 m (from previous depth because it was actual up at 19.5 before)</t>
  </si>
  <si>
    <t>06.15.17_21m_1</t>
  </si>
  <si>
    <t>Dropped to bottom at this depth and pullede up about a foot. Labeled 21.5</t>
  </si>
  <si>
    <t>06.15.17_21m_2</t>
  </si>
  <si>
    <t>Labeled 21.5</t>
  </si>
  <si>
    <t>06.15.17_0m_5</t>
  </si>
  <si>
    <t>Sampled directly into tube. Labeled R4(2) at the end</t>
  </si>
  <si>
    <t>06.15.17_SB_1</t>
  </si>
  <si>
    <t>07.17.17_0m_1</t>
  </si>
  <si>
    <t>07.17.17_2m_1</t>
  </si>
  <si>
    <t>07.17.17_4m_1</t>
  </si>
  <si>
    <t>07.17.17_6m_1</t>
  </si>
  <si>
    <t>07.17.17_8m_1</t>
  </si>
  <si>
    <t>07.17.17_10m_1</t>
  </si>
  <si>
    <t>07.17.17_12m_1</t>
  </si>
  <si>
    <t>07.17.17_14m_1</t>
  </si>
  <si>
    <t>07.17.17_16m_1</t>
  </si>
  <si>
    <t>07.17.17_18m_1</t>
  </si>
  <si>
    <t>07.17.17_20m_1</t>
  </si>
  <si>
    <t>07.17.17_20m_2</t>
  </si>
  <si>
    <t>Labeled R1</t>
  </si>
  <si>
    <t>07.17.17_SB_1</t>
  </si>
  <si>
    <t>08.14.17_0m_1</t>
  </si>
  <si>
    <t>RNA</t>
  </si>
  <si>
    <t>08.14.17_2m_1</t>
  </si>
  <si>
    <t>08.14.17_4m_1</t>
  </si>
  <si>
    <t>08.14.17_6m_1</t>
  </si>
  <si>
    <t>08.14.17_8m_1</t>
  </si>
  <si>
    <t>08.14.17_10m_1</t>
  </si>
  <si>
    <t>08.14.17_12m_1</t>
  </si>
  <si>
    <t>08.14.17_14m_1</t>
  </si>
  <si>
    <t>08.14.17_16m_1</t>
  </si>
  <si>
    <t>08.14.17_18m_1</t>
  </si>
  <si>
    <t>Bouncing between 17.5 and 18.3</t>
  </si>
  <si>
    <t>08.14.17_20m_1</t>
  </si>
  <si>
    <t>08.14.17_0m_2</t>
  </si>
  <si>
    <t>08.14.17_SB_1</t>
  </si>
  <si>
    <t>6.27.16 BB 12m F</t>
  </si>
  <si>
    <t>F2</t>
  </si>
  <si>
    <t>6.27.16 BB 1m F</t>
  </si>
  <si>
    <t>D2</t>
  </si>
  <si>
    <t>06.01.17_1m_2</t>
  </si>
  <si>
    <t xml:space="preserve">6.29.17-Control2 ML0 </t>
  </si>
  <si>
    <t>6.29.17-Control ML01</t>
  </si>
  <si>
    <t>C6</t>
  </si>
  <si>
    <t>6.29.17-Pos-ML0</t>
  </si>
  <si>
    <t>A4</t>
  </si>
  <si>
    <t>6.29.17-Control ML04</t>
  </si>
  <si>
    <t>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</si>
</sst>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11"/>
  <sheetViews>
    <sheetView tabSelected="1" topLeftCell="A146" workbookViewId="0">
      <selection activeCell="D158" sqref="D158"/>
    </sheetView>
  </sheetViews>
  <sheetFormatPr baseColWidth="10" defaultRowHeight="16" x14ac:dyDescent="0.2"/>
  <cols>
    <col min="2" max="2" width="55.6640625" bestFit="1" customWidth="1"/>
    <col min="3" max="3" width="34.1640625" bestFit="1" customWidth="1"/>
    <col min="4" max="4" width="25.1640625" bestFit="1" customWidth="1"/>
  </cols>
  <sheetData>
    <row r="1" spans="1:6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</row>
    <row r="2" spans="1:60" x14ac:dyDescent="0.2">
      <c r="A2">
        <v>1</v>
      </c>
      <c r="B2" t="s">
        <v>60</v>
      </c>
      <c r="C2" t="str">
        <f>CONCATENATE("S",D2,"V",I2,"T",J2,"R",E2)</f>
        <v>SBTAWCSNONEDNONEVMTV4R1</v>
      </c>
      <c r="D2" t="str">
        <f>CONCATENATE("B",G2,"TAWCS", F2, "D",H2)</f>
        <v>BTAWCSNONEDNONE</v>
      </c>
      <c r="E2">
        <v>1</v>
      </c>
      <c r="F2" t="s">
        <v>61</v>
      </c>
      <c r="H2" t="s">
        <v>61</v>
      </c>
      <c r="I2" t="s">
        <v>62</v>
      </c>
      <c r="J2" t="s">
        <v>63</v>
      </c>
      <c r="K2" t="s">
        <v>64</v>
      </c>
      <c r="P2">
        <v>2015</v>
      </c>
      <c r="AG2" t="s">
        <v>65</v>
      </c>
      <c r="AH2" t="s">
        <v>66</v>
      </c>
      <c r="AK2" t="s">
        <v>67</v>
      </c>
      <c r="AO2" t="s">
        <v>68</v>
      </c>
      <c r="AW2" s="1">
        <v>42278.422222222223</v>
      </c>
      <c r="AX2" t="s">
        <v>69</v>
      </c>
      <c r="AY2">
        <v>250</v>
      </c>
      <c r="AZ2" t="s">
        <v>70</v>
      </c>
      <c r="BA2" t="s">
        <v>71</v>
      </c>
      <c r="BB2" t="s">
        <v>72</v>
      </c>
      <c r="BC2" t="s">
        <v>73</v>
      </c>
      <c r="BD2" t="s">
        <v>74</v>
      </c>
      <c r="BE2" t="s">
        <v>75</v>
      </c>
      <c r="BF2" t="s">
        <v>76</v>
      </c>
      <c r="BG2" t="s">
        <v>77</v>
      </c>
    </row>
    <row r="3" spans="1:60" x14ac:dyDescent="0.2">
      <c r="A3">
        <v>2</v>
      </c>
      <c r="B3" t="s">
        <v>78</v>
      </c>
      <c r="C3" t="str">
        <f>CONCATENATE("S",D3,"V",I3,"T",J3,"R",E3)</f>
        <v>SB61815TAWCSCB33CDSBVMTV4R1</v>
      </c>
      <c r="D3" t="str">
        <f>CONCATENATE("B",G3,"TAWCS", F3, "D",H3)</f>
        <v>B61815TAWCSCB33CDSB</v>
      </c>
      <c r="E3">
        <v>1</v>
      </c>
      <c r="F3" t="s">
        <v>79</v>
      </c>
      <c r="G3">
        <v>61815</v>
      </c>
      <c r="H3" t="s">
        <v>80</v>
      </c>
      <c r="I3" t="s">
        <v>62</v>
      </c>
      <c r="J3" t="s">
        <v>63</v>
      </c>
      <c r="K3">
        <v>61815</v>
      </c>
      <c r="P3">
        <v>2015</v>
      </c>
      <c r="AG3" t="s">
        <v>65</v>
      </c>
      <c r="AH3" t="s">
        <v>66</v>
      </c>
      <c r="AK3" t="s">
        <v>81</v>
      </c>
      <c r="AO3" t="s">
        <v>68</v>
      </c>
      <c r="AW3" s="1">
        <v>42278.422222222223</v>
      </c>
      <c r="AX3" t="s">
        <v>69</v>
      </c>
      <c r="AY3">
        <v>250</v>
      </c>
      <c r="AZ3" t="s">
        <v>70</v>
      </c>
      <c r="BA3" t="s">
        <v>71</v>
      </c>
      <c r="BB3" t="s">
        <v>72</v>
      </c>
      <c r="BC3" t="s">
        <v>73</v>
      </c>
      <c r="BD3" t="s">
        <v>74</v>
      </c>
      <c r="BE3" t="s">
        <v>75</v>
      </c>
      <c r="BF3" t="s">
        <v>76</v>
      </c>
      <c r="BG3" t="s">
        <v>77</v>
      </c>
    </row>
    <row r="4" spans="1:60" x14ac:dyDescent="0.2">
      <c r="A4">
        <v>3</v>
      </c>
      <c r="B4" t="s">
        <v>82</v>
      </c>
      <c r="C4" t="str">
        <f t="shared" ref="C4:C45" si="0">CONCATENATE("S",D4,"V",I4,"T",J4,"R",E4)</f>
        <v>SB61815TAWCSCB33CD0VMTV4R1</v>
      </c>
      <c r="D4" t="str">
        <f t="shared" ref="D4:D45" si="1">CONCATENATE("B",G4,"TAWCS", F4, "D",H4)</f>
        <v>B61815TAWCSCB33CD0</v>
      </c>
      <c r="E4">
        <v>1</v>
      </c>
      <c r="F4" t="s">
        <v>79</v>
      </c>
      <c r="G4">
        <v>61815</v>
      </c>
      <c r="H4">
        <v>0</v>
      </c>
      <c r="I4" t="s">
        <v>62</v>
      </c>
      <c r="J4" t="s">
        <v>63</v>
      </c>
      <c r="K4">
        <v>61815</v>
      </c>
      <c r="P4">
        <v>2015</v>
      </c>
      <c r="AG4" t="s">
        <v>65</v>
      </c>
      <c r="AH4" t="s">
        <v>66</v>
      </c>
      <c r="AK4" t="s">
        <v>83</v>
      </c>
      <c r="AO4" t="s">
        <v>68</v>
      </c>
      <c r="AW4" s="1">
        <v>42278.422222222223</v>
      </c>
      <c r="AX4" t="s">
        <v>69</v>
      </c>
      <c r="AY4">
        <v>250</v>
      </c>
      <c r="AZ4" t="s">
        <v>70</v>
      </c>
      <c r="BA4" t="s">
        <v>71</v>
      </c>
      <c r="BB4" t="s">
        <v>72</v>
      </c>
      <c r="BC4" t="s">
        <v>73</v>
      </c>
      <c r="BD4" t="s">
        <v>74</v>
      </c>
      <c r="BE4" t="s">
        <v>75</v>
      </c>
      <c r="BF4" t="s">
        <v>76</v>
      </c>
      <c r="BG4" t="s">
        <v>77</v>
      </c>
    </row>
    <row r="5" spans="1:60" x14ac:dyDescent="0.2">
      <c r="A5">
        <v>4</v>
      </c>
      <c r="B5" t="s">
        <v>84</v>
      </c>
      <c r="C5" t="str">
        <f t="shared" si="0"/>
        <v>SB61815TAWCSCB33CD1VMTV4R1</v>
      </c>
      <c r="D5" t="str">
        <f t="shared" si="1"/>
        <v>B61815TAWCSCB33CD1</v>
      </c>
      <c r="E5">
        <v>1</v>
      </c>
      <c r="F5" t="s">
        <v>79</v>
      </c>
      <c r="G5">
        <v>61815</v>
      </c>
      <c r="H5">
        <v>1</v>
      </c>
      <c r="I5" t="s">
        <v>62</v>
      </c>
      <c r="J5" t="s">
        <v>63</v>
      </c>
      <c r="K5">
        <v>61815</v>
      </c>
      <c r="P5">
        <v>2015</v>
      </c>
      <c r="AG5" t="s">
        <v>65</v>
      </c>
      <c r="AH5" t="s">
        <v>66</v>
      </c>
      <c r="AK5" t="s">
        <v>85</v>
      </c>
      <c r="AO5" t="s">
        <v>68</v>
      </c>
      <c r="AW5" s="1">
        <v>42278.422222222223</v>
      </c>
      <c r="AX5" t="s">
        <v>69</v>
      </c>
      <c r="AY5">
        <v>250</v>
      </c>
      <c r="AZ5" t="s">
        <v>70</v>
      </c>
      <c r="BA5" t="s">
        <v>71</v>
      </c>
      <c r="BB5" t="s">
        <v>72</v>
      </c>
      <c r="BC5" t="s">
        <v>73</v>
      </c>
      <c r="BD5" t="s">
        <v>74</v>
      </c>
      <c r="BE5" t="s">
        <v>75</v>
      </c>
      <c r="BF5" t="s">
        <v>76</v>
      </c>
      <c r="BG5" t="s">
        <v>77</v>
      </c>
    </row>
    <row r="6" spans="1:60" x14ac:dyDescent="0.2">
      <c r="A6">
        <v>5</v>
      </c>
      <c r="B6" t="s">
        <v>86</v>
      </c>
      <c r="C6" t="str">
        <f t="shared" si="0"/>
        <v>SB61815TAWCSCB33CD2VMTV4R1</v>
      </c>
      <c r="D6" t="str">
        <f t="shared" si="1"/>
        <v>B61815TAWCSCB33CD2</v>
      </c>
      <c r="E6">
        <v>1</v>
      </c>
      <c r="F6" t="s">
        <v>79</v>
      </c>
      <c r="G6">
        <v>61815</v>
      </c>
      <c r="H6">
        <v>2</v>
      </c>
      <c r="I6" t="s">
        <v>62</v>
      </c>
      <c r="J6" t="s">
        <v>63</v>
      </c>
      <c r="K6">
        <v>61815</v>
      </c>
      <c r="P6">
        <v>2015</v>
      </c>
      <c r="AG6" t="s">
        <v>65</v>
      </c>
      <c r="AH6" t="s">
        <v>66</v>
      </c>
      <c r="AK6" t="s">
        <v>87</v>
      </c>
      <c r="AO6" t="s">
        <v>68</v>
      </c>
      <c r="AW6" s="1">
        <v>42278.422222222223</v>
      </c>
      <c r="AX6" t="s">
        <v>69</v>
      </c>
      <c r="AY6">
        <v>250</v>
      </c>
      <c r="AZ6" t="s">
        <v>70</v>
      </c>
      <c r="BA6" t="s">
        <v>71</v>
      </c>
      <c r="BB6" t="s">
        <v>72</v>
      </c>
      <c r="BC6" t="s">
        <v>73</v>
      </c>
      <c r="BD6" t="s">
        <v>74</v>
      </c>
      <c r="BE6" t="s">
        <v>75</v>
      </c>
      <c r="BF6" t="s">
        <v>76</v>
      </c>
      <c r="BG6" t="s">
        <v>77</v>
      </c>
    </row>
    <row r="7" spans="1:60" x14ac:dyDescent="0.2">
      <c r="A7">
        <v>6</v>
      </c>
      <c r="B7" t="s">
        <v>88</v>
      </c>
      <c r="C7" t="str">
        <f t="shared" si="0"/>
        <v>SB61815TAWCSCB33CD3VMTV4R1</v>
      </c>
      <c r="D7" t="str">
        <f t="shared" si="1"/>
        <v>B61815TAWCSCB33CD3</v>
      </c>
      <c r="E7">
        <v>1</v>
      </c>
      <c r="F7" t="s">
        <v>79</v>
      </c>
      <c r="G7">
        <v>61815</v>
      </c>
      <c r="H7">
        <v>3</v>
      </c>
      <c r="I7" t="s">
        <v>62</v>
      </c>
      <c r="J7" t="s">
        <v>63</v>
      </c>
      <c r="K7">
        <v>61815</v>
      </c>
      <c r="P7">
        <v>2015</v>
      </c>
      <c r="AG7" t="s">
        <v>65</v>
      </c>
      <c r="AH7" t="s">
        <v>66</v>
      </c>
      <c r="AK7" t="s">
        <v>89</v>
      </c>
      <c r="AO7" t="s">
        <v>68</v>
      </c>
      <c r="AW7" s="1">
        <v>42278.422222222223</v>
      </c>
      <c r="AX7" t="s">
        <v>69</v>
      </c>
      <c r="AY7">
        <v>250</v>
      </c>
      <c r="AZ7" t="s">
        <v>70</v>
      </c>
      <c r="BA7" t="s">
        <v>71</v>
      </c>
      <c r="BB7" t="s">
        <v>72</v>
      </c>
      <c r="BC7" t="s">
        <v>73</v>
      </c>
      <c r="BD7" t="s">
        <v>74</v>
      </c>
      <c r="BE7" t="s">
        <v>75</v>
      </c>
      <c r="BF7" t="s">
        <v>76</v>
      </c>
      <c r="BG7" t="s">
        <v>77</v>
      </c>
    </row>
    <row r="8" spans="1:60" x14ac:dyDescent="0.2">
      <c r="A8">
        <v>7</v>
      </c>
      <c r="B8" t="s">
        <v>90</v>
      </c>
      <c r="C8" t="str">
        <f t="shared" si="0"/>
        <v>SB61815TAWCSCB33CD4VMTV4R1</v>
      </c>
      <c r="D8" t="str">
        <f t="shared" si="1"/>
        <v>B61815TAWCSCB33CD4</v>
      </c>
      <c r="E8">
        <v>1</v>
      </c>
      <c r="F8" t="s">
        <v>79</v>
      </c>
      <c r="G8">
        <v>61815</v>
      </c>
      <c r="H8">
        <v>4</v>
      </c>
      <c r="I8" t="s">
        <v>62</v>
      </c>
      <c r="J8" t="s">
        <v>63</v>
      </c>
      <c r="K8">
        <v>61815</v>
      </c>
      <c r="P8">
        <v>2015</v>
      </c>
      <c r="AG8" t="s">
        <v>65</v>
      </c>
      <c r="AH8" t="s">
        <v>66</v>
      </c>
      <c r="AK8" t="s">
        <v>91</v>
      </c>
      <c r="AO8" t="s">
        <v>68</v>
      </c>
      <c r="AW8" s="1">
        <v>42278.422222222223</v>
      </c>
      <c r="AX8" t="s">
        <v>69</v>
      </c>
      <c r="AY8">
        <v>250</v>
      </c>
      <c r="AZ8" t="s">
        <v>70</v>
      </c>
      <c r="BA8" t="s">
        <v>71</v>
      </c>
      <c r="BB8" t="s">
        <v>72</v>
      </c>
      <c r="BC8" t="s">
        <v>73</v>
      </c>
      <c r="BD8" t="s">
        <v>74</v>
      </c>
      <c r="BE8" t="s">
        <v>75</v>
      </c>
      <c r="BF8" t="s">
        <v>76</v>
      </c>
      <c r="BG8" t="s">
        <v>77</v>
      </c>
    </row>
    <row r="9" spans="1:60" x14ac:dyDescent="0.2">
      <c r="A9">
        <v>8</v>
      </c>
      <c r="B9" t="s">
        <v>92</v>
      </c>
      <c r="C9" t="str">
        <f t="shared" si="0"/>
        <v>SB61815TAWCSCB33CD5VMTV4R1</v>
      </c>
      <c r="D9" t="str">
        <f t="shared" si="1"/>
        <v>B61815TAWCSCB33CD5</v>
      </c>
      <c r="E9">
        <v>1</v>
      </c>
      <c r="F9" t="s">
        <v>79</v>
      </c>
      <c r="G9">
        <v>61815</v>
      </c>
      <c r="H9">
        <v>5</v>
      </c>
      <c r="I9" t="s">
        <v>62</v>
      </c>
      <c r="J9" t="s">
        <v>63</v>
      </c>
      <c r="K9">
        <v>61815</v>
      </c>
      <c r="P9">
        <v>2015</v>
      </c>
      <c r="AG9" t="s">
        <v>65</v>
      </c>
      <c r="AH9" t="s">
        <v>66</v>
      </c>
      <c r="AK9" t="s">
        <v>93</v>
      </c>
      <c r="AO9" t="s">
        <v>68</v>
      </c>
      <c r="AW9" s="1">
        <v>42278.422222222223</v>
      </c>
      <c r="AX9" t="s">
        <v>69</v>
      </c>
      <c r="AY9">
        <v>250</v>
      </c>
      <c r="AZ9" t="s">
        <v>70</v>
      </c>
      <c r="BA9" t="s">
        <v>71</v>
      </c>
      <c r="BB9" t="s">
        <v>72</v>
      </c>
      <c r="BC9" t="s">
        <v>73</v>
      </c>
      <c r="BD9" t="s">
        <v>74</v>
      </c>
      <c r="BE9" t="s">
        <v>75</v>
      </c>
      <c r="BF9" t="s">
        <v>76</v>
      </c>
      <c r="BG9" t="s">
        <v>77</v>
      </c>
    </row>
    <row r="10" spans="1:60" x14ac:dyDescent="0.2">
      <c r="A10">
        <v>9</v>
      </c>
      <c r="B10" t="s">
        <v>94</v>
      </c>
      <c r="C10" t="str">
        <f t="shared" si="0"/>
        <v>SB61815TAWCSCB33CD6VMTV4R1</v>
      </c>
      <c r="D10" t="str">
        <f t="shared" si="1"/>
        <v>B61815TAWCSCB33CD6</v>
      </c>
      <c r="E10">
        <v>1</v>
      </c>
      <c r="F10" t="s">
        <v>79</v>
      </c>
      <c r="G10">
        <v>61815</v>
      </c>
      <c r="H10">
        <v>6</v>
      </c>
      <c r="I10" t="s">
        <v>62</v>
      </c>
      <c r="J10" t="s">
        <v>63</v>
      </c>
      <c r="K10">
        <v>61815</v>
      </c>
      <c r="P10">
        <v>2015</v>
      </c>
      <c r="AG10" t="s">
        <v>65</v>
      </c>
      <c r="AH10" t="s">
        <v>66</v>
      </c>
      <c r="AK10" t="s">
        <v>95</v>
      </c>
      <c r="AO10" t="s">
        <v>68</v>
      </c>
      <c r="AW10" s="1">
        <v>42278.422222222223</v>
      </c>
      <c r="AX10" t="s">
        <v>69</v>
      </c>
      <c r="AY10">
        <v>250</v>
      </c>
      <c r="AZ10" t="s">
        <v>70</v>
      </c>
      <c r="BA10" t="s">
        <v>71</v>
      </c>
      <c r="BB10" t="s">
        <v>72</v>
      </c>
      <c r="BC10" t="s">
        <v>73</v>
      </c>
      <c r="BD10" t="s">
        <v>74</v>
      </c>
      <c r="BE10" t="s">
        <v>75</v>
      </c>
      <c r="BF10" t="s">
        <v>76</v>
      </c>
      <c r="BG10" t="s">
        <v>77</v>
      </c>
    </row>
    <row r="11" spans="1:60" x14ac:dyDescent="0.2">
      <c r="A11">
        <v>10</v>
      </c>
      <c r="B11" t="s">
        <v>96</v>
      </c>
      <c r="C11" t="str">
        <f t="shared" si="0"/>
        <v>SB61815TAWCSCB33CD7VMTV4R1</v>
      </c>
      <c r="D11" t="str">
        <f t="shared" si="1"/>
        <v>B61815TAWCSCB33CD7</v>
      </c>
      <c r="E11">
        <v>1</v>
      </c>
      <c r="F11" t="s">
        <v>79</v>
      </c>
      <c r="G11">
        <v>61815</v>
      </c>
      <c r="H11">
        <v>7</v>
      </c>
      <c r="I11" t="s">
        <v>62</v>
      </c>
      <c r="J11" t="s">
        <v>63</v>
      </c>
      <c r="K11">
        <v>61815</v>
      </c>
      <c r="P11">
        <v>2015</v>
      </c>
      <c r="AG11" t="s">
        <v>65</v>
      </c>
      <c r="AH11" t="s">
        <v>66</v>
      </c>
      <c r="AK11" t="s">
        <v>97</v>
      </c>
      <c r="AO11" t="s">
        <v>68</v>
      </c>
      <c r="AW11" s="1">
        <v>42278.422222222223</v>
      </c>
      <c r="AX11" t="s">
        <v>69</v>
      </c>
      <c r="AY11">
        <v>250</v>
      </c>
      <c r="AZ11" t="s">
        <v>70</v>
      </c>
      <c r="BA11" t="s">
        <v>71</v>
      </c>
      <c r="BB11" t="s">
        <v>72</v>
      </c>
      <c r="BC11" t="s">
        <v>73</v>
      </c>
      <c r="BD11" t="s">
        <v>74</v>
      </c>
      <c r="BE11" t="s">
        <v>75</v>
      </c>
      <c r="BF11" t="s">
        <v>76</v>
      </c>
      <c r="BG11" t="s">
        <v>77</v>
      </c>
    </row>
    <row r="12" spans="1:60" x14ac:dyDescent="0.2">
      <c r="A12">
        <v>11</v>
      </c>
      <c r="B12" t="s">
        <v>98</v>
      </c>
      <c r="C12" t="str">
        <f t="shared" si="0"/>
        <v>SB61815TAWCSCB33CD8VMTV4R1</v>
      </c>
      <c r="D12" t="str">
        <f t="shared" si="1"/>
        <v>B61815TAWCSCB33CD8</v>
      </c>
      <c r="E12">
        <v>1</v>
      </c>
      <c r="F12" t="s">
        <v>79</v>
      </c>
      <c r="G12">
        <v>61815</v>
      </c>
      <c r="H12">
        <v>8</v>
      </c>
      <c r="I12" t="s">
        <v>62</v>
      </c>
      <c r="J12" t="s">
        <v>63</v>
      </c>
      <c r="K12">
        <v>61815</v>
      </c>
      <c r="P12">
        <v>2015</v>
      </c>
      <c r="AG12" t="s">
        <v>65</v>
      </c>
      <c r="AH12" t="s">
        <v>66</v>
      </c>
      <c r="AK12" t="s">
        <v>99</v>
      </c>
      <c r="AO12" t="s">
        <v>68</v>
      </c>
      <c r="AW12" s="1">
        <v>42278.422222222223</v>
      </c>
      <c r="AX12" t="s">
        <v>69</v>
      </c>
      <c r="AY12">
        <v>250</v>
      </c>
      <c r="AZ12" t="s">
        <v>70</v>
      </c>
      <c r="BA12" t="s">
        <v>71</v>
      </c>
      <c r="BB12" t="s">
        <v>72</v>
      </c>
      <c r="BC12" t="s">
        <v>73</v>
      </c>
      <c r="BD12" t="s">
        <v>74</v>
      </c>
      <c r="BE12" t="s">
        <v>75</v>
      </c>
      <c r="BF12" t="s">
        <v>76</v>
      </c>
      <c r="BG12" t="s">
        <v>77</v>
      </c>
    </row>
    <row r="13" spans="1:60" x14ac:dyDescent="0.2">
      <c r="A13">
        <v>12</v>
      </c>
      <c r="B13" t="s">
        <v>100</v>
      </c>
      <c r="C13" t="str">
        <f t="shared" si="0"/>
        <v>SB61815TAWCSCB33CD9VMTV4R1</v>
      </c>
      <c r="D13" t="str">
        <f t="shared" si="1"/>
        <v>B61815TAWCSCB33CD9</v>
      </c>
      <c r="E13">
        <v>1</v>
      </c>
      <c r="F13" t="s">
        <v>79</v>
      </c>
      <c r="G13">
        <v>61815</v>
      </c>
      <c r="H13">
        <v>9</v>
      </c>
      <c r="I13" t="s">
        <v>62</v>
      </c>
      <c r="J13" t="s">
        <v>63</v>
      </c>
      <c r="K13">
        <v>61815</v>
      </c>
      <c r="P13">
        <v>2015</v>
      </c>
      <c r="AG13" t="s">
        <v>65</v>
      </c>
      <c r="AH13" t="s">
        <v>66</v>
      </c>
      <c r="AK13" t="s">
        <v>101</v>
      </c>
      <c r="AO13" t="s">
        <v>68</v>
      </c>
      <c r="AW13" s="1">
        <v>42278.422222222223</v>
      </c>
      <c r="AX13" t="s">
        <v>69</v>
      </c>
      <c r="AY13">
        <v>250</v>
      </c>
      <c r="AZ13" t="s">
        <v>70</v>
      </c>
      <c r="BA13" t="s">
        <v>71</v>
      </c>
      <c r="BB13" t="s">
        <v>72</v>
      </c>
      <c r="BC13" t="s">
        <v>73</v>
      </c>
      <c r="BD13" t="s">
        <v>74</v>
      </c>
      <c r="BE13" t="s">
        <v>75</v>
      </c>
      <c r="BF13" t="s">
        <v>76</v>
      </c>
      <c r="BG13" t="s">
        <v>77</v>
      </c>
    </row>
    <row r="14" spans="1:60" x14ac:dyDescent="0.2">
      <c r="A14">
        <v>13</v>
      </c>
      <c r="B14" t="s">
        <v>102</v>
      </c>
      <c r="C14" t="str">
        <f t="shared" si="0"/>
        <v>SB61815TAWCSCB33CD10VMTV4R1</v>
      </c>
      <c r="D14" t="str">
        <f t="shared" si="1"/>
        <v>B61815TAWCSCB33CD10</v>
      </c>
      <c r="E14">
        <v>1</v>
      </c>
      <c r="F14" t="s">
        <v>79</v>
      </c>
      <c r="G14">
        <v>61815</v>
      </c>
      <c r="H14">
        <v>10</v>
      </c>
      <c r="I14" t="s">
        <v>62</v>
      </c>
      <c r="J14" t="s">
        <v>63</v>
      </c>
      <c r="K14">
        <v>61815</v>
      </c>
      <c r="P14">
        <v>2015</v>
      </c>
      <c r="AG14" t="s">
        <v>65</v>
      </c>
      <c r="AH14" t="s">
        <v>66</v>
      </c>
      <c r="AK14" t="s">
        <v>103</v>
      </c>
      <c r="AO14" t="s">
        <v>68</v>
      </c>
      <c r="AW14" s="1">
        <v>42278.422222222223</v>
      </c>
      <c r="AX14" t="s">
        <v>69</v>
      </c>
      <c r="AY14">
        <v>250</v>
      </c>
      <c r="AZ14" t="s">
        <v>70</v>
      </c>
      <c r="BA14" t="s">
        <v>71</v>
      </c>
      <c r="BB14" t="s">
        <v>72</v>
      </c>
      <c r="BC14" t="s">
        <v>73</v>
      </c>
      <c r="BD14" t="s">
        <v>74</v>
      </c>
      <c r="BE14" t="s">
        <v>75</v>
      </c>
      <c r="BF14" t="s">
        <v>76</v>
      </c>
      <c r="BG14" t="s">
        <v>77</v>
      </c>
    </row>
    <row r="15" spans="1:60" x14ac:dyDescent="0.2">
      <c r="A15">
        <v>14</v>
      </c>
      <c r="B15" t="s">
        <v>104</v>
      </c>
      <c r="C15" t="str">
        <f t="shared" si="0"/>
        <v>SB61815TAWCSCB33CD10VMTV4R2</v>
      </c>
      <c r="D15" t="str">
        <f t="shared" si="1"/>
        <v>B61815TAWCSCB33CD10</v>
      </c>
      <c r="E15">
        <v>2</v>
      </c>
      <c r="F15" t="s">
        <v>79</v>
      </c>
      <c r="G15">
        <v>61815</v>
      </c>
      <c r="H15">
        <v>10</v>
      </c>
      <c r="I15" t="s">
        <v>62</v>
      </c>
      <c r="J15" t="s">
        <v>63</v>
      </c>
      <c r="K15">
        <v>61815</v>
      </c>
      <c r="P15">
        <v>2015</v>
      </c>
      <c r="AG15" t="s">
        <v>65</v>
      </c>
      <c r="AH15" t="s">
        <v>66</v>
      </c>
      <c r="AK15" t="s">
        <v>105</v>
      </c>
      <c r="AO15" t="s">
        <v>68</v>
      </c>
      <c r="AW15" s="1">
        <v>42278.422222222223</v>
      </c>
      <c r="AX15" t="s">
        <v>69</v>
      </c>
      <c r="AY15">
        <v>250</v>
      </c>
      <c r="AZ15" t="s">
        <v>70</v>
      </c>
      <c r="BA15" t="s">
        <v>71</v>
      </c>
      <c r="BB15" t="s">
        <v>72</v>
      </c>
      <c r="BC15" t="s">
        <v>73</v>
      </c>
      <c r="BD15" t="s">
        <v>74</v>
      </c>
      <c r="BE15" t="s">
        <v>75</v>
      </c>
      <c r="BF15" t="s">
        <v>76</v>
      </c>
      <c r="BG15" t="s">
        <v>77</v>
      </c>
    </row>
    <row r="16" spans="1:60" x14ac:dyDescent="0.2">
      <c r="A16">
        <v>15</v>
      </c>
      <c r="B16" t="s">
        <v>106</v>
      </c>
      <c r="C16" t="str">
        <f t="shared" si="0"/>
        <v>SB61815TAWCSCB33CD11VMTV4R1</v>
      </c>
      <c r="D16" t="str">
        <f t="shared" si="1"/>
        <v>B61815TAWCSCB33CD11</v>
      </c>
      <c r="E16">
        <v>1</v>
      </c>
      <c r="F16" t="s">
        <v>79</v>
      </c>
      <c r="G16">
        <v>61815</v>
      </c>
      <c r="H16">
        <v>11</v>
      </c>
      <c r="I16" t="s">
        <v>62</v>
      </c>
      <c r="J16" t="s">
        <v>63</v>
      </c>
      <c r="K16">
        <v>61815</v>
      </c>
      <c r="P16">
        <v>2015</v>
      </c>
      <c r="AG16" t="s">
        <v>65</v>
      </c>
      <c r="AH16" t="s">
        <v>66</v>
      </c>
      <c r="AK16" t="s">
        <v>107</v>
      </c>
      <c r="AO16" t="s">
        <v>68</v>
      </c>
      <c r="AW16" s="1">
        <v>42278.422222222223</v>
      </c>
      <c r="AX16" t="s">
        <v>69</v>
      </c>
      <c r="AY16">
        <v>250</v>
      </c>
      <c r="AZ16" t="s">
        <v>70</v>
      </c>
      <c r="BA16" t="s">
        <v>71</v>
      </c>
      <c r="BB16" t="s">
        <v>72</v>
      </c>
      <c r="BC16" t="s">
        <v>73</v>
      </c>
      <c r="BD16" t="s">
        <v>74</v>
      </c>
      <c r="BE16" t="s">
        <v>75</v>
      </c>
      <c r="BF16" t="s">
        <v>76</v>
      </c>
      <c r="BG16" t="s">
        <v>77</v>
      </c>
    </row>
    <row r="17" spans="1:59" x14ac:dyDescent="0.2">
      <c r="A17">
        <v>16</v>
      </c>
      <c r="B17" t="s">
        <v>108</v>
      </c>
      <c r="C17" t="str">
        <f t="shared" si="0"/>
        <v>SB61815TAWCSCB33CD12VMTV4R1</v>
      </c>
      <c r="D17" t="str">
        <f t="shared" si="1"/>
        <v>B61815TAWCSCB33CD12</v>
      </c>
      <c r="E17">
        <v>1</v>
      </c>
      <c r="F17" t="s">
        <v>79</v>
      </c>
      <c r="G17">
        <v>61815</v>
      </c>
      <c r="H17">
        <v>12</v>
      </c>
      <c r="I17" t="s">
        <v>62</v>
      </c>
      <c r="J17" t="s">
        <v>63</v>
      </c>
      <c r="K17">
        <v>61815</v>
      </c>
      <c r="P17">
        <v>2015</v>
      </c>
      <c r="AG17" t="s">
        <v>65</v>
      </c>
      <c r="AH17" t="s">
        <v>66</v>
      </c>
      <c r="AK17" t="s">
        <v>109</v>
      </c>
      <c r="AO17" t="s">
        <v>68</v>
      </c>
      <c r="AW17" s="1">
        <v>42278.422222222223</v>
      </c>
      <c r="AX17" t="s">
        <v>69</v>
      </c>
      <c r="AY17">
        <v>250</v>
      </c>
      <c r="AZ17" t="s">
        <v>70</v>
      </c>
      <c r="BA17" t="s">
        <v>71</v>
      </c>
      <c r="BB17" t="s">
        <v>72</v>
      </c>
      <c r="BC17" t="s">
        <v>73</v>
      </c>
      <c r="BD17" t="s">
        <v>74</v>
      </c>
      <c r="BE17" t="s">
        <v>75</v>
      </c>
      <c r="BF17" t="s">
        <v>76</v>
      </c>
      <c r="BG17" t="s">
        <v>77</v>
      </c>
    </row>
    <row r="18" spans="1:59" x14ac:dyDescent="0.2">
      <c r="A18">
        <v>17</v>
      </c>
      <c r="B18" t="s">
        <v>110</v>
      </c>
      <c r="C18" t="str">
        <f t="shared" si="0"/>
        <v>SB61815TAWCSCB33CD13VMTV4R1</v>
      </c>
      <c r="D18" t="str">
        <f t="shared" si="1"/>
        <v>B61815TAWCSCB33CD13</v>
      </c>
      <c r="E18">
        <v>1</v>
      </c>
      <c r="F18" t="s">
        <v>79</v>
      </c>
      <c r="G18">
        <v>61815</v>
      </c>
      <c r="H18">
        <v>13</v>
      </c>
      <c r="I18" t="s">
        <v>62</v>
      </c>
      <c r="J18" t="s">
        <v>63</v>
      </c>
      <c r="K18">
        <v>61815</v>
      </c>
      <c r="P18">
        <v>2015</v>
      </c>
      <c r="AG18" t="s">
        <v>65</v>
      </c>
      <c r="AH18" t="s">
        <v>66</v>
      </c>
      <c r="AK18" t="s">
        <v>111</v>
      </c>
      <c r="AO18" t="s">
        <v>68</v>
      </c>
      <c r="AW18" s="1">
        <v>42278.422222222223</v>
      </c>
      <c r="AX18" t="s">
        <v>69</v>
      </c>
      <c r="AY18">
        <v>250</v>
      </c>
      <c r="AZ18" t="s">
        <v>70</v>
      </c>
      <c r="BA18" t="s">
        <v>71</v>
      </c>
      <c r="BB18" t="s">
        <v>72</v>
      </c>
      <c r="BC18" t="s">
        <v>73</v>
      </c>
      <c r="BD18" t="s">
        <v>74</v>
      </c>
      <c r="BE18" t="s">
        <v>75</v>
      </c>
      <c r="BF18" t="s">
        <v>76</v>
      </c>
      <c r="BG18" t="s">
        <v>77</v>
      </c>
    </row>
    <row r="19" spans="1:59" x14ac:dyDescent="0.2">
      <c r="A19">
        <v>18</v>
      </c>
      <c r="B19" t="s">
        <v>112</v>
      </c>
      <c r="C19" t="str">
        <f t="shared" si="0"/>
        <v>SB61815TAWCSCB33CD14VMTV4R1</v>
      </c>
      <c r="D19" t="str">
        <f t="shared" si="1"/>
        <v>B61815TAWCSCB33CD14</v>
      </c>
      <c r="E19">
        <v>1</v>
      </c>
      <c r="F19" t="s">
        <v>79</v>
      </c>
      <c r="G19">
        <v>61815</v>
      </c>
      <c r="H19">
        <v>14</v>
      </c>
      <c r="I19" t="s">
        <v>62</v>
      </c>
      <c r="J19" t="s">
        <v>63</v>
      </c>
      <c r="K19">
        <v>61815</v>
      </c>
      <c r="P19">
        <v>2015</v>
      </c>
      <c r="AG19" t="s">
        <v>65</v>
      </c>
      <c r="AH19" t="s">
        <v>66</v>
      </c>
      <c r="AK19" t="s">
        <v>113</v>
      </c>
      <c r="AO19" t="s">
        <v>68</v>
      </c>
      <c r="AW19" s="1">
        <v>42278.422222222223</v>
      </c>
      <c r="AX19" t="s">
        <v>69</v>
      </c>
      <c r="AY19">
        <v>250</v>
      </c>
      <c r="AZ19" t="s">
        <v>70</v>
      </c>
      <c r="BA19" t="s">
        <v>71</v>
      </c>
      <c r="BB19" t="s">
        <v>72</v>
      </c>
      <c r="BC19" t="s">
        <v>73</v>
      </c>
      <c r="BD19" t="s">
        <v>74</v>
      </c>
      <c r="BE19" t="s">
        <v>75</v>
      </c>
      <c r="BF19" t="s">
        <v>76</v>
      </c>
      <c r="BG19" t="s">
        <v>77</v>
      </c>
    </row>
    <row r="20" spans="1:59" x14ac:dyDescent="0.2">
      <c r="A20">
        <v>19</v>
      </c>
      <c r="B20" t="s">
        <v>114</v>
      </c>
      <c r="C20" t="str">
        <f t="shared" si="0"/>
        <v>SB61815TAWCSCB33CD15VMTV4R1</v>
      </c>
      <c r="D20" t="str">
        <f t="shared" si="1"/>
        <v>B61815TAWCSCB33CD15</v>
      </c>
      <c r="E20">
        <v>1</v>
      </c>
      <c r="F20" t="s">
        <v>79</v>
      </c>
      <c r="G20">
        <v>61815</v>
      </c>
      <c r="H20">
        <v>15</v>
      </c>
      <c r="I20" t="s">
        <v>62</v>
      </c>
      <c r="J20" t="s">
        <v>63</v>
      </c>
      <c r="K20">
        <v>61815</v>
      </c>
      <c r="P20">
        <v>2015</v>
      </c>
      <c r="AG20" t="s">
        <v>65</v>
      </c>
      <c r="AH20" t="s">
        <v>66</v>
      </c>
      <c r="AK20" t="s">
        <v>115</v>
      </c>
      <c r="AO20" t="s">
        <v>68</v>
      </c>
      <c r="AW20" s="1">
        <v>42278.422222222223</v>
      </c>
      <c r="AX20" t="s">
        <v>69</v>
      </c>
      <c r="AY20">
        <v>250</v>
      </c>
      <c r="AZ20" t="s">
        <v>70</v>
      </c>
      <c r="BA20" t="s">
        <v>71</v>
      </c>
      <c r="BB20" t="s">
        <v>72</v>
      </c>
      <c r="BC20" t="s">
        <v>73</v>
      </c>
      <c r="BD20" t="s">
        <v>74</v>
      </c>
      <c r="BE20" t="s">
        <v>75</v>
      </c>
      <c r="BF20" t="s">
        <v>76</v>
      </c>
      <c r="BG20" t="s">
        <v>77</v>
      </c>
    </row>
    <row r="21" spans="1:59" x14ac:dyDescent="0.2">
      <c r="A21">
        <v>20</v>
      </c>
      <c r="B21" t="s">
        <v>116</v>
      </c>
      <c r="C21" t="str">
        <f t="shared" si="0"/>
        <v>SB61815TAWCSCB33CD16VMTV4R1</v>
      </c>
      <c r="D21" t="str">
        <f t="shared" si="1"/>
        <v>B61815TAWCSCB33CD16</v>
      </c>
      <c r="E21">
        <v>1</v>
      </c>
      <c r="F21" t="s">
        <v>79</v>
      </c>
      <c r="G21">
        <v>61815</v>
      </c>
      <c r="H21">
        <v>16</v>
      </c>
      <c r="I21" t="s">
        <v>62</v>
      </c>
      <c r="J21" t="s">
        <v>63</v>
      </c>
      <c r="K21">
        <v>61815</v>
      </c>
      <c r="P21">
        <v>2015</v>
      </c>
      <c r="AG21" t="s">
        <v>65</v>
      </c>
      <c r="AH21" t="s">
        <v>66</v>
      </c>
      <c r="AK21" t="s">
        <v>117</v>
      </c>
      <c r="AO21" t="s">
        <v>68</v>
      </c>
      <c r="AW21" s="1">
        <v>42278.422222222223</v>
      </c>
      <c r="AX21" t="s">
        <v>69</v>
      </c>
      <c r="AY21">
        <v>250</v>
      </c>
      <c r="AZ21" t="s">
        <v>70</v>
      </c>
      <c r="BA21" t="s">
        <v>71</v>
      </c>
      <c r="BB21" t="s">
        <v>72</v>
      </c>
      <c r="BC21" t="s">
        <v>73</v>
      </c>
      <c r="BD21" t="s">
        <v>74</v>
      </c>
      <c r="BE21" t="s">
        <v>75</v>
      </c>
      <c r="BF21" t="s">
        <v>76</v>
      </c>
      <c r="BG21" t="s">
        <v>77</v>
      </c>
    </row>
    <row r="22" spans="1:59" x14ac:dyDescent="0.2">
      <c r="A22">
        <v>21</v>
      </c>
      <c r="B22" t="s">
        <v>118</v>
      </c>
      <c r="C22" t="str">
        <f t="shared" si="0"/>
        <v>SB61815TAWCSCB33CD17VMTV4R1</v>
      </c>
      <c r="D22" t="str">
        <f t="shared" si="1"/>
        <v>B61815TAWCSCB33CD17</v>
      </c>
      <c r="E22">
        <v>1</v>
      </c>
      <c r="F22" t="s">
        <v>79</v>
      </c>
      <c r="G22">
        <v>61815</v>
      </c>
      <c r="H22">
        <v>17</v>
      </c>
      <c r="I22" t="s">
        <v>62</v>
      </c>
      <c r="J22" t="s">
        <v>63</v>
      </c>
      <c r="K22">
        <v>61815</v>
      </c>
      <c r="P22">
        <v>2015</v>
      </c>
      <c r="AG22" t="s">
        <v>65</v>
      </c>
      <c r="AH22" t="s">
        <v>66</v>
      </c>
      <c r="AK22" t="s">
        <v>119</v>
      </c>
      <c r="AO22" t="s">
        <v>68</v>
      </c>
      <c r="AW22" s="1">
        <v>42278.422222222223</v>
      </c>
      <c r="AX22" t="s">
        <v>69</v>
      </c>
      <c r="AY22">
        <v>250</v>
      </c>
      <c r="AZ22" t="s">
        <v>70</v>
      </c>
      <c r="BA22" t="s">
        <v>71</v>
      </c>
      <c r="BB22" t="s">
        <v>72</v>
      </c>
      <c r="BC22" t="s">
        <v>73</v>
      </c>
      <c r="BD22" t="s">
        <v>74</v>
      </c>
      <c r="BE22" t="s">
        <v>75</v>
      </c>
      <c r="BF22" t="s">
        <v>76</v>
      </c>
      <c r="BG22" t="s">
        <v>77</v>
      </c>
    </row>
    <row r="23" spans="1:59" x14ac:dyDescent="0.2">
      <c r="A23">
        <v>22</v>
      </c>
      <c r="B23" t="s">
        <v>120</v>
      </c>
      <c r="C23" t="str">
        <f t="shared" si="0"/>
        <v>SB61815TAWCSCB33CD18VMTV4R1</v>
      </c>
      <c r="D23" t="str">
        <f t="shared" si="1"/>
        <v>B61815TAWCSCB33CD18</v>
      </c>
      <c r="E23">
        <v>1</v>
      </c>
      <c r="F23" t="s">
        <v>79</v>
      </c>
      <c r="G23">
        <v>61815</v>
      </c>
      <c r="H23">
        <v>18</v>
      </c>
      <c r="I23" t="s">
        <v>62</v>
      </c>
      <c r="J23" t="s">
        <v>63</v>
      </c>
      <c r="K23">
        <v>61815</v>
      </c>
      <c r="P23">
        <v>2015</v>
      </c>
      <c r="AG23" t="s">
        <v>65</v>
      </c>
      <c r="AH23" t="s">
        <v>66</v>
      </c>
      <c r="AK23" t="s">
        <v>121</v>
      </c>
      <c r="AO23" t="s">
        <v>68</v>
      </c>
      <c r="AW23" s="1">
        <v>42278.422222222223</v>
      </c>
      <c r="AX23" t="s">
        <v>69</v>
      </c>
      <c r="AY23">
        <v>250</v>
      </c>
      <c r="AZ23" t="s">
        <v>70</v>
      </c>
      <c r="BA23" t="s">
        <v>71</v>
      </c>
      <c r="BB23" t="s">
        <v>72</v>
      </c>
      <c r="BC23" t="s">
        <v>73</v>
      </c>
      <c r="BD23" t="s">
        <v>74</v>
      </c>
      <c r="BE23" t="s">
        <v>75</v>
      </c>
      <c r="BF23" t="s">
        <v>76</v>
      </c>
      <c r="BG23" t="s">
        <v>77</v>
      </c>
    </row>
    <row r="24" spans="1:59" x14ac:dyDescent="0.2">
      <c r="A24">
        <v>23</v>
      </c>
      <c r="B24" t="s">
        <v>122</v>
      </c>
      <c r="C24" t="str">
        <f t="shared" si="0"/>
        <v>SB61815TAWCSCB33CDEBVMTV4R1</v>
      </c>
      <c r="D24" t="str">
        <f t="shared" si="1"/>
        <v>B61815TAWCSCB33CDEB</v>
      </c>
      <c r="E24">
        <v>1</v>
      </c>
      <c r="F24" t="s">
        <v>79</v>
      </c>
      <c r="G24">
        <v>61815</v>
      </c>
      <c r="H24" t="s">
        <v>123</v>
      </c>
      <c r="I24" t="s">
        <v>62</v>
      </c>
      <c r="J24" t="s">
        <v>63</v>
      </c>
      <c r="K24">
        <v>61815</v>
      </c>
      <c r="P24">
        <v>2015</v>
      </c>
      <c r="AG24" t="s">
        <v>65</v>
      </c>
      <c r="AH24" t="s">
        <v>66</v>
      </c>
      <c r="AK24" t="s">
        <v>124</v>
      </c>
      <c r="AO24" t="s">
        <v>68</v>
      </c>
      <c r="AW24" s="1">
        <v>42278.422222222223</v>
      </c>
      <c r="AX24" t="s">
        <v>69</v>
      </c>
      <c r="AY24">
        <v>250</v>
      </c>
      <c r="AZ24" t="s">
        <v>70</v>
      </c>
      <c r="BA24" t="s">
        <v>71</v>
      </c>
      <c r="BB24" t="s">
        <v>72</v>
      </c>
      <c r="BC24" t="s">
        <v>73</v>
      </c>
      <c r="BD24" t="s">
        <v>74</v>
      </c>
      <c r="BE24" t="s">
        <v>75</v>
      </c>
      <c r="BF24" t="s">
        <v>76</v>
      </c>
      <c r="BG24" t="s">
        <v>77</v>
      </c>
    </row>
    <row r="25" spans="1:59" x14ac:dyDescent="0.2">
      <c r="A25">
        <v>24</v>
      </c>
      <c r="B25" t="s">
        <v>125</v>
      </c>
      <c r="C25" t="str">
        <f t="shared" si="0"/>
        <v>SBTAWCSNONEDNONEVMTV4R1</v>
      </c>
      <c r="D25" t="str">
        <f t="shared" si="1"/>
        <v>BTAWCSNONEDNONE</v>
      </c>
      <c r="E25">
        <v>1</v>
      </c>
      <c r="F25" t="s">
        <v>61</v>
      </c>
      <c r="H25" t="s">
        <v>61</v>
      </c>
      <c r="I25" t="s">
        <v>62</v>
      </c>
      <c r="J25" t="s">
        <v>63</v>
      </c>
      <c r="P25">
        <v>2015</v>
      </c>
      <c r="AG25" t="s">
        <v>65</v>
      </c>
      <c r="AH25" t="s">
        <v>66</v>
      </c>
      <c r="AK25" t="s">
        <v>126</v>
      </c>
      <c r="AO25" t="s">
        <v>68</v>
      </c>
      <c r="AW25" s="1">
        <v>42278.422222222223</v>
      </c>
      <c r="AX25" t="s">
        <v>69</v>
      </c>
      <c r="AY25">
        <v>250</v>
      </c>
      <c r="AZ25" t="s">
        <v>70</v>
      </c>
      <c r="BA25" t="s">
        <v>71</v>
      </c>
      <c r="BB25" t="s">
        <v>72</v>
      </c>
      <c r="BC25" t="s">
        <v>73</v>
      </c>
      <c r="BD25" t="s">
        <v>74</v>
      </c>
      <c r="BE25" t="s">
        <v>75</v>
      </c>
      <c r="BF25" t="s">
        <v>76</v>
      </c>
      <c r="BG25" t="s">
        <v>77</v>
      </c>
    </row>
    <row r="26" spans="1:59" x14ac:dyDescent="0.2">
      <c r="A26">
        <v>25</v>
      </c>
      <c r="B26" t="s">
        <v>127</v>
      </c>
      <c r="C26" t="str">
        <f t="shared" si="0"/>
        <v>SBTAWCSNONEDNONEVMTV4R1</v>
      </c>
      <c r="D26" t="str">
        <f t="shared" si="1"/>
        <v>BTAWCSNONEDNONE</v>
      </c>
      <c r="E26">
        <v>1</v>
      </c>
      <c r="F26" t="s">
        <v>61</v>
      </c>
      <c r="H26" t="s">
        <v>61</v>
      </c>
      <c r="I26" t="s">
        <v>62</v>
      </c>
      <c r="J26" t="s">
        <v>63</v>
      </c>
      <c r="P26">
        <v>2015</v>
      </c>
      <c r="AG26" t="s">
        <v>65</v>
      </c>
      <c r="AH26" t="s">
        <v>66</v>
      </c>
      <c r="AK26" t="s">
        <v>128</v>
      </c>
      <c r="AO26" t="s">
        <v>68</v>
      </c>
      <c r="AW26" s="1">
        <v>42278.422222222223</v>
      </c>
      <c r="AX26" t="s">
        <v>69</v>
      </c>
      <c r="AY26">
        <v>250</v>
      </c>
      <c r="AZ26" t="s">
        <v>70</v>
      </c>
      <c r="BA26" t="s">
        <v>71</v>
      </c>
      <c r="BB26" t="s">
        <v>72</v>
      </c>
      <c r="BC26" t="s">
        <v>73</v>
      </c>
      <c r="BD26" t="s">
        <v>74</v>
      </c>
      <c r="BE26" t="s">
        <v>75</v>
      </c>
      <c r="BF26" t="s">
        <v>76</v>
      </c>
      <c r="BG26" t="s">
        <v>77</v>
      </c>
    </row>
    <row r="27" spans="1:59" x14ac:dyDescent="0.2">
      <c r="A27">
        <v>26</v>
      </c>
      <c r="B27" t="s">
        <v>129</v>
      </c>
      <c r="C27" t="str">
        <f t="shared" si="0"/>
        <v>SB72215TAWCSCB33CDSBVMTV4R1</v>
      </c>
      <c r="D27" t="str">
        <f t="shared" si="1"/>
        <v>B72215TAWCSCB33CDSB</v>
      </c>
      <c r="E27">
        <v>1</v>
      </c>
      <c r="F27" t="s">
        <v>79</v>
      </c>
      <c r="G27">
        <v>72215</v>
      </c>
      <c r="H27" t="s">
        <v>80</v>
      </c>
      <c r="I27" t="s">
        <v>62</v>
      </c>
      <c r="J27" t="s">
        <v>63</v>
      </c>
      <c r="K27">
        <v>72215</v>
      </c>
      <c r="P27">
        <v>2015</v>
      </c>
      <c r="AG27" t="s">
        <v>65</v>
      </c>
      <c r="AH27" t="s">
        <v>66</v>
      </c>
      <c r="AK27" t="s">
        <v>130</v>
      </c>
      <c r="AO27" t="s">
        <v>68</v>
      </c>
      <c r="AW27" s="1">
        <v>42278.422222222223</v>
      </c>
      <c r="AX27" t="s">
        <v>69</v>
      </c>
      <c r="AY27">
        <v>250</v>
      </c>
      <c r="AZ27" t="s">
        <v>70</v>
      </c>
      <c r="BA27" t="s">
        <v>71</v>
      </c>
      <c r="BB27" t="s">
        <v>72</v>
      </c>
      <c r="BC27" t="s">
        <v>73</v>
      </c>
      <c r="BD27" t="s">
        <v>74</v>
      </c>
      <c r="BE27" t="s">
        <v>75</v>
      </c>
      <c r="BF27" t="s">
        <v>76</v>
      </c>
      <c r="BG27" t="s">
        <v>77</v>
      </c>
    </row>
    <row r="28" spans="1:59" x14ac:dyDescent="0.2">
      <c r="A28">
        <v>27</v>
      </c>
      <c r="B28" t="s">
        <v>131</v>
      </c>
      <c r="C28" t="str">
        <f t="shared" si="0"/>
        <v>SB72215TAWCSCB33CD0VMTV4R1</v>
      </c>
      <c r="D28" t="str">
        <f t="shared" si="1"/>
        <v>B72215TAWCSCB33CD0</v>
      </c>
      <c r="E28">
        <v>1</v>
      </c>
      <c r="F28" t="s">
        <v>79</v>
      </c>
      <c r="G28">
        <v>72215</v>
      </c>
      <c r="H28">
        <v>0</v>
      </c>
      <c r="I28" t="s">
        <v>62</v>
      </c>
      <c r="J28" t="s">
        <v>63</v>
      </c>
      <c r="K28">
        <v>72215</v>
      </c>
      <c r="P28">
        <v>2015</v>
      </c>
      <c r="AG28" t="s">
        <v>65</v>
      </c>
      <c r="AH28" t="s">
        <v>66</v>
      </c>
      <c r="AK28" t="s">
        <v>132</v>
      </c>
      <c r="AO28" t="s">
        <v>68</v>
      </c>
      <c r="AW28" s="1">
        <v>42278.422222222223</v>
      </c>
      <c r="AX28" t="s">
        <v>69</v>
      </c>
      <c r="AY28">
        <v>250</v>
      </c>
      <c r="AZ28" t="s">
        <v>70</v>
      </c>
      <c r="BA28" t="s">
        <v>71</v>
      </c>
      <c r="BB28" t="s">
        <v>72</v>
      </c>
      <c r="BC28" t="s">
        <v>73</v>
      </c>
      <c r="BD28" t="s">
        <v>74</v>
      </c>
      <c r="BE28" t="s">
        <v>75</v>
      </c>
      <c r="BF28" t="s">
        <v>76</v>
      </c>
      <c r="BG28" t="s">
        <v>77</v>
      </c>
    </row>
    <row r="29" spans="1:59" x14ac:dyDescent="0.2">
      <c r="A29">
        <v>28</v>
      </c>
      <c r="B29" t="s">
        <v>133</v>
      </c>
      <c r="C29" t="str">
        <f t="shared" si="0"/>
        <v>SB72215TAWCSCB33CD1VMTV4R1</v>
      </c>
      <c r="D29" t="str">
        <f t="shared" si="1"/>
        <v>B72215TAWCSCB33CD1</v>
      </c>
      <c r="E29">
        <v>1</v>
      </c>
      <c r="F29" t="s">
        <v>79</v>
      </c>
      <c r="G29">
        <v>72215</v>
      </c>
      <c r="H29">
        <v>1</v>
      </c>
      <c r="I29" t="s">
        <v>62</v>
      </c>
      <c r="J29" t="s">
        <v>63</v>
      </c>
      <c r="K29">
        <v>72215</v>
      </c>
      <c r="P29">
        <v>2015</v>
      </c>
      <c r="AG29" t="s">
        <v>65</v>
      </c>
      <c r="AH29" t="s">
        <v>66</v>
      </c>
      <c r="AK29" t="s">
        <v>134</v>
      </c>
      <c r="AO29" t="s">
        <v>68</v>
      </c>
      <c r="AW29" s="1">
        <v>42278.422222222223</v>
      </c>
      <c r="AX29" t="s">
        <v>69</v>
      </c>
      <c r="AY29">
        <v>250</v>
      </c>
      <c r="AZ29" t="s">
        <v>70</v>
      </c>
      <c r="BA29" t="s">
        <v>71</v>
      </c>
      <c r="BB29" t="s">
        <v>72</v>
      </c>
      <c r="BC29" t="s">
        <v>73</v>
      </c>
      <c r="BD29" t="s">
        <v>74</v>
      </c>
      <c r="BE29" t="s">
        <v>75</v>
      </c>
      <c r="BF29" t="s">
        <v>76</v>
      </c>
      <c r="BG29" t="s">
        <v>77</v>
      </c>
    </row>
    <row r="30" spans="1:59" x14ac:dyDescent="0.2">
      <c r="A30">
        <v>29</v>
      </c>
      <c r="B30" t="s">
        <v>135</v>
      </c>
      <c r="C30" t="str">
        <f t="shared" si="0"/>
        <v>SB72215TAWCSCB33CD2VMTV4R1</v>
      </c>
      <c r="D30" t="str">
        <f t="shared" si="1"/>
        <v>B72215TAWCSCB33CD2</v>
      </c>
      <c r="E30">
        <v>1</v>
      </c>
      <c r="F30" t="s">
        <v>79</v>
      </c>
      <c r="G30">
        <v>72215</v>
      </c>
      <c r="H30">
        <v>2</v>
      </c>
      <c r="I30" t="s">
        <v>62</v>
      </c>
      <c r="J30" t="s">
        <v>63</v>
      </c>
      <c r="K30">
        <v>72215</v>
      </c>
      <c r="P30">
        <v>2015</v>
      </c>
      <c r="AG30" t="s">
        <v>65</v>
      </c>
      <c r="AH30" t="s">
        <v>66</v>
      </c>
      <c r="AK30" t="s">
        <v>136</v>
      </c>
      <c r="AO30" t="s">
        <v>68</v>
      </c>
      <c r="AW30" s="1">
        <v>42278.422222222223</v>
      </c>
      <c r="AX30" t="s">
        <v>69</v>
      </c>
      <c r="AY30">
        <v>250</v>
      </c>
      <c r="AZ30" t="s">
        <v>70</v>
      </c>
      <c r="BA30" t="s">
        <v>71</v>
      </c>
      <c r="BB30" t="s">
        <v>72</v>
      </c>
      <c r="BC30" t="s">
        <v>73</v>
      </c>
      <c r="BD30" t="s">
        <v>74</v>
      </c>
      <c r="BE30" t="s">
        <v>75</v>
      </c>
      <c r="BF30" t="s">
        <v>76</v>
      </c>
      <c r="BG30" t="s">
        <v>77</v>
      </c>
    </row>
    <row r="31" spans="1:59" x14ac:dyDescent="0.2">
      <c r="A31">
        <v>30</v>
      </c>
      <c r="B31" t="s">
        <v>137</v>
      </c>
      <c r="C31" t="str">
        <f t="shared" si="0"/>
        <v>SB72215TAWCSCB33CD3VMTV4R1</v>
      </c>
      <c r="D31" t="str">
        <f t="shared" si="1"/>
        <v>B72215TAWCSCB33CD3</v>
      </c>
      <c r="E31">
        <v>1</v>
      </c>
      <c r="F31" t="s">
        <v>79</v>
      </c>
      <c r="G31">
        <v>72215</v>
      </c>
      <c r="H31">
        <v>3</v>
      </c>
      <c r="I31" t="s">
        <v>62</v>
      </c>
      <c r="J31" t="s">
        <v>63</v>
      </c>
      <c r="K31">
        <v>72215</v>
      </c>
      <c r="P31">
        <v>2015</v>
      </c>
      <c r="AG31" t="s">
        <v>65</v>
      </c>
      <c r="AH31" t="s">
        <v>66</v>
      </c>
      <c r="AK31" t="s">
        <v>138</v>
      </c>
      <c r="AO31" t="s">
        <v>68</v>
      </c>
      <c r="AW31" s="1">
        <v>42278.422222222223</v>
      </c>
      <c r="AX31" t="s">
        <v>69</v>
      </c>
      <c r="AY31">
        <v>250</v>
      </c>
      <c r="AZ31" t="s">
        <v>70</v>
      </c>
      <c r="BA31" t="s">
        <v>71</v>
      </c>
      <c r="BB31" t="s">
        <v>72</v>
      </c>
      <c r="BC31" t="s">
        <v>73</v>
      </c>
      <c r="BD31" t="s">
        <v>74</v>
      </c>
      <c r="BE31" t="s">
        <v>75</v>
      </c>
      <c r="BF31" t="s">
        <v>76</v>
      </c>
      <c r="BG31" t="s">
        <v>77</v>
      </c>
    </row>
    <row r="32" spans="1:59" x14ac:dyDescent="0.2">
      <c r="A32">
        <v>31</v>
      </c>
      <c r="B32" t="s">
        <v>139</v>
      </c>
      <c r="C32" t="str">
        <f t="shared" si="0"/>
        <v>SB72215TAWCSCB33CD4VMTV4R1</v>
      </c>
      <c r="D32" t="str">
        <f t="shared" si="1"/>
        <v>B72215TAWCSCB33CD4</v>
      </c>
      <c r="E32">
        <v>1</v>
      </c>
      <c r="F32" t="s">
        <v>79</v>
      </c>
      <c r="G32">
        <v>72215</v>
      </c>
      <c r="H32">
        <v>4</v>
      </c>
      <c r="I32" t="s">
        <v>62</v>
      </c>
      <c r="J32" t="s">
        <v>63</v>
      </c>
      <c r="K32">
        <v>72215</v>
      </c>
      <c r="P32">
        <v>2015</v>
      </c>
      <c r="AG32" t="s">
        <v>65</v>
      </c>
      <c r="AH32" t="s">
        <v>66</v>
      </c>
      <c r="AK32" t="s">
        <v>140</v>
      </c>
      <c r="AO32" t="s">
        <v>68</v>
      </c>
      <c r="AW32" s="1">
        <v>42278.422222222223</v>
      </c>
      <c r="AX32" t="s">
        <v>69</v>
      </c>
      <c r="AY32">
        <v>250</v>
      </c>
      <c r="AZ32" t="s">
        <v>70</v>
      </c>
      <c r="BA32" t="s">
        <v>71</v>
      </c>
      <c r="BB32" t="s">
        <v>72</v>
      </c>
      <c r="BC32" t="s">
        <v>73</v>
      </c>
      <c r="BD32" t="s">
        <v>74</v>
      </c>
      <c r="BE32" t="s">
        <v>75</v>
      </c>
      <c r="BF32" t="s">
        <v>76</v>
      </c>
      <c r="BG32" t="s">
        <v>77</v>
      </c>
    </row>
    <row r="33" spans="1:59" x14ac:dyDescent="0.2">
      <c r="A33">
        <v>32</v>
      </c>
      <c r="B33" t="s">
        <v>141</v>
      </c>
      <c r="C33" t="str">
        <f t="shared" si="0"/>
        <v>SB72215TAWCSCB33CD5VMTV4R1</v>
      </c>
      <c r="D33" t="str">
        <f t="shared" si="1"/>
        <v>B72215TAWCSCB33CD5</v>
      </c>
      <c r="E33">
        <v>1</v>
      </c>
      <c r="F33" t="s">
        <v>79</v>
      </c>
      <c r="G33">
        <v>72215</v>
      </c>
      <c r="H33">
        <v>5</v>
      </c>
      <c r="I33" t="s">
        <v>62</v>
      </c>
      <c r="J33" t="s">
        <v>63</v>
      </c>
      <c r="K33">
        <v>72215</v>
      </c>
      <c r="P33">
        <v>2015</v>
      </c>
      <c r="AG33" t="s">
        <v>65</v>
      </c>
      <c r="AH33" t="s">
        <v>66</v>
      </c>
      <c r="AK33" t="s">
        <v>142</v>
      </c>
      <c r="AO33" t="s">
        <v>68</v>
      </c>
      <c r="AW33" s="1">
        <v>42278.422222222223</v>
      </c>
      <c r="AX33" t="s">
        <v>69</v>
      </c>
      <c r="AY33">
        <v>250</v>
      </c>
      <c r="AZ33" t="s">
        <v>70</v>
      </c>
      <c r="BA33" t="s">
        <v>71</v>
      </c>
      <c r="BB33" t="s">
        <v>72</v>
      </c>
      <c r="BC33" t="s">
        <v>73</v>
      </c>
      <c r="BD33" t="s">
        <v>74</v>
      </c>
      <c r="BE33" t="s">
        <v>75</v>
      </c>
      <c r="BF33" t="s">
        <v>76</v>
      </c>
      <c r="BG33" t="s">
        <v>77</v>
      </c>
    </row>
    <row r="34" spans="1:59" x14ac:dyDescent="0.2">
      <c r="A34">
        <v>33</v>
      </c>
      <c r="B34" t="s">
        <v>143</v>
      </c>
      <c r="C34" t="str">
        <f t="shared" si="0"/>
        <v>SB72215TAWCSCB33CD6VMTV4R1</v>
      </c>
      <c r="D34" t="str">
        <f t="shared" si="1"/>
        <v>B72215TAWCSCB33CD6</v>
      </c>
      <c r="E34">
        <v>1</v>
      </c>
      <c r="F34" t="s">
        <v>79</v>
      </c>
      <c r="G34">
        <v>72215</v>
      </c>
      <c r="H34">
        <v>6</v>
      </c>
      <c r="I34" t="s">
        <v>62</v>
      </c>
      <c r="J34" t="s">
        <v>63</v>
      </c>
      <c r="K34">
        <v>72215</v>
      </c>
      <c r="P34">
        <v>2015</v>
      </c>
      <c r="AG34" t="s">
        <v>65</v>
      </c>
      <c r="AH34" t="s">
        <v>66</v>
      </c>
      <c r="AK34" t="s">
        <v>144</v>
      </c>
      <c r="AO34" t="s">
        <v>68</v>
      </c>
      <c r="AW34" s="1">
        <v>42278.422222222223</v>
      </c>
      <c r="AX34" t="s">
        <v>69</v>
      </c>
      <c r="AY34">
        <v>250</v>
      </c>
      <c r="AZ34" t="s">
        <v>70</v>
      </c>
      <c r="BA34" t="s">
        <v>71</v>
      </c>
      <c r="BB34" t="s">
        <v>72</v>
      </c>
      <c r="BC34" t="s">
        <v>73</v>
      </c>
      <c r="BD34" t="s">
        <v>74</v>
      </c>
      <c r="BE34" t="s">
        <v>75</v>
      </c>
      <c r="BF34" t="s">
        <v>76</v>
      </c>
      <c r="BG34" t="s">
        <v>77</v>
      </c>
    </row>
    <row r="35" spans="1:59" x14ac:dyDescent="0.2">
      <c r="A35">
        <v>34</v>
      </c>
      <c r="B35" t="s">
        <v>145</v>
      </c>
      <c r="C35" t="str">
        <f t="shared" si="0"/>
        <v>SB72215TAWCSCB33CD7VMTV4R1</v>
      </c>
      <c r="D35" t="str">
        <f t="shared" si="1"/>
        <v>B72215TAWCSCB33CD7</v>
      </c>
      <c r="E35">
        <v>1</v>
      </c>
      <c r="F35" t="s">
        <v>79</v>
      </c>
      <c r="G35">
        <v>72215</v>
      </c>
      <c r="H35">
        <v>7</v>
      </c>
      <c r="I35" t="s">
        <v>62</v>
      </c>
      <c r="J35" t="s">
        <v>63</v>
      </c>
      <c r="K35">
        <v>72215</v>
      </c>
      <c r="P35">
        <v>2015</v>
      </c>
      <c r="AG35" t="s">
        <v>65</v>
      </c>
      <c r="AH35" t="s">
        <v>66</v>
      </c>
      <c r="AK35" t="s">
        <v>146</v>
      </c>
      <c r="AO35" t="s">
        <v>68</v>
      </c>
      <c r="AW35" s="1">
        <v>42278.422222222223</v>
      </c>
      <c r="AX35" t="s">
        <v>69</v>
      </c>
      <c r="AY35">
        <v>250</v>
      </c>
      <c r="AZ35" t="s">
        <v>70</v>
      </c>
      <c r="BA35" t="s">
        <v>71</v>
      </c>
      <c r="BB35" t="s">
        <v>72</v>
      </c>
      <c r="BC35" t="s">
        <v>73</v>
      </c>
      <c r="BD35" t="s">
        <v>74</v>
      </c>
      <c r="BE35" t="s">
        <v>75</v>
      </c>
      <c r="BF35" t="s">
        <v>76</v>
      </c>
      <c r="BG35" t="s">
        <v>77</v>
      </c>
    </row>
    <row r="36" spans="1:59" x14ac:dyDescent="0.2">
      <c r="A36">
        <v>35</v>
      </c>
      <c r="B36" t="s">
        <v>147</v>
      </c>
      <c r="C36" t="str">
        <f t="shared" si="0"/>
        <v>SB72215TAWCSCB33CD8VMTV4R1</v>
      </c>
      <c r="D36" t="str">
        <f t="shared" si="1"/>
        <v>B72215TAWCSCB33CD8</v>
      </c>
      <c r="E36">
        <v>1</v>
      </c>
      <c r="F36" t="s">
        <v>79</v>
      </c>
      <c r="G36">
        <v>72215</v>
      </c>
      <c r="H36">
        <v>8</v>
      </c>
      <c r="I36" t="s">
        <v>62</v>
      </c>
      <c r="J36" t="s">
        <v>63</v>
      </c>
      <c r="K36">
        <v>72215</v>
      </c>
      <c r="P36">
        <v>2015</v>
      </c>
      <c r="AG36" t="s">
        <v>65</v>
      </c>
      <c r="AH36" t="s">
        <v>66</v>
      </c>
      <c r="AK36" t="s">
        <v>148</v>
      </c>
      <c r="AO36" t="s">
        <v>68</v>
      </c>
      <c r="AW36" s="1">
        <v>42278.422222222223</v>
      </c>
      <c r="AX36" t="s">
        <v>69</v>
      </c>
      <c r="AY36">
        <v>250</v>
      </c>
      <c r="AZ36" t="s">
        <v>70</v>
      </c>
      <c r="BA36" t="s">
        <v>71</v>
      </c>
      <c r="BB36" t="s">
        <v>72</v>
      </c>
      <c r="BC36" t="s">
        <v>73</v>
      </c>
      <c r="BD36" t="s">
        <v>74</v>
      </c>
      <c r="BE36" t="s">
        <v>75</v>
      </c>
      <c r="BF36" t="s">
        <v>76</v>
      </c>
      <c r="BG36" t="s">
        <v>77</v>
      </c>
    </row>
    <row r="37" spans="1:59" x14ac:dyDescent="0.2">
      <c r="A37">
        <v>36</v>
      </c>
      <c r="B37" t="s">
        <v>149</v>
      </c>
      <c r="C37" t="str">
        <f t="shared" si="0"/>
        <v>SB72215TAWCSCB33CD9VMTV4R1</v>
      </c>
      <c r="D37" t="str">
        <f t="shared" si="1"/>
        <v>B72215TAWCSCB33CD9</v>
      </c>
      <c r="E37">
        <v>1</v>
      </c>
      <c r="F37" t="s">
        <v>79</v>
      </c>
      <c r="G37">
        <v>72215</v>
      </c>
      <c r="H37">
        <v>9</v>
      </c>
      <c r="I37" t="s">
        <v>62</v>
      </c>
      <c r="J37" t="s">
        <v>63</v>
      </c>
      <c r="K37">
        <v>72215</v>
      </c>
      <c r="P37">
        <v>2015</v>
      </c>
      <c r="AG37" t="s">
        <v>65</v>
      </c>
      <c r="AH37" t="s">
        <v>66</v>
      </c>
      <c r="AK37" t="s">
        <v>150</v>
      </c>
      <c r="AO37" t="s">
        <v>68</v>
      </c>
      <c r="AW37" s="1">
        <v>42278.422222222223</v>
      </c>
      <c r="AX37" t="s">
        <v>69</v>
      </c>
      <c r="AY37">
        <v>250</v>
      </c>
      <c r="AZ37" t="s">
        <v>70</v>
      </c>
      <c r="BA37" t="s">
        <v>71</v>
      </c>
      <c r="BB37" t="s">
        <v>72</v>
      </c>
      <c r="BC37" t="s">
        <v>73</v>
      </c>
      <c r="BD37" t="s">
        <v>74</v>
      </c>
      <c r="BE37" t="s">
        <v>75</v>
      </c>
      <c r="BF37" t="s">
        <v>76</v>
      </c>
      <c r="BG37" t="s">
        <v>77</v>
      </c>
    </row>
    <row r="38" spans="1:59" x14ac:dyDescent="0.2">
      <c r="A38">
        <v>37</v>
      </c>
      <c r="B38" t="s">
        <v>151</v>
      </c>
      <c r="C38" t="str">
        <f t="shared" si="0"/>
        <v>SB72215TAWCSCB33CD10VMTV4R1</v>
      </c>
      <c r="D38" t="str">
        <f t="shared" si="1"/>
        <v>B72215TAWCSCB33CD10</v>
      </c>
      <c r="E38">
        <v>1</v>
      </c>
      <c r="F38" t="s">
        <v>79</v>
      </c>
      <c r="G38">
        <v>72215</v>
      </c>
      <c r="H38">
        <v>10</v>
      </c>
      <c r="I38" t="s">
        <v>62</v>
      </c>
      <c r="J38" t="s">
        <v>63</v>
      </c>
      <c r="K38">
        <v>72215</v>
      </c>
      <c r="P38">
        <v>2015</v>
      </c>
      <c r="AG38" t="s">
        <v>65</v>
      </c>
      <c r="AH38" t="s">
        <v>66</v>
      </c>
      <c r="AK38" t="s">
        <v>152</v>
      </c>
      <c r="AO38" t="s">
        <v>68</v>
      </c>
      <c r="AW38" s="1">
        <v>42278.422222222223</v>
      </c>
      <c r="AX38" t="s">
        <v>69</v>
      </c>
      <c r="AY38">
        <v>250</v>
      </c>
      <c r="AZ38" t="s">
        <v>70</v>
      </c>
      <c r="BA38" t="s">
        <v>71</v>
      </c>
      <c r="BB38" t="s">
        <v>72</v>
      </c>
      <c r="BC38" t="s">
        <v>73</v>
      </c>
      <c r="BD38" t="s">
        <v>74</v>
      </c>
      <c r="BE38" t="s">
        <v>75</v>
      </c>
      <c r="BF38" t="s">
        <v>76</v>
      </c>
      <c r="BG38" t="s">
        <v>77</v>
      </c>
    </row>
    <row r="39" spans="1:59" x14ac:dyDescent="0.2">
      <c r="A39">
        <v>38</v>
      </c>
      <c r="B39" t="s">
        <v>153</v>
      </c>
      <c r="C39" t="str">
        <f t="shared" si="0"/>
        <v>SB72215TAWCSCB33CD10VMTV4R2</v>
      </c>
      <c r="D39" t="str">
        <f t="shared" si="1"/>
        <v>B72215TAWCSCB33CD10</v>
      </c>
      <c r="E39">
        <v>2</v>
      </c>
      <c r="F39" t="s">
        <v>79</v>
      </c>
      <c r="G39">
        <v>72215</v>
      </c>
      <c r="H39">
        <v>10</v>
      </c>
      <c r="I39" t="s">
        <v>62</v>
      </c>
      <c r="J39" t="s">
        <v>63</v>
      </c>
      <c r="K39">
        <v>72215</v>
      </c>
      <c r="P39">
        <v>2015</v>
      </c>
      <c r="AG39" t="s">
        <v>65</v>
      </c>
      <c r="AH39" t="s">
        <v>66</v>
      </c>
      <c r="AK39" t="s">
        <v>154</v>
      </c>
      <c r="AO39" t="s">
        <v>68</v>
      </c>
      <c r="AW39" s="1">
        <v>42278.422222222223</v>
      </c>
      <c r="AX39" t="s">
        <v>69</v>
      </c>
      <c r="AY39">
        <v>250</v>
      </c>
      <c r="AZ39" t="s">
        <v>70</v>
      </c>
      <c r="BA39" t="s">
        <v>71</v>
      </c>
      <c r="BB39" t="s">
        <v>72</v>
      </c>
      <c r="BC39" t="s">
        <v>73</v>
      </c>
      <c r="BD39" t="s">
        <v>74</v>
      </c>
      <c r="BE39" t="s">
        <v>75</v>
      </c>
      <c r="BF39" t="s">
        <v>76</v>
      </c>
      <c r="BG39" t="s">
        <v>77</v>
      </c>
    </row>
    <row r="40" spans="1:59" x14ac:dyDescent="0.2">
      <c r="A40">
        <v>39</v>
      </c>
      <c r="B40" t="s">
        <v>155</v>
      </c>
      <c r="C40" t="str">
        <f t="shared" si="0"/>
        <v>SB72215TAWCSCB33CD11VMTV4R1</v>
      </c>
      <c r="D40" t="str">
        <f t="shared" si="1"/>
        <v>B72215TAWCSCB33CD11</v>
      </c>
      <c r="E40">
        <v>1</v>
      </c>
      <c r="F40" t="s">
        <v>79</v>
      </c>
      <c r="G40">
        <v>72215</v>
      </c>
      <c r="H40">
        <v>11</v>
      </c>
      <c r="I40" t="s">
        <v>62</v>
      </c>
      <c r="J40" t="s">
        <v>63</v>
      </c>
      <c r="K40">
        <v>72215</v>
      </c>
      <c r="P40">
        <v>2015</v>
      </c>
      <c r="AG40" t="s">
        <v>65</v>
      </c>
      <c r="AH40" t="s">
        <v>66</v>
      </c>
      <c r="AK40" t="s">
        <v>156</v>
      </c>
      <c r="AO40" t="s">
        <v>68</v>
      </c>
      <c r="AW40" s="1">
        <v>42278.422222222223</v>
      </c>
      <c r="AX40" t="s">
        <v>69</v>
      </c>
      <c r="AY40">
        <v>250</v>
      </c>
      <c r="AZ40" t="s">
        <v>70</v>
      </c>
      <c r="BA40" t="s">
        <v>71</v>
      </c>
      <c r="BB40" t="s">
        <v>72</v>
      </c>
      <c r="BC40" t="s">
        <v>73</v>
      </c>
      <c r="BD40" t="s">
        <v>74</v>
      </c>
      <c r="BE40" t="s">
        <v>75</v>
      </c>
      <c r="BF40" t="s">
        <v>76</v>
      </c>
      <c r="BG40" t="s">
        <v>77</v>
      </c>
    </row>
    <row r="41" spans="1:59" x14ac:dyDescent="0.2">
      <c r="A41">
        <v>40</v>
      </c>
      <c r="B41" t="s">
        <v>157</v>
      </c>
      <c r="C41" t="str">
        <f t="shared" si="0"/>
        <v>SB72215TAWCSCB33CD12VMTV4R1</v>
      </c>
      <c r="D41" t="str">
        <f t="shared" si="1"/>
        <v>B72215TAWCSCB33CD12</v>
      </c>
      <c r="E41">
        <v>1</v>
      </c>
      <c r="F41" t="s">
        <v>79</v>
      </c>
      <c r="G41">
        <v>72215</v>
      </c>
      <c r="H41">
        <v>12</v>
      </c>
      <c r="I41" t="s">
        <v>62</v>
      </c>
      <c r="J41" t="s">
        <v>63</v>
      </c>
      <c r="K41">
        <v>72215</v>
      </c>
      <c r="P41">
        <v>2015</v>
      </c>
      <c r="AG41" t="s">
        <v>65</v>
      </c>
      <c r="AH41" t="s">
        <v>66</v>
      </c>
      <c r="AK41" t="s">
        <v>158</v>
      </c>
      <c r="AO41" t="s">
        <v>68</v>
      </c>
      <c r="AW41" s="1">
        <v>42278.422222222223</v>
      </c>
      <c r="AX41" t="s">
        <v>69</v>
      </c>
      <c r="AY41">
        <v>250</v>
      </c>
      <c r="AZ41" t="s">
        <v>70</v>
      </c>
      <c r="BA41" t="s">
        <v>71</v>
      </c>
      <c r="BB41" t="s">
        <v>72</v>
      </c>
      <c r="BC41" t="s">
        <v>73</v>
      </c>
      <c r="BD41" t="s">
        <v>74</v>
      </c>
      <c r="BE41" t="s">
        <v>75</v>
      </c>
      <c r="BF41" t="s">
        <v>76</v>
      </c>
      <c r="BG41" t="s">
        <v>77</v>
      </c>
    </row>
    <row r="42" spans="1:59" x14ac:dyDescent="0.2">
      <c r="A42">
        <v>41</v>
      </c>
      <c r="B42" t="s">
        <v>159</v>
      </c>
      <c r="C42" t="str">
        <f t="shared" si="0"/>
        <v>SB72215TAWCSCB33CD13VMTV4R1</v>
      </c>
      <c r="D42" t="str">
        <f t="shared" si="1"/>
        <v>B72215TAWCSCB33CD13</v>
      </c>
      <c r="E42">
        <v>1</v>
      </c>
      <c r="F42" t="s">
        <v>79</v>
      </c>
      <c r="G42">
        <v>72215</v>
      </c>
      <c r="H42">
        <v>13</v>
      </c>
      <c r="I42" t="s">
        <v>62</v>
      </c>
      <c r="J42" t="s">
        <v>63</v>
      </c>
      <c r="K42">
        <v>72215</v>
      </c>
      <c r="P42">
        <v>2015</v>
      </c>
      <c r="AG42" t="s">
        <v>65</v>
      </c>
      <c r="AH42" t="s">
        <v>66</v>
      </c>
      <c r="AK42" t="s">
        <v>160</v>
      </c>
      <c r="AO42" t="s">
        <v>68</v>
      </c>
      <c r="AW42" s="1">
        <v>42278.422222222223</v>
      </c>
      <c r="AX42" t="s">
        <v>69</v>
      </c>
      <c r="AY42">
        <v>250</v>
      </c>
      <c r="AZ42" t="s">
        <v>70</v>
      </c>
      <c r="BA42" t="s">
        <v>71</v>
      </c>
      <c r="BB42" t="s">
        <v>72</v>
      </c>
      <c r="BC42" t="s">
        <v>73</v>
      </c>
      <c r="BD42" t="s">
        <v>74</v>
      </c>
      <c r="BE42" t="s">
        <v>75</v>
      </c>
      <c r="BF42" t="s">
        <v>76</v>
      </c>
      <c r="BG42" t="s">
        <v>77</v>
      </c>
    </row>
    <row r="43" spans="1:59" x14ac:dyDescent="0.2">
      <c r="A43">
        <v>42</v>
      </c>
      <c r="B43" t="s">
        <v>161</v>
      </c>
      <c r="C43" t="str">
        <f t="shared" si="0"/>
        <v>SB72215TAWCSCB33CD14VMTV4R1</v>
      </c>
      <c r="D43" t="str">
        <f t="shared" si="1"/>
        <v>B72215TAWCSCB33CD14</v>
      </c>
      <c r="E43">
        <v>1</v>
      </c>
      <c r="F43" t="s">
        <v>79</v>
      </c>
      <c r="G43">
        <v>72215</v>
      </c>
      <c r="H43">
        <v>14</v>
      </c>
      <c r="I43" t="s">
        <v>62</v>
      </c>
      <c r="J43" t="s">
        <v>63</v>
      </c>
      <c r="K43">
        <v>72215</v>
      </c>
      <c r="P43">
        <v>2015</v>
      </c>
      <c r="AG43" t="s">
        <v>65</v>
      </c>
      <c r="AH43" t="s">
        <v>66</v>
      </c>
      <c r="AK43" t="s">
        <v>162</v>
      </c>
      <c r="AO43" t="s">
        <v>68</v>
      </c>
      <c r="AW43" s="1">
        <v>42278.422222222223</v>
      </c>
      <c r="AX43" t="s">
        <v>69</v>
      </c>
      <c r="AY43">
        <v>250</v>
      </c>
      <c r="AZ43" t="s">
        <v>70</v>
      </c>
      <c r="BA43" t="s">
        <v>71</v>
      </c>
      <c r="BB43" t="s">
        <v>72</v>
      </c>
      <c r="BC43" t="s">
        <v>73</v>
      </c>
      <c r="BD43" t="s">
        <v>74</v>
      </c>
      <c r="BE43" t="s">
        <v>75</v>
      </c>
      <c r="BF43" t="s">
        <v>76</v>
      </c>
      <c r="BG43" t="s">
        <v>77</v>
      </c>
    </row>
    <row r="44" spans="1:59" x14ac:dyDescent="0.2">
      <c r="A44">
        <v>43</v>
      </c>
      <c r="B44" t="s">
        <v>163</v>
      </c>
      <c r="C44" t="str">
        <f t="shared" si="0"/>
        <v>SB72215TAWCSCB33CD15VMTV4R1</v>
      </c>
      <c r="D44" t="str">
        <f t="shared" si="1"/>
        <v>B72215TAWCSCB33CD15</v>
      </c>
      <c r="E44">
        <v>1</v>
      </c>
      <c r="F44" t="s">
        <v>79</v>
      </c>
      <c r="G44">
        <v>72215</v>
      </c>
      <c r="H44">
        <v>15</v>
      </c>
      <c r="I44" t="s">
        <v>62</v>
      </c>
      <c r="J44" t="s">
        <v>63</v>
      </c>
      <c r="K44">
        <v>72215</v>
      </c>
      <c r="P44">
        <v>2015</v>
      </c>
      <c r="AG44" t="s">
        <v>65</v>
      </c>
      <c r="AH44" t="s">
        <v>66</v>
      </c>
      <c r="AK44" t="s">
        <v>164</v>
      </c>
      <c r="AO44" t="s">
        <v>68</v>
      </c>
      <c r="AW44" s="1">
        <v>42278.422222222223</v>
      </c>
      <c r="AX44" t="s">
        <v>69</v>
      </c>
      <c r="AY44">
        <v>250</v>
      </c>
      <c r="AZ44" t="s">
        <v>70</v>
      </c>
      <c r="BA44" t="s">
        <v>71</v>
      </c>
      <c r="BB44" t="s">
        <v>72</v>
      </c>
      <c r="BC44" t="s">
        <v>73</v>
      </c>
      <c r="BD44" t="s">
        <v>74</v>
      </c>
      <c r="BE44" t="s">
        <v>75</v>
      </c>
      <c r="BF44" t="s">
        <v>76</v>
      </c>
      <c r="BG44" t="s">
        <v>77</v>
      </c>
    </row>
    <row r="45" spans="1:59" x14ac:dyDescent="0.2">
      <c r="A45">
        <v>44</v>
      </c>
      <c r="B45" t="s">
        <v>165</v>
      </c>
      <c r="C45" t="str">
        <f t="shared" si="0"/>
        <v>SB72215TAWCSCB33CD18VMTV4R1</v>
      </c>
      <c r="D45" t="str">
        <f t="shared" si="1"/>
        <v>B72215TAWCSCB33CD18</v>
      </c>
      <c r="E45">
        <v>1</v>
      </c>
      <c r="F45" t="s">
        <v>79</v>
      </c>
      <c r="G45">
        <v>72215</v>
      </c>
      <c r="H45">
        <v>18</v>
      </c>
      <c r="I45" t="s">
        <v>62</v>
      </c>
      <c r="J45" t="s">
        <v>63</v>
      </c>
      <c r="K45">
        <v>72215</v>
      </c>
      <c r="P45">
        <v>2015</v>
      </c>
      <c r="AG45" t="s">
        <v>65</v>
      </c>
      <c r="AH45" t="s">
        <v>66</v>
      </c>
      <c r="AK45" t="s">
        <v>166</v>
      </c>
      <c r="AO45" t="s">
        <v>68</v>
      </c>
      <c r="AW45" s="1">
        <v>42278.422222222223</v>
      </c>
      <c r="AX45" t="s">
        <v>69</v>
      </c>
      <c r="AY45">
        <v>250</v>
      </c>
      <c r="AZ45" t="s">
        <v>70</v>
      </c>
      <c r="BA45" t="s">
        <v>71</v>
      </c>
      <c r="BB45" t="s">
        <v>72</v>
      </c>
      <c r="BC45" t="s">
        <v>73</v>
      </c>
      <c r="BD45" t="s">
        <v>74</v>
      </c>
      <c r="BE45" t="s">
        <v>75</v>
      </c>
      <c r="BF45" t="s">
        <v>76</v>
      </c>
      <c r="BG45" t="s">
        <v>77</v>
      </c>
    </row>
    <row r="46" spans="1:59" x14ac:dyDescent="0.2">
      <c r="A46">
        <v>45</v>
      </c>
      <c r="B46" t="s">
        <v>167</v>
      </c>
      <c r="C46" t="str">
        <f>CONCATENATE("S",D46,"V",I46,"T",J46,"R",E46)</f>
        <v>SB72215TAWCSCB33CD20VMTV4R1</v>
      </c>
      <c r="D46" t="str">
        <f>CONCATENATE("B",G46,"TAWCS", F46, "D",H46)</f>
        <v>B72215TAWCSCB33CD20</v>
      </c>
      <c r="E46">
        <v>1</v>
      </c>
      <c r="F46" t="s">
        <v>79</v>
      </c>
      <c r="G46">
        <v>72215</v>
      </c>
      <c r="H46">
        <v>20</v>
      </c>
      <c r="I46" t="s">
        <v>62</v>
      </c>
      <c r="J46" t="s">
        <v>63</v>
      </c>
      <c r="K46">
        <v>72215</v>
      </c>
      <c r="P46">
        <v>2015</v>
      </c>
      <c r="AG46" t="s">
        <v>65</v>
      </c>
      <c r="AH46" t="s">
        <v>66</v>
      </c>
      <c r="AK46" t="s">
        <v>168</v>
      </c>
      <c r="AO46" t="s">
        <v>68</v>
      </c>
      <c r="AW46" s="1">
        <v>42278.422222222223</v>
      </c>
      <c r="AX46" t="s">
        <v>69</v>
      </c>
      <c r="AY46">
        <v>250</v>
      </c>
      <c r="AZ46" t="s">
        <v>70</v>
      </c>
      <c r="BA46" t="s">
        <v>71</v>
      </c>
      <c r="BB46" t="s">
        <v>72</v>
      </c>
      <c r="BC46" t="s">
        <v>73</v>
      </c>
      <c r="BD46" t="s">
        <v>74</v>
      </c>
      <c r="BE46" t="s">
        <v>75</v>
      </c>
      <c r="BF46" t="s">
        <v>76</v>
      </c>
      <c r="BG46" t="s">
        <v>77</v>
      </c>
    </row>
    <row r="47" spans="1:59" x14ac:dyDescent="0.2">
      <c r="A47">
        <v>46</v>
      </c>
      <c r="B47" t="s">
        <v>169</v>
      </c>
      <c r="C47" t="str">
        <f t="shared" ref="C47:C74" si="2">CONCATENATE("S",D47,"V",I47,"T",J47,"R",E47)</f>
        <v>SB72215TAWCSCB33CD22VMTV4R1</v>
      </c>
      <c r="D47" t="str">
        <f t="shared" ref="D47:D74" si="3">CONCATENATE("B",G47,"TAWCS", F47, "D",H47)</f>
        <v>B72215TAWCSCB33CD22</v>
      </c>
      <c r="E47">
        <v>1</v>
      </c>
      <c r="F47" t="s">
        <v>79</v>
      </c>
      <c r="G47">
        <v>72215</v>
      </c>
      <c r="H47">
        <v>22</v>
      </c>
      <c r="I47" t="s">
        <v>62</v>
      </c>
      <c r="J47" t="s">
        <v>63</v>
      </c>
      <c r="K47">
        <v>72215</v>
      </c>
      <c r="P47">
        <v>2015</v>
      </c>
      <c r="AG47" t="s">
        <v>65</v>
      </c>
      <c r="AH47" t="s">
        <v>66</v>
      </c>
      <c r="AK47" t="s">
        <v>170</v>
      </c>
      <c r="AO47" t="s">
        <v>68</v>
      </c>
      <c r="AW47" s="1">
        <v>42278.422222222223</v>
      </c>
      <c r="AX47" t="s">
        <v>69</v>
      </c>
      <c r="AY47">
        <v>250</v>
      </c>
      <c r="AZ47" t="s">
        <v>70</v>
      </c>
      <c r="BA47" t="s">
        <v>71</v>
      </c>
      <c r="BB47" t="s">
        <v>72</v>
      </c>
      <c r="BC47" t="s">
        <v>73</v>
      </c>
      <c r="BD47" t="s">
        <v>74</v>
      </c>
      <c r="BE47" t="s">
        <v>75</v>
      </c>
      <c r="BF47" t="s">
        <v>76</v>
      </c>
      <c r="BG47" t="s">
        <v>77</v>
      </c>
    </row>
    <row r="48" spans="1:59" x14ac:dyDescent="0.2">
      <c r="A48">
        <v>47</v>
      </c>
      <c r="B48" t="s">
        <v>171</v>
      </c>
      <c r="C48" t="str">
        <f t="shared" si="2"/>
        <v>SB72215TAWCSCB33CDEBVMTV4R1</v>
      </c>
      <c r="D48" t="str">
        <f t="shared" si="3"/>
        <v>B72215TAWCSCB33CDEB</v>
      </c>
      <c r="E48">
        <v>1</v>
      </c>
      <c r="F48" t="s">
        <v>79</v>
      </c>
      <c r="G48">
        <v>72215</v>
      </c>
      <c r="H48" t="s">
        <v>123</v>
      </c>
      <c r="I48" t="s">
        <v>62</v>
      </c>
      <c r="J48" t="s">
        <v>63</v>
      </c>
      <c r="K48">
        <v>72215</v>
      </c>
      <c r="P48">
        <v>2015</v>
      </c>
      <c r="AG48" t="s">
        <v>65</v>
      </c>
      <c r="AH48" t="s">
        <v>66</v>
      </c>
      <c r="AK48" t="s">
        <v>172</v>
      </c>
      <c r="AO48" t="s">
        <v>68</v>
      </c>
      <c r="AW48" s="1">
        <v>42278.422222222223</v>
      </c>
      <c r="AX48" t="s">
        <v>69</v>
      </c>
      <c r="AY48">
        <v>250</v>
      </c>
      <c r="AZ48" t="s">
        <v>70</v>
      </c>
      <c r="BA48" t="s">
        <v>71</v>
      </c>
      <c r="BB48" t="s">
        <v>72</v>
      </c>
      <c r="BC48" t="s">
        <v>73</v>
      </c>
      <c r="BD48" t="s">
        <v>74</v>
      </c>
      <c r="BE48" t="s">
        <v>75</v>
      </c>
      <c r="BF48" t="s">
        <v>76</v>
      </c>
      <c r="BG48" t="s">
        <v>77</v>
      </c>
    </row>
    <row r="49" spans="1:59" x14ac:dyDescent="0.2">
      <c r="A49">
        <v>48</v>
      </c>
      <c r="B49" t="s">
        <v>173</v>
      </c>
      <c r="C49" t="str">
        <f t="shared" si="2"/>
        <v>SBTAWCSNONEDNONEVMTV4R1</v>
      </c>
      <c r="D49" t="str">
        <f t="shared" si="3"/>
        <v>BTAWCSNONEDNONE</v>
      </c>
      <c r="E49">
        <v>1</v>
      </c>
      <c r="F49" t="s">
        <v>61</v>
      </c>
      <c r="H49" t="s">
        <v>61</v>
      </c>
      <c r="I49" t="s">
        <v>62</v>
      </c>
      <c r="J49" t="s">
        <v>63</v>
      </c>
      <c r="P49">
        <v>2015</v>
      </c>
      <c r="AG49" t="s">
        <v>65</v>
      </c>
      <c r="AH49" t="s">
        <v>66</v>
      </c>
      <c r="AK49" t="s">
        <v>174</v>
      </c>
      <c r="AO49" t="s">
        <v>68</v>
      </c>
      <c r="AW49" s="1">
        <v>42278.422222222223</v>
      </c>
      <c r="AX49" t="s">
        <v>69</v>
      </c>
      <c r="AY49">
        <v>250</v>
      </c>
      <c r="AZ49" t="s">
        <v>70</v>
      </c>
      <c r="BA49" t="s">
        <v>71</v>
      </c>
      <c r="BB49" t="s">
        <v>72</v>
      </c>
      <c r="BC49" t="s">
        <v>73</v>
      </c>
      <c r="BD49" t="s">
        <v>74</v>
      </c>
      <c r="BE49" t="s">
        <v>75</v>
      </c>
      <c r="BF49" t="s">
        <v>76</v>
      </c>
      <c r="BG49" t="s">
        <v>77</v>
      </c>
    </row>
    <row r="50" spans="1:59" x14ac:dyDescent="0.2">
      <c r="A50">
        <v>49</v>
      </c>
      <c r="B50" t="s">
        <v>175</v>
      </c>
      <c r="C50" t="str">
        <f t="shared" si="2"/>
        <v>SBTAWCSNONEDNONEVMTV4R1</v>
      </c>
      <c r="D50" t="str">
        <f t="shared" si="3"/>
        <v>BTAWCSNONEDNONE</v>
      </c>
      <c r="E50">
        <v>1</v>
      </c>
      <c r="F50" t="s">
        <v>61</v>
      </c>
      <c r="H50" t="s">
        <v>61</v>
      </c>
      <c r="I50" t="s">
        <v>62</v>
      </c>
      <c r="J50" t="s">
        <v>63</v>
      </c>
      <c r="P50">
        <v>2015</v>
      </c>
      <c r="AG50" t="s">
        <v>65</v>
      </c>
      <c r="AH50" t="s">
        <v>66</v>
      </c>
      <c r="AK50" t="s">
        <v>176</v>
      </c>
      <c r="AO50" t="s">
        <v>68</v>
      </c>
      <c r="AW50" s="1">
        <v>42278.422222222223</v>
      </c>
      <c r="AX50" t="s">
        <v>69</v>
      </c>
      <c r="AY50">
        <v>250</v>
      </c>
      <c r="AZ50" t="s">
        <v>70</v>
      </c>
      <c r="BA50" t="s">
        <v>71</v>
      </c>
      <c r="BB50" t="s">
        <v>72</v>
      </c>
      <c r="BC50" t="s">
        <v>73</v>
      </c>
      <c r="BD50" t="s">
        <v>74</v>
      </c>
      <c r="BE50" t="s">
        <v>75</v>
      </c>
      <c r="BF50" t="s">
        <v>76</v>
      </c>
      <c r="BG50" t="s">
        <v>77</v>
      </c>
    </row>
    <row r="51" spans="1:59" x14ac:dyDescent="0.2">
      <c r="A51">
        <v>50</v>
      </c>
      <c r="B51" t="s">
        <v>177</v>
      </c>
      <c r="C51" t="str">
        <f t="shared" si="2"/>
        <v>SB82015TAWCSCB33CDSBVMTV4R1</v>
      </c>
      <c r="D51" t="str">
        <f t="shared" si="3"/>
        <v>B82015TAWCSCB33CDSB</v>
      </c>
      <c r="E51">
        <v>1</v>
      </c>
      <c r="F51" t="s">
        <v>79</v>
      </c>
      <c r="G51">
        <v>82015</v>
      </c>
      <c r="H51" t="s">
        <v>80</v>
      </c>
      <c r="I51" t="s">
        <v>62</v>
      </c>
      <c r="J51" t="s">
        <v>63</v>
      </c>
      <c r="K51">
        <v>82015</v>
      </c>
      <c r="P51">
        <v>2015</v>
      </c>
      <c r="AG51" t="s">
        <v>65</v>
      </c>
      <c r="AH51" t="s">
        <v>66</v>
      </c>
      <c r="AK51" t="s">
        <v>178</v>
      </c>
      <c r="AO51" t="s">
        <v>68</v>
      </c>
      <c r="AW51" s="1">
        <v>42278.422222222223</v>
      </c>
      <c r="AX51" t="s">
        <v>69</v>
      </c>
      <c r="AY51">
        <v>250</v>
      </c>
      <c r="AZ51" t="s">
        <v>70</v>
      </c>
      <c r="BA51" t="s">
        <v>71</v>
      </c>
      <c r="BB51" t="s">
        <v>72</v>
      </c>
      <c r="BC51" t="s">
        <v>73</v>
      </c>
      <c r="BD51" t="s">
        <v>74</v>
      </c>
      <c r="BE51" t="s">
        <v>75</v>
      </c>
      <c r="BF51" t="s">
        <v>76</v>
      </c>
      <c r="BG51" t="s">
        <v>77</v>
      </c>
    </row>
    <row r="52" spans="1:59" x14ac:dyDescent="0.2">
      <c r="A52">
        <v>51</v>
      </c>
      <c r="B52" t="s">
        <v>179</v>
      </c>
      <c r="C52" t="str">
        <f t="shared" si="2"/>
        <v>SB82015TAWCSCB33CD0VMTV4R1</v>
      </c>
      <c r="D52" t="str">
        <f t="shared" si="3"/>
        <v>B82015TAWCSCB33CD0</v>
      </c>
      <c r="E52">
        <v>1</v>
      </c>
      <c r="F52" t="s">
        <v>79</v>
      </c>
      <c r="G52">
        <v>82015</v>
      </c>
      <c r="H52">
        <v>0</v>
      </c>
      <c r="I52" t="s">
        <v>62</v>
      </c>
      <c r="J52" t="s">
        <v>63</v>
      </c>
      <c r="K52">
        <v>82015</v>
      </c>
      <c r="P52">
        <v>2015</v>
      </c>
      <c r="AG52" t="s">
        <v>65</v>
      </c>
      <c r="AH52" t="s">
        <v>66</v>
      </c>
      <c r="AK52" t="s">
        <v>180</v>
      </c>
      <c r="AO52" t="s">
        <v>68</v>
      </c>
      <c r="AW52" s="1">
        <v>42278.422222222223</v>
      </c>
      <c r="AX52" t="s">
        <v>69</v>
      </c>
      <c r="AY52">
        <v>250</v>
      </c>
      <c r="AZ52" t="s">
        <v>70</v>
      </c>
      <c r="BA52" t="s">
        <v>71</v>
      </c>
      <c r="BB52" t="s">
        <v>72</v>
      </c>
      <c r="BC52" t="s">
        <v>73</v>
      </c>
      <c r="BD52" t="s">
        <v>74</v>
      </c>
      <c r="BE52" t="s">
        <v>75</v>
      </c>
      <c r="BF52" t="s">
        <v>76</v>
      </c>
      <c r="BG52" t="s">
        <v>77</v>
      </c>
    </row>
    <row r="53" spans="1:59" x14ac:dyDescent="0.2">
      <c r="A53">
        <v>52</v>
      </c>
      <c r="B53" t="s">
        <v>181</v>
      </c>
      <c r="C53" t="str">
        <f t="shared" si="2"/>
        <v>SB82015TAWCSCB33CD1VMTV4R1</v>
      </c>
      <c r="D53" t="str">
        <f t="shared" si="3"/>
        <v>B82015TAWCSCB33CD1</v>
      </c>
      <c r="E53">
        <v>1</v>
      </c>
      <c r="F53" t="s">
        <v>79</v>
      </c>
      <c r="G53">
        <v>82015</v>
      </c>
      <c r="H53">
        <v>1</v>
      </c>
      <c r="I53" t="s">
        <v>62</v>
      </c>
      <c r="J53" t="s">
        <v>63</v>
      </c>
      <c r="K53">
        <v>82015</v>
      </c>
      <c r="P53">
        <v>2015</v>
      </c>
      <c r="AG53" t="s">
        <v>65</v>
      </c>
      <c r="AH53" t="s">
        <v>66</v>
      </c>
      <c r="AK53" t="s">
        <v>182</v>
      </c>
      <c r="AO53" t="s">
        <v>68</v>
      </c>
      <c r="AW53" s="1">
        <v>42278.422222222223</v>
      </c>
      <c r="AX53" t="s">
        <v>69</v>
      </c>
      <c r="AY53">
        <v>250</v>
      </c>
      <c r="AZ53" t="s">
        <v>70</v>
      </c>
      <c r="BA53" t="s">
        <v>71</v>
      </c>
      <c r="BB53" t="s">
        <v>72</v>
      </c>
      <c r="BC53" t="s">
        <v>73</v>
      </c>
      <c r="BD53" t="s">
        <v>74</v>
      </c>
      <c r="BE53" t="s">
        <v>75</v>
      </c>
      <c r="BF53" t="s">
        <v>76</v>
      </c>
      <c r="BG53" t="s">
        <v>77</v>
      </c>
    </row>
    <row r="54" spans="1:59" x14ac:dyDescent="0.2">
      <c r="A54">
        <v>53</v>
      </c>
      <c r="B54" t="s">
        <v>183</v>
      </c>
      <c r="C54" t="str">
        <f t="shared" si="2"/>
        <v>SB82015TAWCSCB33CD2VMTV4R1</v>
      </c>
      <c r="D54" t="str">
        <f t="shared" si="3"/>
        <v>B82015TAWCSCB33CD2</v>
      </c>
      <c r="E54">
        <v>1</v>
      </c>
      <c r="F54" t="s">
        <v>79</v>
      </c>
      <c r="G54">
        <v>82015</v>
      </c>
      <c r="H54">
        <v>2</v>
      </c>
      <c r="I54" t="s">
        <v>62</v>
      </c>
      <c r="J54" t="s">
        <v>63</v>
      </c>
      <c r="K54">
        <v>82015</v>
      </c>
      <c r="P54">
        <v>2015</v>
      </c>
      <c r="AG54" t="s">
        <v>65</v>
      </c>
      <c r="AH54" t="s">
        <v>66</v>
      </c>
      <c r="AK54" t="s">
        <v>184</v>
      </c>
      <c r="AO54" t="s">
        <v>68</v>
      </c>
      <c r="AW54" s="1">
        <v>42278.422222222223</v>
      </c>
      <c r="AX54" t="s">
        <v>69</v>
      </c>
      <c r="AY54">
        <v>250</v>
      </c>
      <c r="AZ54" t="s">
        <v>70</v>
      </c>
      <c r="BA54" t="s">
        <v>71</v>
      </c>
      <c r="BB54" t="s">
        <v>72</v>
      </c>
      <c r="BC54" t="s">
        <v>73</v>
      </c>
      <c r="BD54" t="s">
        <v>74</v>
      </c>
      <c r="BE54" t="s">
        <v>75</v>
      </c>
      <c r="BF54" t="s">
        <v>76</v>
      </c>
      <c r="BG54" t="s">
        <v>77</v>
      </c>
    </row>
    <row r="55" spans="1:59" x14ac:dyDescent="0.2">
      <c r="A55">
        <v>54</v>
      </c>
      <c r="B55" t="s">
        <v>185</v>
      </c>
      <c r="C55" t="str">
        <f t="shared" si="2"/>
        <v>SB82015TAWCSCB33CD3VMTV4R1</v>
      </c>
      <c r="D55" t="str">
        <f t="shared" si="3"/>
        <v>B82015TAWCSCB33CD3</v>
      </c>
      <c r="E55">
        <v>1</v>
      </c>
      <c r="F55" t="s">
        <v>79</v>
      </c>
      <c r="G55">
        <v>82015</v>
      </c>
      <c r="H55">
        <v>3</v>
      </c>
      <c r="I55" t="s">
        <v>62</v>
      </c>
      <c r="J55" t="s">
        <v>63</v>
      </c>
      <c r="K55">
        <v>82015</v>
      </c>
      <c r="P55">
        <v>2015</v>
      </c>
      <c r="AG55" t="s">
        <v>65</v>
      </c>
      <c r="AH55" t="s">
        <v>66</v>
      </c>
      <c r="AK55" t="s">
        <v>186</v>
      </c>
      <c r="AO55" t="s">
        <v>68</v>
      </c>
      <c r="AW55" s="1">
        <v>42278.422222222223</v>
      </c>
      <c r="AX55" t="s">
        <v>69</v>
      </c>
      <c r="AY55">
        <v>250</v>
      </c>
      <c r="AZ55" t="s">
        <v>70</v>
      </c>
      <c r="BA55" t="s">
        <v>71</v>
      </c>
      <c r="BB55" t="s">
        <v>72</v>
      </c>
      <c r="BC55" t="s">
        <v>73</v>
      </c>
      <c r="BD55" t="s">
        <v>74</v>
      </c>
      <c r="BE55" t="s">
        <v>75</v>
      </c>
      <c r="BF55" t="s">
        <v>76</v>
      </c>
      <c r="BG55" t="s">
        <v>77</v>
      </c>
    </row>
    <row r="56" spans="1:59" x14ac:dyDescent="0.2">
      <c r="A56">
        <v>55</v>
      </c>
      <c r="B56" t="s">
        <v>187</v>
      </c>
      <c r="C56" t="str">
        <f t="shared" si="2"/>
        <v>SB82015TAWCSCB33CD4VMTV4R1</v>
      </c>
      <c r="D56" t="str">
        <f t="shared" si="3"/>
        <v>B82015TAWCSCB33CD4</v>
      </c>
      <c r="E56">
        <v>1</v>
      </c>
      <c r="F56" t="s">
        <v>79</v>
      </c>
      <c r="G56">
        <v>82015</v>
      </c>
      <c r="H56">
        <v>4</v>
      </c>
      <c r="I56" t="s">
        <v>62</v>
      </c>
      <c r="J56" t="s">
        <v>63</v>
      </c>
      <c r="K56">
        <v>82015</v>
      </c>
      <c r="P56">
        <v>2015</v>
      </c>
      <c r="AG56" t="s">
        <v>65</v>
      </c>
      <c r="AH56" t="s">
        <v>66</v>
      </c>
      <c r="AK56" t="s">
        <v>188</v>
      </c>
      <c r="AO56" t="s">
        <v>68</v>
      </c>
      <c r="AW56" s="1">
        <v>42278.422222222223</v>
      </c>
      <c r="AX56" t="s">
        <v>69</v>
      </c>
      <c r="AY56">
        <v>250</v>
      </c>
      <c r="AZ56" t="s">
        <v>70</v>
      </c>
      <c r="BA56" t="s">
        <v>71</v>
      </c>
      <c r="BB56" t="s">
        <v>72</v>
      </c>
      <c r="BC56" t="s">
        <v>73</v>
      </c>
      <c r="BD56" t="s">
        <v>74</v>
      </c>
      <c r="BE56" t="s">
        <v>75</v>
      </c>
      <c r="BF56" t="s">
        <v>76</v>
      </c>
      <c r="BG56" t="s">
        <v>77</v>
      </c>
    </row>
    <row r="57" spans="1:59" x14ac:dyDescent="0.2">
      <c r="A57">
        <v>56</v>
      </c>
      <c r="B57" t="s">
        <v>189</v>
      </c>
      <c r="C57" t="str">
        <f t="shared" si="2"/>
        <v>SB82015TAWCSCB33CD5VMTV4R1</v>
      </c>
      <c r="D57" t="str">
        <f t="shared" si="3"/>
        <v>B82015TAWCSCB33CD5</v>
      </c>
      <c r="E57">
        <v>1</v>
      </c>
      <c r="F57" t="s">
        <v>79</v>
      </c>
      <c r="G57">
        <v>82015</v>
      </c>
      <c r="H57">
        <v>5</v>
      </c>
      <c r="I57" t="s">
        <v>62</v>
      </c>
      <c r="J57" t="s">
        <v>63</v>
      </c>
      <c r="K57">
        <v>82015</v>
      </c>
      <c r="P57">
        <v>2015</v>
      </c>
      <c r="AG57" t="s">
        <v>65</v>
      </c>
      <c r="AH57" t="s">
        <v>66</v>
      </c>
      <c r="AK57" t="s">
        <v>190</v>
      </c>
      <c r="AO57" t="s">
        <v>68</v>
      </c>
      <c r="AW57" s="1">
        <v>42278.422222222223</v>
      </c>
      <c r="AX57" t="s">
        <v>69</v>
      </c>
      <c r="AY57">
        <v>250</v>
      </c>
      <c r="AZ57" t="s">
        <v>70</v>
      </c>
      <c r="BA57" t="s">
        <v>71</v>
      </c>
      <c r="BB57" t="s">
        <v>72</v>
      </c>
      <c r="BC57" t="s">
        <v>73</v>
      </c>
      <c r="BD57" t="s">
        <v>74</v>
      </c>
      <c r="BE57" t="s">
        <v>75</v>
      </c>
      <c r="BF57" t="s">
        <v>76</v>
      </c>
      <c r="BG57" t="s">
        <v>77</v>
      </c>
    </row>
    <row r="58" spans="1:59" x14ac:dyDescent="0.2">
      <c r="A58">
        <v>57</v>
      </c>
      <c r="B58" t="s">
        <v>191</v>
      </c>
      <c r="C58" t="str">
        <f t="shared" si="2"/>
        <v>SB82015TAWCSCB33CD6VMTV4R1</v>
      </c>
      <c r="D58" t="str">
        <f t="shared" si="3"/>
        <v>B82015TAWCSCB33CD6</v>
      </c>
      <c r="E58">
        <v>1</v>
      </c>
      <c r="F58" t="s">
        <v>79</v>
      </c>
      <c r="G58">
        <v>82015</v>
      </c>
      <c r="H58">
        <v>6</v>
      </c>
      <c r="I58" t="s">
        <v>62</v>
      </c>
      <c r="J58" t="s">
        <v>63</v>
      </c>
      <c r="K58">
        <v>82015</v>
      </c>
      <c r="P58">
        <v>2015</v>
      </c>
      <c r="AG58" t="s">
        <v>65</v>
      </c>
      <c r="AH58" t="s">
        <v>66</v>
      </c>
      <c r="AK58" t="s">
        <v>192</v>
      </c>
      <c r="AO58" t="s">
        <v>68</v>
      </c>
      <c r="AW58" s="1">
        <v>42278.422222222223</v>
      </c>
      <c r="AX58" t="s">
        <v>69</v>
      </c>
      <c r="AY58">
        <v>250</v>
      </c>
      <c r="AZ58" t="s">
        <v>70</v>
      </c>
      <c r="BA58" t="s">
        <v>71</v>
      </c>
      <c r="BB58" t="s">
        <v>72</v>
      </c>
      <c r="BC58" t="s">
        <v>73</v>
      </c>
      <c r="BD58" t="s">
        <v>74</v>
      </c>
      <c r="BE58" t="s">
        <v>75</v>
      </c>
      <c r="BF58" t="s">
        <v>76</v>
      </c>
      <c r="BG58" t="s">
        <v>77</v>
      </c>
    </row>
    <row r="59" spans="1:59" x14ac:dyDescent="0.2">
      <c r="A59">
        <v>58</v>
      </c>
      <c r="B59" t="s">
        <v>193</v>
      </c>
      <c r="C59" t="str">
        <f t="shared" si="2"/>
        <v>SB82015TAWCSCB33CD7VMTV4R1</v>
      </c>
      <c r="D59" t="str">
        <f t="shared" si="3"/>
        <v>B82015TAWCSCB33CD7</v>
      </c>
      <c r="E59">
        <v>1</v>
      </c>
      <c r="F59" t="s">
        <v>79</v>
      </c>
      <c r="G59">
        <v>82015</v>
      </c>
      <c r="H59">
        <v>7</v>
      </c>
      <c r="I59" t="s">
        <v>62</v>
      </c>
      <c r="J59" t="s">
        <v>63</v>
      </c>
      <c r="K59">
        <v>82015</v>
      </c>
      <c r="P59">
        <v>2015</v>
      </c>
      <c r="AG59" t="s">
        <v>65</v>
      </c>
      <c r="AH59" t="s">
        <v>66</v>
      </c>
      <c r="AK59" t="s">
        <v>194</v>
      </c>
      <c r="AO59" t="s">
        <v>68</v>
      </c>
      <c r="AW59" s="1">
        <v>42278.422222222223</v>
      </c>
      <c r="AX59" t="s">
        <v>69</v>
      </c>
      <c r="AY59">
        <v>250</v>
      </c>
      <c r="AZ59" t="s">
        <v>70</v>
      </c>
      <c r="BA59" t="s">
        <v>71</v>
      </c>
      <c r="BB59" t="s">
        <v>72</v>
      </c>
      <c r="BC59" t="s">
        <v>73</v>
      </c>
      <c r="BD59" t="s">
        <v>74</v>
      </c>
      <c r="BE59" t="s">
        <v>75</v>
      </c>
      <c r="BF59" t="s">
        <v>76</v>
      </c>
      <c r="BG59" t="s">
        <v>77</v>
      </c>
    </row>
    <row r="60" spans="1:59" x14ac:dyDescent="0.2">
      <c r="A60">
        <v>59</v>
      </c>
      <c r="B60" t="s">
        <v>195</v>
      </c>
      <c r="C60" t="str">
        <f t="shared" si="2"/>
        <v>SB82015TAWCSCB33CD8VMTV4R1</v>
      </c>
      <c r="D60" t="str">
        <f t="shared" si="3"/>
        <v>B82015TAWCSCB33CD8</v>
      </c>
      <c r="E60">
        <v>1</v>
      </c>
      <c r="F60" t="s">
        <v>79</v>
      </c>
      <c r="G60">
        <v>82015</v>
      </c>
      <c r="H60">
        <v>8</v>
      </c>
      <c r="I60" t="s">
        <v>62</v>
      </c>
      <c r="J60" t="s">
        <v>63</v>
      </c>
      <c r="K60">
        <v>82015</v>
      </c>
      <c r="P60">
        <v>2015</v>
      </c>
      <c r="AG60" t="s">
        <v>65</v>
      </c>
      <c r="AH60" t="s">
        <v>66</v>
      </c>
      <c r="AK60" t="s">
        <v>196</v>
      </c>
      <c r="AO60" t="s">
        <v>68</v>
      </c>
      <c r="AW60" s="1">
        <v>42278.422222222223</v>
      </c>
      <c r="AX60" t="s">
        <v>69</v>
      </c>
      <c r="AY60">
        <v>250</v>
      </c>
      <c r="AZ60" t="s">
        <v>70</v>
      </c>
      <c r="BA60" t="s">
        <v>71</v>
      </c>
      <c r="BB60" t="s">
        <v>72</v>
      </c>
      <c r="BC60" t="s">
        <v>73</v>
      </c>
      <c r="BD60" t="s">
        <v>74</v>
      </c>
      <c r="BE60" t="s">
        <v>75</v>
      </c>
      <c r="BF60" t="s">
        <v>76</v>
      </c>
      <c r="BG60" t="s">
        <v>77</v>
      </c>
    </row>
    <row r="61" spans="1:59" x14ac:dyDescent="0.2">
      <c r="A61">
        <v>60</v>
      </c>
      <c r="B61" t="s">
        <v>197</v>
      </c>
      <c r="C61" t="str">
        <f t="shared" si="2"/>
        <v>SB82015TAWCSCB33CD9VMTV4R1</v>
      </c>
      <c r="D61" t="str">
        <f t="shared" si="3"/>
        <v>B82015TAWCSCB33CD9</v>
      </c>
      <c r="E61">
        <v>1</v>
      </c>
      <c r="F61" t="s">
        <v>79</v>
      </c>
      <c r="G61">
        <v>82015</v>
      </c>
      <c r="H61">
        <v>9</v>
      </c>
      <c r="I61" t="s">
        <v>62</v>
      </c>
      <c r="J61" t="s">
        <v>63</v>
      </c>
      <c r="K61">
        <v>82015</v>
      </c>
      <c r="P61">
        <v>2015</v>
      </c>
      <c r="AG61" t="s">
        <v>65</v>
      </c>
      <c r="AH61" t="s">
        <v>66</v>
      </c>
      <c r="AK61" t="s">
        <v>198</v>
      </c>
      <c r="AO61" t="s">
        <v>68</v>
      </c>
      <c r="AW61" s="1">
        <v>42278.422222222223</v>
      </c>
      <c r="AX61" t="s">
        <v>69</v>
      </c>
      <c r="AY61">
        <v>250</v>
      </c>
      <c r="AZ61" t="s">
        <v>70</v>
      </c>
      <c r="BA61" t="s">
        <v>71</v>
      </c>
      <c r="BB61" t="s">
        <v>72</v>
      </c>
      <c r="BC61" t="s">
        <v>73</v>
      </c>
      <c r="BD61" t="s">
        <v>74</v>
      </c>
      <c r="BE61" t="s">
        <v>75</v>
      </c>
      <c r="BF61" t="s">
        <v>76</v>
      </c>
      <c r="BG61" t="s">
        <v>77</v>
      </c>
    </row>
    <row r="62" spans="1:59" x14ac:dyDescent="0.2">
      <c r="A62">
        <v>61</v>
      </c>
      <c r="B62" t="s">
        <v>199</v>
      </c>
      <c r="C62" t="str">
        <f t="shared" si="2"/>
        <v>SB82015TAWCSCB33CD10VMTV4R1</v>
      </c>
      <c r="D62" t="str">
        <f t="shared" si="3"/>
        <v>B82015TAWCSCB33CD10</v>
      </c>
      <c r="E62">
        <v>1</v>
      </c>
      <c r="F62" t="s">
        <v>79</v>
      </c>
      <c r="G62">
        <v>82015</v>
      </c>
      <c r="H62">
        <v>10</v>
      </c>
      <c r="I62" t="s">
        <v>62</v>
      </c>
      <c r="J62" t="s">
        <v>63</v>
      </c>
      <c r="K62">
        <v>82015</v>
      </c>
      <c r="P62">
        <v>2015</v>
      </c>
      <c r="AG62" t="s">
        <v>65</v>
      </c>
      <c r="AH62" t="s">
        <v>66</v>
      </c>
      <c r="AK62" t="s">
        <v>200</v>
      </c>
      <c r="AO62" t="s">
        <v>68</v>
      </c>
      <c r="AW62" s="1">
        <v>42278.422222222223</v>
      </c>
      <c r="AX62" t="s">
        <v>69</v>
      </c>
      <c r="AY62">
        <v>250</v>
      </c>
      <c r="AZ62" t="s">
        <v>70</v>
      </c>
      <c r="BA62" t="s">
        <v>71</v>
      </c>
      <c r="BB62" t="s">
        <v>72</v>
      </c>
      <c r="BC62" t="s">
        <v>73</v>
      </c>
      <c r="BD62" t="s">
        <v>74</v>
      </c>
      <c r="BE62" t="s">
        <v>75</v>
      </c>
      <c r="BF62" t="s">
        <v>76</v>
      </c>
      <c r="BG62" t="s">
        <v>77</v>
      </c>
    </row>
    <row r="63" spans="1:59" x14ac:dyDescent="0.2">
      <c r="A63">
        <v>62</v>
      </c>
      <c r="B63" t="s">
        <v>201</v>
      </c>
      <c r="C63" t="str">
        <f t="shared" si="2"/>
        <v>SB82015TAWCSCB33CD10VMTV4R2</v>
      </c>
      <c r="D63" t="str">
        <f t="shared" si="3"/>
        <v>B82015TAWCSCB33CD10</v>
      </c>
      <c r="E63">
        <v>2</v>
      </c>
      <c r="F63" t="s">
        <v>79</v>
      </c>
      <c r="G63">
        <v>82015</v>
      </c>
      <c r="H63">
        <v>10</v>
      </c>
      <c r="I63" t="s">
        <v>62</v>
      </c>
      <c r="J63" t="s">
        <v>63</v>
      </c>
      <c r="K63">
        <v>82015</v>
      </c>
      <c r="P63">
        <v>2015</v>
      </c>
      <c r="AG63" t="s">
        <v>65</v>
      </c>
      <c r="AH63" t="s">
        <v>66</v>
      </c>
      <c r="AK63" t="s">
        <v>202</v>
      </c>
      <c r="AO63" t="s">
        <v>68</v>
      </c>
      <c r="AW63" s="1">
        <v>42278.422222222223</v>
      </c>
      <c r="AX63" t="s">
        <v>69</v>
      </c>
      <c r="AY63">
        <v>250</v>
      </c>
      <c r="AZ63" t="s">
        <v>70</v>
      </c>
      <c r="BA63" t="s">
        <v>71</v>
      </c>
      <c r="BB63" t="s">
        <v>72</v>
      </c>
      <c r="BC63" t="s">
        <v>73</v>
      </c>
      <c r="BD63" t="s">
        <v>74</v>
      </c>
      <c r="BE63" t="s">
        <v>75</v>
      </c>
      <c r="BF63" t="s">
        <v>76</v>
      </c>
      <c r="BG63" t="s">
        <v>77</v>
      </c>
    </row>
    <row r="64" spans="1:59" x14ac:dyDescent="0.2">
      <c r="A64">
        <v>63</v>
      </c>
      <c r="B64" t="s">
        <v>203</v>
      </c>
      <c r="C64" t="str">
        <f t="shared" si="2"/>
        <v>SB82015TAWCSCB33CD11VMTV4R1</v>
      </c>
      <c r="D64" t="str">
        <f t="shared" si="3"/>
        <v>B82015TAWCSCB33CD11</v>
      </c>
      <c r="E64">
        <v>1</v>
      </c>
      <c r="F64" t="s">
        <v>79</v>
      </c>
      <c r="G64">
        <v>82015</v>
      </c>
      <c r="H64">
        <v>11</v>
      </c>
      <c r="I64" t="s">
        <v>62</v>
      </c>
      <c r="J64" t="s">
        <v>63</v>
      </c>
      <c r="K64">
        <v>82015</v>
      </c>
      <c r="P64">
        <v>2015</v>
      </c>
      <c r="AG64" t="s">
        <v>65</v>
      </c>
      <c r="AH64" t="s">
        <v>66</v>
      </c>
      <c r="AK64" t="s">
        <v>204</v>
      </c>
      <c r="AO64" t="s">
        <v>68</v>
      </c>
      <c r="AW64" s="1">
        <v>42278.422222222223</v>
      </c>
      <c r="AX64" t="s">
        <v>69</v>
      </c>
      <c r="AY64">
        <v>250</v>
      </c>
      <c r="AZ64" t="s">
        <v>70</v>
      </c>
      <c r="BA64" t="s">
        <v>71</v>
      </c>
      <c r="BB64" t="s">
        <v>72</v>
      </c>
      <c r="BC64" t="s">
        <v>73</v>
      </c>
      <c r="BD64" t="s">
        <v>74</v>
      </c>
      <c r="BE64" t="s">
        <v>75</v>
      </c>
      <c r="BF64" t="s">
        <v>76</v>
      </c>
      <c r="BG64" t="s">
        <v>77</v>
      </c>
    </row>
    <row r="65" spans="1:59" x14ac:dyDescent="0.2">
      <c r="A65">
        <v>64</v>
      </c>
      <c r="B65" t="s">
        <v>205</v>
      </c>
      <c r="C65" t="str">
        <f t="shared" si="2"/>
        <v>SB82015TAWCSCB33CD12VMTV4R1</v>
      </c>
      <c r="D65" t="str">
        <f t="shared" si="3"/>
        <v>B82015TAWCSCB33CD12</v>
      </c>
      <c r="E65">
        <v>1</v>
      </c>
      <c r="F65" t="s">
        <v>79</v>
      </c>
      <c r="G65">
        <v>82015</v>
      </c>
      <c r="H65">
        <v>12</v>
      </c>
      <c r="I65" t="s">
        <v>62</v>
      </c>
      <c r="J65" t="s">
        <v>63</v>
      </c>
      <c r="K65">
        <v>82015</v>
      </c>
      <c r="P65">
        <v>2015</v>
      </c>
      <c r="AG65" t="s">
        <v>65</v>
      </c>
      <c r="AH65" t="s">
        <v>66</v>
      </c>
      <c r="AK65" t="s">
        <v>206</v>
      </c>
      <c r="AO65" t="s">
        <v>68</v>
      </c>
      <c r="AW65" s="1">
        <v>42278.422222222223</v>
      </c>
      <c r="AX65" t="s">
        <v>69</v>
      </c>
      <c r="AY65">
        <v>250</v>
      </c>
      <c r="AZ65" t="s">
        <v>70</v>
      </c>
      <c r="BA65" t="s">
        <v>71</v>
      </c>
      <c r="BB65" t="s">
        <v>72</v>
      </c>
      <c r="BC65" t="s">
        <v>73</v>
      </c>
      <c r="BD65" t="s">
        <v>74</v>
      </c>
      <c r="BE65" t="s">
        <v>75</v>
      </c>
      <c r="BF65" t="s">
        <v>76</v>
      </c>
      <c r="BG65" t="s">
        <v>77</v>
      </c>
    </row>
    <row r="66" spans="1:59" x14ac:dyDescent="0.2">
      <c r="A66">
        <v>65</v>
      </c>
      <c r="B66" t="s">
        <v>207</v>
      </c>
      <c r="C66" t="str">
        <f t="shared" si="2"/>
        <v>SB82015TAWCSCB33CD13VMTV4R1</v>
      </c>
      <c r="D66" t="str">
        <f t="shared" si="3"/>
        <v>B82015TAWCSCB33CD13</v>
      </c>
      <c r="E66">
        <v>1</v>
      </c>
      <c r="F66" t="s">
        <v>79</v>
      </c>
      <c r="G66">
        <v>82015</v>
      </c>
      <c r="H66">
        <v>13</v>
      </c>
      <c r="I66" t="s">
        <v>62</v>
      </c>
      <c r="J66" t="s">
        <v>63</v>
      </c>
      <c r="K66">
        <v>82015</v>
      </c>
      <c r="P66">
        <v>2015</v>
      </c>
      <c r="AG66" t="s">
        <v>65</v>
      </c>
      <c r="AH66" t="s">
        <v>66</v>
      </c>
      <c r="AK66" t="s">
        <v>208</v>
      </c>
      <c r="AO66" t="s">
        <v>68</v>
      </c>
      <c r="AW66" s="1">
        <v>42278.422222222223</v>
      </c>
      <c r="AX66" t="s">
        <v>69</v>
      </c>
      <c r="AY66">
        <v>250</v>
      </c>
      <c r="AZ66" t="s">
        <v>70</v>
      </c>
      <c r="BA66" t="s">
        <v>71</v>
      </c>
      <c r="BB66" t="s">
        <v>72</v>
      </c>
      <c r="BC66" t="s">
        <v>73</v>
      </c>
      <c r="BD66" t="s">
        <v>74</v>
      </c>
      <c r="BE66" t="s">
        <v>75</v>
      </c>
      <c r="BF66" t="s">
        <v>76</v>
      </c>
      <c r="BG66" t="s">
        <v>77</v>
      </c>
    </row>
    <row r="67" spans="1:59" x14ac:dyDescent="0.2">
      <c r="A67">
        <v>66</v>
      </c>
      <c r="B67" t="s">
        <v>209</v>
      </c>
      <c r="C67" t="str">
        <f t="shared" si="2"/>
        <v>SB82015TAWCSCB33CD14VMTV4R1</v>
      </c>
      <c r="D67" t="str">
        <f t="shared" si="3"/>
        <v>B82015TAWCSCB33CD14</v>
      </c>
      <c r="E67">
        <v>1</v>
      </c>
      <c r="F67" t="s">
        <v>79</v>
      </c>
      <c r="G67">
        <v>82015</v>
      </c>
      <c r="H67">
        <v>14</v>
      </c>
      <c r="I67" t="s">
        <v>62</v>
      </c>
      <c r="J67" t="s">
        <v>63</v>
      </c>
      <c r="K67">
        <v>82015</v>
      </c>
      <c r="P67">
        <v>2015</v>
      </c>
      <c r="AG67" t="s">
        <v>65</v>
      </c>
      <c r="AH67" t="s">
        <v>66</v>
      </c>
      <c r="AK67" t="s">
        <v>210</v>
      </c>
      <c r="AO67" t="s">
        <v>68</v>
      </c>
      <c r="AW67" s="1">
        <v>42278.422222222223</v>
      </c>
      <c r="AX67" t="s">
        <v>69</v>
      </c>
      <c r="AY67">
        <v>250</v>
      </c>
      <c r="AZ67" t="s">
        <v>70</v>
      </c>
      <c r="BA67" t="s">
        <v>71</v>
      </c>
      <c r="BB67" t="s">
        <v>72</v>
      </c>
      <c r="BC67" t="s">
        <v>73</v>
      </c>
      <c r="BD67" t="s">
        <v>74</v>
      </c>
      <c r="BE67" t="s">
        <v>75</v>
      </c>
      <c r="BF67" t="s">
        <v>76</v>
      </c>
      <c r="BG67" t="s">
        <v>77</v>
      </c>
    </row>
    <row r="68" spans="1:59" x14ac:dyDescent="0.2">
      <c r="A68">
        <v>67</v>
      </c>
      <c r="B68" t="s">
        <v>211</v>
      </c>
      <c r="C68" t="str">
        <f t="shared" si="2"/>
        <v>SB82015TAWCSCB33CD15VMTV4R1</v>
      </c>
      <c r="D68" t="str">
        <f t="shared" si="3"/>
        <v>B82015TAWCSCB33CD15</v>
      </c>
      <c r="E68">
        <v>1</v>
      </c>
      <c r="F68" t="s">
        <v>79</v>
      </c>
      <c r="G68">
        <v>82015</v>
      </c>
      <c r="H68">
        <v>15</v>
      </c>
      <c r="I68" t="s">
        <v>62</v>
      </c>
      <c r="J68" t="s">
        <v>63</v>
      </c>
      <c r="K68">
        <v>82015</v>
      </c>
      <c r="P68">
        <v>2015</v>
      </c>
      <c r="AG68" t="s">
        <v>65</v>
      </c>
      <c r="AH68" t="s">
        <v>66</v>
      </c>
      <c r="AK68" t="s">
        <v>212</v>
      </c>
      <c r="AO68" t="s">
        <v>68</v>
      </c>
      <c r="AW68" s="1">
        <v>42278.422222222223</v>
      </c>
      <c r="AX68" t="s">
        <v>69</v>
      </c>
      <c r="AY68">
        <v>250</v>
      </c>
      <c r="AZ68" t="s">
        <v>70</v>
      </c>
      <c r="BA68" t="s">
        <v>71</v>
      </c>
      <c r="BB68" t="s">
        <v>72</v>
      </c>
      <c r="BC68" t="s">
        <v>73</v>
      </c>
      <c r="BD68" t="s">
        <v>74</v>
      </c>
      <c r="BE68" t="s">
        <v>75</v>
      </c>
      <c r="BF68" t="s">
        <v>76</v>
      </c>
      <c r="BG68" t="s">
        <v>77</v>
      </c>
    </row>
    <row r="69" spans="1:59" x14ac:dyDescent="0.2">
      <c r="A69">
        <v>68</v>
      </c>
      <c r="B69" t="s">
        <v>213</v>
      </c>
      <c r="C69" t="str">
        <f t="shared" si="2"/>
        <v>SB82015TAWCSCB33CD16VMTV4R1</v>
      </c>
      <c r="D69" t="str">
        <f t="shared" si="3"/>
        <v>B82015TAWCSCB33CD16</v>
      </c>
      <c r="E69">
        <v>1</v>
      </c>
      <c r="F69" t="s">
        <v>79</v>
      </c>
      <c r="G69">
        <v>82015</v>
      </c>
      <c r="H69">
        <v>16</v>
      </c>
      <c r="I69" t="s">
        <v>62</v>
      </c>
      <c r="J69" t="s">
        <v>63</v>
      </c>
      <c r="K69">
        <v>82015</v>
      </c>
      <c r="P69">
        <v>2015</v>
      </c>
      <c r="AG69" t="s">
        <v>65</v>
      </c>
      <c r="AH69" t="s">
        <v>66</v>
      </c>
      <c r="AK69" t="s">
        <v>214</v>
      </c>
      <c r="AO69" t="s">
        <v>68</v>
      </c>
      <c r="AW69" s="1">
        <v>42278.422222222223</v>
      </c>
      <c r="AX69" t="s">
        <v>69</v>
      </c>
      <c r="AY69">
        <v>250</v>
      </c>
      <c r="AZ69" t="s">
        <v>70</v>
      </c>
      <c r="BA69" t="s">
        <v>71</v>
      </c>
      <c r="BB69" t="s">
        <v>72</v>
      </c>
      <c r="BC69" t="s">
        <v>73</v>
      </c>
      <c r="BD69" t="s">
        <v>74</v>
      </c>
      <c r="BE69" t="s">
        <v>75</v>
      </c>
      <c r="BF69" t="s">
        <v>76</v>
      </c>
      <c r="BG69" t="s">
        <v>77</v>
      </c>
    </row>
    <row r="70" spans="1:59" x14ac:dyDescent="0.2">
      <c r="A70">
        <v>69</v>
      </c>
      <c r="B70" t="s">
        <v>215</v>
      </c>
      <c r="C70" t="str">
        <f t="shared" si="2"/>
        <v>SB82015TAWCSCB33CD17VMTV4R1</v>
      </c>
      <c r="D70" t="str">
        <f t="shared" si="3"/>
        <v>B82015TAWCSCB33CD17</v>
      </c>
      <c r="E70">
        <v>1</v>
      </c>
      <c r="F70" t="s">
        <v>79</v>
      </c>
      <c r="G70">
        <v>82015</v>
      </c>
      <c r="H70">
        <v>17</v>
      </c>
      <c r="I70" t="s">
        <v>62</v>
      </c>
      <c r="J70" t="s">
        <v>63</v>
      </c>
      <c r="K70">
        <v>82015</v>
      </c>
      <c r="P70">
        <v>2015</v>
      </c>
      <c r="AG70" t="s">
        <v>65</v>
      </c>
      <c r="AH70" t="s">
        <v>66</v>
      </c>
      <c r="AK70" t="s">
        <v>216</v>
      </c>
      <c r="AO70" t="s">
        <v>68</v>
      </c>
      <c r="AW70" s="1">
        <v>42278.422222222223</v>
      </c>
      <c r="AX70" t="s">
        <v>69</v>
      </c>
      <c r="AY70">
        <v>250</v>
      </c>
      <c r="AZ70" t="s">
        <v>70</v>
      </c>
      <c r="BA70" t="s">
        <v>71</v>
      </c>
      <c r="BB70" t="s">
        <v>72</v>
      </c>
      <c r="BC70" t="s">
        <v>73</v>
      </c>
      <c r="BD70" t="s">
        <v>74</v>
      </c>
      <c r="BE70" t="s">
        <v>75</v>
      </c>
      <c r="BF70" t="s">
        <v>76</v>
      </c>
      <c r="BG70" t="s">
        <v>77</v>
      </c>
    </row>
    <row r="71" spans="1:59" x14ac:dyDescent="0.2">
      <c r="A71">
        <v>70</v>
      </c>
      <c r="B71" t="s">
        <v>217</v>
      </c>
      <c r="C71" t="str">
        <f t="shared" si="2"/>
        <v>SB82015TAWCSCB33CD18VMTV4R1</v>
      </c>
      <c r="D71" t="str">
        <f t="shared" si="3"/>
        <v>B82015TAWCSCB33CD18</v>
      </c>
      <c r="E71">
        <v>1</v>
      </c>
      <c r="F71" t="s">
        <v>79</v>
      </c>
      <c r="G71">
        <v>82015</v>
      </c>
      <c r="H71">
        <v>18</v>
      </c>
      <c r="I71" t="s">
        <v>62</v>
      </c>
      <c r="J71" t="s">
        <v>63</v>
      </c>
      <c r="K71">
        <v>82015</v>
      </c>
      <c r="P71">
        <v>2015</v>
      </c>
      <c r="AG71" t="s">
        <v>65</v>
      </c>
      <c r="AH71" t="s">
        <v>66</v>
      </c>
      <c r="AK71" t="s">
        <v>218</v>
      </c>
      <c r="AO71" t="s">
        <v>68</v>
      </c>
      <c r="AW71" s="1">
        <v>42278.422222222223</v>
      </c>
      <c r="AX71" t="s">
        <v>69</v>
      </c>
      <c r="AY71">
        <v>250</v>
      </c>
      <c r="AZ71" t="s">
        <v>70</v>
      </c>
      <c r="BA71" t="s">
        <v>71</v>
      </c>
      <c r="BB71" t="s">
        <v>72</v>
      </c>
      <c r="BC71" t="s">
        <v>73</v>
      </c>
      <c r="BD71" t="s">
        <v>74</v>
      </c>
      <c r="BE71" t="s">
        <v>75</v>
      </c>
      <c r="BF71" t="s">
        <v>76</v>
      </c>
      <c r="BG71" t="s">
        <v>77</v>
      </c>
    </row>
    <row r="72" spans="1:59" x14ac:dyDescent="0.2">
      <c r="A72">
        <v>71</v>
      </c>
      <c r="B72" t="s">
        <v>219</v>
      </c>
      <c r="C72" t="str">
        <f t="shared" si="2"/>
        <v>SB82015TAWCSCB33CD19VMTV4R1</v>
      </c>
      <c r="D72" t="str">
        <f t="shared" si="3"/>
        <v>B82015TAWCSCB33CD19</v>
      </c>
      <c r="E72">
        <v>1</v>
      </c>
      <c r="F72" t="s">
        <v>79</v>
      </c>
      <c r="G72">
        <v>82015</v>
      </c>
      <c r="H72">
        <v>19</v>
      </c>
      <c r="I72" t="s">
        <v>62</v>
      </c>
      <c r="J72" t="s">
        <v>63</v>
      </c>
      <c r="K72">
        <v>82015</v>
      </c>
      <c r="P72">
        <v>2015</v>
      </c>
      <c r="AG72" t="s">
        <v>65</v>
      </c>
      <c r="AH72" t="s">
        <v>66</v>
      </c>
      <c r="AK72" t="s">
        <v>220</v>
      </c>
      <c r="AO72" t="s">
        <v>68</v>
      </c>
      <c r="AW72" s="1">
        <v>42278.422222222223</v>
      </c>
      <c r="AX72" t="s">
        <v>69</v>
      </c>
      <c r="AY72">
        <v>250</v>
      </c>
      <c r="AZ72" t="s">
        <v>70</v>
      </c>
      <c r="BA72" t="s">
        <v>71</v>
      </c>
      <c r="BB72" t="s">
        <v>72</v>
      </c>
      <c r="BC72" t="s">
        <v>73</v>
      </c>
      <c r="BD72" t="s">
        <v>74</v>
      </c>
      <c r="BE72" t="s">
        <v>75</v>
      </c>
      <c r="BF72" t="s">
        <v>76</v>
      </c>
      <c r="BG72" t="s">
        <v>77</v>
      </c>
    </row>
    <row r="73" spans="1:59" x14ac:dyDescent="0.2">
      <c r="A73">
        <v>72</v>
      </c>
      <c r="B73" t="s">
        <v>221</v>
      </c>
      <c r="C73" t="str">
        <f t="shared" si="2"/>
        <v>SBTAWCSNONEDNONEVMTV4R1</v>
      </c>
      <c r="D73" t="str">
        <f t="shared" si="3"/>
        <v>BTAWCSNONEDNONE</v>
      </c>
      <c r="E73">
        <v>1</v>
      </c>
      <c r="F73" t="s">
        <v>61</v>
      </c>
      <c r="H73" t="s">
        <v>61</v>
      </c>
      <c r="I73" t="s">
        <v>62</v>
      </c>
      <c r="J73" t="s">
        <v>63</v>
      </c>
      <c r="P73">
        <v>2015</v>
      </c>
      <c r="AG73" t="s">
        <v>65</v>
      </c>
      <c r="AH73" t="s">
        <v>66</v>
      </c>
      <c r="AK73" t="s">
        <v>222</v>
      </c>
      <c r="AO73" t="s">
        <v>68</v>
      </c>
      <c r="AW73" s="1">
        <v>42278.422222222223</v>
      </c>
      <c r="AX73" t="s">
        <v>69</v>
      </c>
      <c r="AY73">
        <v>250</v>
      </c>
      <c r="AZ73" t="s">
        <v>70</v>
      </c>
      <c r="BA73" t="s">
        <v>71</v>
      </c>
      <c r="BB73" t="s">
        <v>72</v>
      </c>
      <c r="BC73" t="s">
        <v>73</v>
      </c>
      <c r="BD73" t="s">
        <v>74</v>
      </c>
      <c r="BE73" t="s">
        <v>75</v>
      </c>
      <c r="BF73" t="s">
        <v>76</v>
      </c>
      <c r="BG73" t="s">
        <v>77</v>
      </c>
    </row>
    <row r="74" spans="1:59" x14ac:dyDescent="0.2">
      <c r="A74">
        <v>73</v>
      </c>
      <c r="B74" t="s">
        <v>223</v>
      </c>
      <c r="C74" t="str">
        <f t="shared" si="2"/>
        <v>SBTAWCSNONEDNONEVMTV4R1</v>
      </c>
      <c r="D74" t="str">
        <f t="shared" si="3"/>
        <v>BTAWCSNONEDNONE</v>
      </c>
      <c r="E74">
        <v>1</v>
      </c>
      <c r="F74" t="s">
        <v>61</v>
      </c>
      <c r="H74" t="s">
        <v>61</v>
      </c>
      <c r="I74" t="s">
        <v>62</v>
      </c>
      <c r="J74" t="s">
        <v>63</v>
      </c>
      <c r="P74">
        <v>2015</v>
      </c>
      <c r="AG74" t="s">
        <v>65</v>
      </c>
      <c r="AH74" t="s">
        <v>66</v>
      </c>
      <c r="AK74" t="s">
        <v>224</v>
      </c>
      <c r="AO74" t="s">
        <v>68</v>
      </c>
      <c r="AW74" s="1">
        <v>42278.422222222223</v>
      </c>
      <c r="AX74" t="s">
        <v>69</v>
      </c>
      <c r="AY74">
        <v>250</v>
      </c>
      <c r="AZ74" t="s">
        <v>70</v>
      </c>
      <c r="BA74" t="s">
        <v>71</v>
      </c>
      <c r="BB74" t="s">
        <v>72</v>
      </c>
      <c r="BC74" t="s">
        <v>73</v>
      </c>
      <c r="BD74" t="s">
        <v>74</v>
      </c>
      <c r="BE74" t="s">
        <v>75</v>
      </c>
      <c r="BF74" t="s">
        <v>76</v>
      </c>
      <c r="BG74" t="s">
        <v>77</v>
      </c>
    </row>
    <row r="75" spans="1:59" x14ac:dyDescent="0.2">
      <c r="A75">
        <v>74</v>
      </c>
      <c r="B75" t="s">
        <v>225</v>
      </c>
      <c r="C75" t="str">
        <f>CONCATENATE("S",D75,"V",I75,"T",J75,"R",E75)</f>
        <v>SB82015TAWCSCB33CD20VMTV4R1</v>
      </c>
      <c r="D75" t="str">
        <f>CONCATENATE("B",G75,"TAWCS", F75, "D",H75)</f>
        <v>B82015TAWCSCB33CD20</v>
      </c>
      <c r="E75">
        <v>1</v>
      </c>
      <c r="F75" t="s">
        <v>79</v>
      </c>
      <c r="G75">
        <v>82015</v>
      </c>
      <c r="H75">
        <v>20</v>
      </c>
      <c r="I75" t="s">
        <v>62</v>
      </c>
      <c r="J75" t="s">
        <v>63</v>
      </c>
      <c r="K75">
        <v>82015</v>
      </c>
      <c r="P75">
        <v>2015</v>
      </c>
      <c r="AG75" t="s">
        <v>65</v>
      </c>
      <c r="AH75" t="s">
        <v>66</v>
      </c>
      <c r="AK75" t="s">
        <v>226</v>
      </c>
      <c r="AO75" t="s">
        <v>68</v>
      </c>
      <c r="AW75" s="1">
        <v>42278.422222222223</v>
      </c>
      <c r="AX75" t="s">
        <v>69</v>
      </c>
      <c r="AY75">
        <v>250</v>
      </c>
      <c r="AZ75" t="s">
        <v>70</v>
      </c>
      <c r="BA75" t="s">
        <v>71</v>
      </c>
      <c r="BB75" t="s">
        <v>72</v>
      </c>
      <c r="BC75" t="s">
        <v>73</v>
      </c>
      <c r="BD75" t="s">
        <v>74</v>
      </c>
      <c r="BE75" t="s">
        <v>75</v>
      </c>
      <c r="BF75" t="s">
        <v>76</v>
      </c>
      <c r="BG75" t="s">
        <v>77</v>
      </c>
    </row>
    <row r="76" spans="1:59" x14ac:dyDescent="0.2">
      <c r="A76">
        <v>75</v>
      </c>
      <c r="B76" t="s">
        <v>227</v>
      </c>
      <c r="C76" t="str">
        <f t="shared" ref="C76:C97" si="4">CONCATENATE("S",D76,"V",I76,"T",J76,"R",E76)</f>
        <v>SB82015TAWCSCB33CD21VMTV4R1</v>
      </c>
      <c r="D76" t="str">
        <f t="shared" ref="D76:D97" si="5">CONCATENATE("B",G76,"TAWCS", F76, "D",H76)</f>
        <v>B82015TAWCSCB33CD21</v>
      </c>
      <c r="E76">
        <v>1</v>
      </c>
      <c r="F76" t="s">
        <v>79</v>
      </c>
      <c r="G76">
        <v>82015</v>
      </c>
      <c r="H76">
        <v>21</v>
      </c>
      <c r="I76" t="s">
        <v>62</v>
      </c>
      <c r="J76" t="s">
        <v>63</v>
      </c>
      <c r="K76">
        <v>82015</v>
      </c>
      <c r="P76">
        <v>2015</v>
      </c>
      <c r="AG76" t="s">
        <v>65</v>
      </c>
      <c r="AH76" t="s">
        <v>66</v>
      </c>
      <c r="AK76" t="s">
        <v>228</v>
      </c>
      <c r="AO76" t="s">
        <v>68</v>
      </c>
      <c r="AW76" s="1">
        <v>42278.422222222223</v>
      </c>
      <c r="AX76" t="s">
        <v>69</v>
      </c>
      <c r="AY76">
        <v>250</v>
      </c>
      <c r="AZ76" t="s">
        <v>70</v>
      </c>
      <c r="BA76" t="s">
        <v>71</v>
      </c>
      <c r="BB76" t="s">
        <v>72</v>
      </c>
      <c r="BC76" t="s">
        <v>73</v>
      </c>
      <c r="BD76" t="s">
        <v>74</v>
      </c>
      <c r="BE76" t="s">
        <v>75</v>
      </c>
      <c r="BF76" t="s">
        <v>76</v>
      </c>
      <c r="BG76" t="s">
        <v>77</v>
      </c>
    </row>
    <row r="77" spans="1:59" x14ac:dyDescent="0.2">
      <c r="A77">
        <v>76</v>
      </c>
      <c r="B77" t="s">
        <v>229</v>
      </c>
      <c r="C77" t="str">
        <f t="shared" si="4"/>
        <v>SB82015TAWCSCB33CDEBVMTV4R1</v>
      </c>
      <c r="D77" t="str">
        <f t="shared" si="5"/>
        <v>B82015TAWCSCB33CDEB</v>
      </c>
      <c r="E77">
        <v>1</v>
      </c>
      <c r="F77" t="s">
        <v>79</v>
      </c>
      <c r="G77">
        <v>82015</v>
      </c>
      <c r="H77" t="s">
        <v>123</v>
      </c>
      <c r="I77" t="s">
        <v>62</v>
      </c>
      <c r="J77" t="s">
        <v>63</v>
      </c>
      <c r="K77">
        <v>82015</v>
      </c>
      <c r="P77">
        <v>2015</v>
      </c>
      <c r="AG77" t="s">
        <v>65</v>
      </c>
      <c r="AH77" t="s">
        <v>66</v>
      </c>
      <c r="AK77" t="s">
        <v>230</v>
      </c>
      <c r="AO77" t="s">
        <v>68</v>
      </c>
      <c r="AW77" s="1">
        <v>42278.422222222223</v>
      </c>
      <c r="AX77" t="s">
        <v>69</v>
      </c>
      <c r="AY77">
        <v>250</v>
      </c>
      <c r="AZ77" t="s">
        <v>70</v>
      </c>
      <c r="BA77" t="s">
        <v>71</v>
      </c>
      <c r="BB77" t="s">
        <v>72</v>
      </c>
      <c r="BC77" t="s">
        <v>73</v>
      </c>
      <c r="BD77" t="s">
        <v>74</v>
      </c>
      <c r="BE77" t="s">
        <v>75</v>
      </c>
      <c r="BF77" t="s">
        <v>76</v>
      </c>
      <c r="BG77" t="s">
        <v>77</v>
      </c>
    </row>
    <row r="78" spans="1:59" x14ac:dyDescent="0.2">
      <c r="A78">
        <v>77</v>
      </c>
      <c r="B78" t="s">
        <v>231</v>
      </c>
      <c r="C78" t="str">
        <f t="shared" si="4"/>
        <v>SB62716TAWCSCB33CD0VMTV4R1</v>
      </c>
      <c r="D78" t="str">
        <f t="shared" si="5"/>
        <v>B62716TAWCSCB33CD0</v>
      </c>
      <c r="E78">
        <v>1</v>
      </c>
      <c r="F78" t="s">
        <v>79</v>
      </c>
      <c r="G78">
        <v>62716</v>
      </c>
      <c r="H78">
        <v>0</v>
      </c>
      <c r="I78" t="s">
        <v>62</v>
      </c>
      <c r="J78" t="s">
        <v>63</v>
      </c>
      <c r="K78">
        <v>62716</v>
      </c>
    </row>
    <row r="79" spans="1:59" x14ac:dyDescent="0.2">
      <c r="A79">
        <v>78</v>
      </c>
      <c r="B79" t="s">
        <v>232</v>
      </c>
      <c r="C79" t="str">
        <f t="shared" si="4"/>
        <v>SB62716TAWCSCB33CD0VMTV4R2</v>
      </c>
      <c r="D79" t="str">
        <f t="shared" si="5"/>
        <v>B62716TAWCSCB33CD0</v>
      </c>
      <c r="E79">
        <v>2</v>
      </c>
      <c r="F79" t="s">
        <v>79</v>
      </c>
      <c r="G79">
        <v>62716</v>
      </c>
      <c r="H79">
        <v>0</v>
      </c>
      <c r="I79" t="s">
        <v>62</v>
      </c>
      <c r="J79" t="s">
        <v>63</v>
      </c>
      <c r="K79">
        <v>62716</v>
      </c>
      <c r="P79" s="2">
        <v>42570</v>
      </c>
      <c r="Q79" t="s">
        <v>233</v>
      </c>
      <c r="S79" s="2">
        <v>42571</v>
      </c>
      <c r="T79" t="s">
        <v>233</v>
      </c>
      <c r="U79">
        <v>3.8</v>
      </c>
      <c r="V79" s="2">
        <v>42571</v>
      </c>
      <c r="W79">
        <v>34.9</v>
      </c>
      <c r="X79" t="s">
        <v>233</v>
      </c>
      <c r="Z79" s="2">
        <v>42572</v>
      </c>
      <c r="AA79">
        <v>25</v>
      </c>
      <c r="AB79" t="s">
        <v>234</v>
      </c>
      <c r="AC79" t="s">
        <v>234</v>
      </c>
      <c r="AD79" t="s">
        <v>233</v>
      </c>
      <c r="AE79" t="s">
        <v>235</v>
      </c>
      <c r="AF79" s="2">
        <v>42578</v>
      </c>
      <c r="AG79" t="s">
        <v>65</v>
      </c>
      <c r="AH79" t="s">
        <v>233</v>
      </c>
      <c r="AI79" t="s">
        <v>236</v>
      </c>
      <c r="AJ79" s="2">
        <v>42579</v>
      </c>
      <c r="AK79" t="s">
        <v>237</v>
      </c>
      <c r="AL79" t="s">
        <v>234</v>
      </c>
      <c r="AM79" t="s">
        <v>234</v>
      </c>
      <c r="AN79">
        <v>25</v>
      </c>
      <c r="AQ79" s="2">
        <v>42580</v>
      </c>
      <c r="AR79" t="s">
        <v>233</v>
      </c>
      <c r="AT79" s="2">
        <v>42583</v>
      </c>
      <c r="AU79" t="s">
        <v>238</v>
      </c>
      <c r="AV79" t="s">
        <v>239</v>
      </c>
      <c r="AX79" t="s">
        <v>69</v>
      </c>
      <c r="BB79" t="s">
        <v>240</v>
      </c>
      <c r="BC79" t="s">
        <v>241</v>
      </c>
      <c r="BD79" t="s">
        <v>242</v>
      </c>
    </row>
    <row r="80" spans="1:59" x14ac:dyDescent="0.2">
      <c r="A80">
        <v>79</v>
      </c>
      <c r="B80" t="s">
        <v>243</v>
      </c>
      <c r="C80" t="str">
        <f t="shared" si="4"/>
        <v>SB62716TAWCSCB33CD1VMTV4R1</v>
      </c>
      <c r="D80" t="str">
        <f t="shared" si="5"/>
        <v>B62716TAWCSCB33CD1</v>
      </c>
      <c r="E80">
        <v>1</v>
      </c>
      <c r="F80" t="s">
        <v>79</v>
      </c>
      <c r="G80">
        <v>62716</v>
      </c>
      <c r="H80">
        <v>1</v>
      </c>
      <c r="I80" t="s">
        <v>62</v>
      </c>
      <c r="J80" t="s">
        <v>63</v>
      </c>
      <c r="K80">
        <v>62716</v>
      </c>
      <c r="P80" s="2">
        <v>42570</v>
      </c>
      <c r="Q80" t="s">
        <v>233</v>
      </c>
      <c r="R80" t="s">
        <v>244</v>
      </c>
      <c r="S80" s="2">
        <v>42571</v>
      </c>
      <c r="T80" t="s">
        <v>233</v>
      </c>
      <c r="U80">
        <v>0.94399999999999995</v>
      </c>
      <c r="V80" s="2">
        <v>42571</v>
      </c>
      <c r="W80">
        <v>18.5</v>
      </c>
      <c r="X80" t="s">
        <v>233</v>
      </c>
      <c r="Z80" s="2">
        <v>42572</v>
      </c>
      <c r="AA80">
        <v>25</v>
      </c>
      <c r="AB80" t="s">
        <v>234</v>
      </c>
      <c r="AC80" t="s">
        <v>234</v>
      </c>
      <c r="AD80" t="s">
        <v>233</v>
      </c>
      <c r="AE80" t="s">
        <v>235</v>
      </c>
      <c r="AF80" s="2">
        <v>42578</v>
      </c>
      <c r="AG80" t="s">
        <v>65</v>
      </c>
      <c r="AH80" t="s">
        <v>233</v>
      </c>
      <c r="AI80" t="s">
        <v>236</v>
      </c>
      <c r="AJ80" s="2">
        <v>42579</v>
      </c>
      <c r="AK80" t="s">
        <v>245</v>
      </c>
      <c r="AL80" t="s">
        <v>234</v>
      </c>
      <c r="AM80" t="s">
        <v>234</v>
      </c>
      <c r="AN80">
        <v>25</v>
      </c>
      <c r="AQ80" s="2">
        <v>42580</v>
      </c>
      <c r="AR80" t="s">
        <v>233</v>
      </c>
      <c r="AT80" s="2">
        <v>42583</v>
      </c>
      <c r="AU80" t="s">
        <v>238</v>
      </c>
      <c r="AV80" t="s">
        <v>239</v>
      </c>
      <c r="AX80" t="s">
        <v>69</v>
      </c>
      <c r="BB80" t="s">
        <v>240</v>
      </c>
      <c r="BC80" t="s">
        <v>241</v>
      </c>
      <c r="BD80" t="s">
        <v>246</v>
      </c>
    </row>
    <row r="81" spans="1:56" x14ac:dyDescent="0.2">
      <c r="A81">
        <v>80</v>
      </c>
      <c r="B81" t="s">
        <v>247</v>
      </c>
      <c r="C81" t="str">
        <f t="shared" si="4"/>
        <v>SB62716TAWCSCB33CD1VMTV4R2</v>
      </c>
      <c r="D81" t="str">
        <f t="shared" si="5"/>
        <v>B62716TAWCSCB33CD1</v>
      </c>
      <c r="E81">
        <v>2</v>
      </c>
      <c r="F81" t="s">
        <v>79</v>
      </c>
      <c r="G81">
        <v>62716</v>
      </c>
      <c r="H81">
        <v>1</v>
      </c>
      <c r="I81" t="s">
        <v>62</v>
      </c>
      <c r="J81" t="s">
        <v>63</v>
      </c>
      <c r="K81">
        <v>62716</v>
      </c>
      <c r="M81" t="s">
        <v>248</v>
      </c>
      <c r="N81" s="2">
        <v>42639</v>
      </c>
      <c r="O81">
        <v>3</v>
      </c>
      <c r="P81" s="2">
        <v>42649</v>
      </c>
      <c r="Q81" t="s">
        <v>249</v>
      </c>
      <c r="R81">
        <v>4</v>
      </c>
      <c r="S81" s="2">
        <v>42654</v>
      </c>
      <c r="T81" t="s">
        <v>249</v>
      </c>
      <c r="U81">
        <v>4.68</v>
      </c>
      <c r="V81" s="2">
        <v>42654</v>
      </c>
      <c r="X81" t="s">
        <v>249</v>
      </c>
      <c r="Y81" t="s">
        <v>250</v>
      </c>
      <c r="Z81" s="2">
        <v>42661</v>
      </c>
      <c r="AA81">
        <v>20</v>
      </c>
      <c r="AB81" t="s">
        <v>251</v>
      </c>
      <c r="AC81" t="s">
        <v>252</v>
      </c>
      <c r="AD81" t="s">
        <v>249</v>
      </c>
      <c r="AE81" t="s">
        <v>253</v>
      </c>
      <c r="AF81" t="s">
        <v>254</v>
      </c>
      <c r="AG81" t="s">
        <v>65</v>
      </c>
      <c r="AH81" t="s">
        <v>255</v>
      </c>
      <c r="AJ81" s="2">
        <v>42677</v>
      </c>
      <c r="AK81" t="s">
        <v>256</v>
      </c>
      <c r="AL81" t="s">
        <v>252</v>
      </c>
      <c r="AM81" t="s">
        <v>257</v>
      </c>
      <c r="AN81">
        <v>8</v>
      </c>
      <c r="AO81" t="s">
        <v>249</v>
      </c>
      <c r="AQ81" t="s">
        <v>64</v>
      </c>
      <c r="AT81" s="2">
        <v>42685</v>
      </c>
      <c r="AU81" t="s">
        <v>249</v>
      </c>
      <c r="AV81" t="s">
        <v>258</v>
      </c>
      <c r="BA81" t="s">
        <v>259</v>
      </c>
    </row>
    <row r="82" spans="1:56" x14ac:dyDescent="0.2">
      <c r="A82">
        <v>81</v>
      </c>
      <c r="B82" t="s">
        <v>260</v>
      </c>
      <c r="C82" t="str">
        <f t="shared" si="4"/>
        <v>SB62716TAWCSCB33CD2VMTV4R1</v>
      </c>
      <c r="D82" t="str">
        <f t="shared" si="5"/>
        <v>B62716TAWCSCB33CD2</v>
      </c>
      <c r="E82">
        <v>1</v>
      </c>
      <c r="F82" t="s">
        <v>79</v>
      </c>
      <c r="G82">
        <v>62716</v>
      </c>
      <c r="H82">
        <v>2</v>
      </c>
      <c r="I82" t="s">
        <v>62</v>
      </c>
      <c r="J82" t="s">
        <v>63</v>
      </c>
      <c r="K82">
        <v>62716</v>
      </c>
      <c r="P82" s="2">
        <v>42570</v>
      </c>
      <c r="Q82" t="s">
        <v>233</v>
      </c>
      <c r="S82" s="2">
        <v>42571</v>
      </c>
      <c r="T82" t="s">
        <v>233</v>
      </c>
      <c r="U82">
        <v>9.0999999999999998E-2</v>
      </c>
      <c r="V82" s="2">
        <v>42571</v>
      </c>
      <c r="W82">
        <v>24.2</v>
      </c>
      <c r="X82" t="s">
        <v>233</v>
      </c>
      <c r="Z82" s="2">
        <v>42572</v>
      </c>
      <c r="AA82">
        <v>25</v>
      </c>
      <c r="AB82" t="s">
        <v>234</v>
      </c>
      <c r="AC82" t="s">
        <v>234</v>
      </c>
      <c r="AD82" t="s">
        <v>233</v>
      </c>
      <c r="AE82" t="s">
        <v>235</v>
      </c>
      <c r="AF82" s="2">
        <v>42578</v>
      </c>
      <c r="AG82" t="s">
        <v>65</v>
      </c>
      <c r="AH82" t="s">
        <v>233</v>
      </c>
      <c r="AI82" t="s">
        <v>236</v>
      </c>
      <c r="AJ82" s="2">
        <v>42579</v>
      </c>
      <c r="AK82" t="s">
        <v>261</v>
      </c>
      <c r="AL82" t="s">
        <v>234</v>
      </c>
      <c r="AM82" t="s">
        <v>234</v>
      </c>
      <c r="AN82">
        <v>25</v>
      </c>
      <c r="AQ82" s="2">
        <v>42580</v>
      </c>
      <c r="AR82" t="s">
        <v>233</v>
      </c>
      <c r="AT82" s="2">
        <v>42583</v>
      </c>
      <c r="AU82" t="s">
        <v>238</v>
      </c>
      <c r="AV82" t="s">
        <v>239</v>
      </c>
      <c r="AX82" t="s">
        <v>69</v>
      </c>
      <c r="BB82" t="s">
        <v>240</v>
      </c>
      <c r="BC82" t="s">
        <v>241</v>
      </c>
      <c r="BD82" t="s">
        <v>262</v>
      </c>
    </row>
    <row r="83" spans="1:56" x14ac:dyDescent="0.2">
      <c r="A83">
        <v>82</v>
      </c>
      <c r="B83" t="s">
        <v>263</v>
      </c>
      <c r="C83" t="str">
        <f t="shared" si="4"/>
        <v>SB62716TAWCSCB33CD4VMTV4R1</v>
      </c>
      <c r="D83" t="str">
        <f t="shared" si="5"/>
        <v>B62716TAWCSCB33CD4</v>
      </c>
      <c r="E83">
        <v>1</v>
      </c>
      <c r="F83" t="s">
        <v>79</v>
      </c>
      <c r="G83">
        <v>62716</v>
      </c>
      <c r="H83">
        <v>4</v>
      </c>
      <c r="I83" t="s">
        <v>62</v>
      </c>
      <c r="J83" t="s">
        <v>63</v>
      </c>
      <c r="K83">
        <v>62716</v>
      </c>
      <c r="P83" s="2">
        <v>42570</v>
      </c>
      <c r="Q83" t="s">
        <v>233</v>
      </c>
      <c r="S83" s="2">
        <v>42571</v>
      </c>
      <c r="T83" t="s">
        <v>233</v>
      </c>
      <c r="U83">
        <v>0.98299999999999998</v>
      </c>
      <c r="V83" s="2">
        <v>42571</v>
      </c>
      <c r="W83">
        <v>18.100000000000001</v>
      </c>
      <c r="X83" t="s">
        <v>233</v>
      </c>
      <c r="Z83" s="2">
        <v>42572</v>
      </c>
      <c r="AA83">
        <v>25</v>
      </c>
      <c r="AB83" t="s">
        <v>234</v>
      </c>
      <c r="AC83" t="s">
        <v>234</v>
      </c>
      <c r="AD83" t="s">
        <v>233</v>
      </c>
      <c r="AE83" t="s">
        <v>235</v>
      </c>
      <c r="AF83" s="2">
        <v>42578</v>
      </c>
      <c r="AG83" t="s">
        <v>65</v>
      </c>
      <c r="AH83" t="s">
        <v>233</v>
      </c>
      <c r="AI83" t="s">
        <v>236</v>
      </c>
      <c r="AJ83" s="2">
        <v>42579</v>
      </c>
      <c r="AK83" t="s">
        <v>264</v>
      </c>
      <c r="AL83" t="s">
        <v>234</v>
      </c>
      <c r="AM83" t="s">
        <v>234</v>
      </c>
      <c r="AN83">
        <v>25</v>
      </c>
      <c r="AQ83" s="2">
        <v>42580</v>
      </c>
      <c r="AR83" t="s">
        <v>233</v>
      </c>
      <c r="AT83" s="2">
        <v>42583</v>
      </c>
      <c r="AU83" t="s">
        <v>238</v>
      </c>
      <c r="AV83" t="s">
        <v>239</v>
      </c>
      <c r="AX83" t="s">
        <v>69</v>
      </c>
      <c r="BB83" t="s">
        <v>240</v>
      </c>
      <c r="BC83" t="s">
        <v>241</v>
      </c>
      <c r="BD83" t="s">
        <v>265</v>
      </c>
    </row>
    <row r="84" spans="1:56" x14ac:dyDescent="0.2">
      <c r="A84">
        <v>83</v>
      </c>
      <c r="B84" t="s">
        <v>266</v>
      </c>
      <c r="C84" t="str">
        <f t="shared" si="4"/>
        <v>SB62716TAWCSCB33CD6VMTV4R1</v>
      </c>
      <c r="D84" t="str">
        <f t="shared" si="5"/>
        <v>B62716TAWCSCB33CD6</v>
      </c>
      <c r="E84">
        <v>1</v>
      </c>
      <c r="F84" t="s">
        <v>79</v>
      </c>
      <c r="G84">
        <v>62716</v>
      </c>
      <c r="H84">
        <v>6</v>
      </c>
      <c r="I84" t="s">
        <v>62</v>
      </c>
      <c r="J84" t="s">
        <v>63</v>
      </c>
      <c r="K84">
        <v>62716</v>
      </c>
      <c r="P84" s="2">
        <v>42570</v>
      </c>
      <c r="Q84" t="s">
        <v>233</v>
      </c>
      <c r="S84" s="2">
        <v>42571</v>
      </c>
      <c r="T84" t="s">
        <v>233</v>
      </c>
      <c r="U84">
        <v>2.2400000000000002</v>
      </c>
      <c r="V84" s="2">
        <v>42571</v>
      </c>
      <c r="W84">
        <v>16.7</v>
      </c>
      <c r="X84" t="s">
        <v>233</v>
      </c>
      <c r="Z84" s="2">
        <v>42572</v>
      </c>
      <c r="AA84">
        <v>25</v>
      </c>
      <c r="AB84" t="s">
        <v>234</v>
      </c>
      <c r="AC84" t="s">
        <v>234</v>
      </c>
      <c r="AD84" t="s">
        <v>233</v>
      </c>
      <c r="AE84" t="s">
        <v>235</v>
      </c>
      <c r="AF84" s="2">
        <v>42578</v>
      </c>
      <c r="AG84" t="s">
        <v>65</v>
      </c>
      <c r="AH84" t="s">
        <v>233</v>
      </c>
      <c r="AI84" t="s">
        <v>236</v>
      </c>
      <c r="AJ84" s="2">
        <v>42579</v>
      </c>
      <c r="AK84" t="s">
        <v>267</v>
      </c>
      <c r="AL84" t="s">
        <v>234</v>
      </c>
      <c r="AM84" t="s">
        <v>234</v>
      </c>
      <c r="AN84">
        <v>25</v>
      </c>
      <c r="AQ84" s="2">
        <v>42580</v>
      </c>
      <c r="AR84" t="s">
        <v>233</v>
      </c>
      <c r="AT84" s="2">
        <v>42583</v>
      </c>
      <c r="AU84" t="s">
        <v>238</v>
      </c>
      <c r="AV84" t="s">
        <v>239</v>
      </c>
      <c r="AX84" t="s">
        <v>69</v>
      </c>
      <c r="BB84" t="s">
        <v>240</v>
      </c>
      <c r="BC84" t="s">
        <v>241</v>
      </c>
      <c r="BD84" t="s">
        <v>268</v>
      </c>
    </row>
    <row r="85" spans="1:56" x14ac:dyDescent="0.2">
      <c r="A85">
        <v>84</v>
      </c>
      <c r="B85" t="s">
        <v>269</v>
      </c>
      <c r="C85" t="str">
        <f t="shared" si="4"/>
        <v>SB62716TAWCSCB33CD8VMTV4R1</v>
      </c>
      <c r="D85" t="str">
        <f t="shared" si="5"/>
        <v>B62716TAWCSCB33CD8</v>
      </c>
      <c r="E85">
        <v>1</v>
      </c>
      <c r="F85" t="s">
        <v>79</v>
      </c>
      <c r="G85">
        <v>62716</v>
      </c>
      <c r="H85">
        <v>8</v>
      </c>
      <c r="I85" t="s">
        <v>62</v>
      </c>
      <c r="J85" t="s">
        <v>63</v>
      </c>
      <c r="K85">
        <v>62716</v>
      </c>
      <c r="P85" s="2">
        <v>42570</v>
      </c>
      <c r="Q85" t="s">
        <v>233</v>
      </c>
      <c r="S85" s="2">
        <v>42571</v>
      </c>
      <c r="T85" t="s">
        <v>233</v>
      </c>
      <c r="U85">
        <v>2.67</v>
      </c>
      <c r="V85" s="2">
        <v>42571</v>
      </c>
      <c r="W85">
        <v>21.2</v>
      </c>
      <c r="X85" t="s">
        <v>233</v>
      </c>
      <c r="Z85" s="2">
        <v>42572</v>
      </c>
      <c r="AA85">
        <v>25</v>
      </c>
      <c r="AB85" t="s">
        <v>234</v>
      </c>
      <c r="AC85" t="s">
        <v>234</v>
      </c>
      <c r="AD85" t="s">
        <v>233</v>
      </c>
      <c r="AE85" t="s">
        <v>235</v>
      </c>
      <c r="AF85" s="2">
        <v>42578</v>
      </c>
      <c r="AG85" t="s">
        <v>65</v>
      </c>
      <c r="AH85" t="s">
        <v>233</v>
      </c>
      <c r="AI85" t="s">
        <v>236</v>
      </c>
      <c r="AJ85" s="2">
        <v>42579</v>
      </c>
      <c r="AK85" t="s">
        <v>270</v>
      </c>
      <c r="AL85" t="s">
        <v>234</v>
      </c>
      <c r="AM85" t="s">
        <v>234</v>
      </c>
      <c r="AN85">
        <v>25</v>
      </c>
      <c r="AQ85" s="2">
        <v>42580</v>
      </c>
      <c r="AR85" t="s">
        <v>233</v>
      </c>
      <c r="AT85" s="2">
        <v>42583</v>
      </c>
      <c r="AU85" t="s">
        <v>238</v>
      </c>
      <c r="AV85" t="s">
        <v>239</v>
      </c>
      <c r="AX85" t="s">
        <v>69</v>
      </c>
      <c r="BB85" t="s">
        <v>240</v>
      </c>
      <c r="BC85" t="s">
        <v>241</v>
      </c>
      <c r="BD85" t="s">
        <v>271</v>
      </c>
    </row>
    <row r="86" spans="1:56" x14ac:dyDescent="0.2">
      <c r="A86">
        <v>85</v>
      </c>
      <c r="B86" t="s">
        <v>272</v>
      </c>
      <c r="C86" t="str">
        <f t="shared" si="4"/>
        <v>SB62716TAWCSCB33CD10VMTV4R1</v>
      </c>
      <c r="D86" t="str">
        <f t="shared" si="5"/>
        <v>B62716TAWCSCB33CD10</v>
      </c>
      <c r="E86">
        <v>1</v>
      </c>
      <c r="F86" t="s">
        <v>79</v>
      </c>
      <c r="G86">
        <v>62716</v>
      </c>
      <c r="H86">
        <v>10</v>
      </c>
      <c r="I86" t="s">
        <v>62</v>
      </c>
      <c r="J86" t="s">
        <v>63</v>
      </c>
      <c r="K86">
        <v>62716</v>
      </c>
      <c r="P86" s="2">
        <v>42570</v>
      </c>
      <c r="Q86" t="s">
        <v>233</v>
      </c>
      <c r="S86" s="2">
        <v>42571</v>
      </c>
      <c r="T86" t="s">
        <v>233</v>
      </c>
      <c r="U86">
        <v>3.39</v>
      </c>
      <c r="V86" s="2">
        <v>42571</v>
      </c>
      <c r="W86">
        <v>16.3</v>
      </c>
      <c r="X86" t="s">
        <v>233</v>
      </c>
      <c r="Z86" s="2">
        <v>42572</v>
      </c>
      <c r="AA86">
        <v>25</v>
      </c>
      <c r="AB86" t="s">
        <v>234</v>
      </c>
      <c r="AC86" t="s">
        <v>234</v>
      </c>
      <c r="AD86" t="s">
        <v>233</v>
      </c>
      <c r="AE86" t="s">
        <v>235</v>
      </c>
      <c r="AF86" s="2">
        <v>42578</v>
      </c>
      <c r="AG86" t="s">
        <v>65</v>
      </c>
      <c r="AH86" t="s">
        <v>233</v>
      </c>
      <c r="AI86" t="s">
        <v>236</v>
      </c>
      <c r="AJ86" s="2">
        <v>42579</v>
      </c>
      <c r="AK86" t="s">
        <v>273</v>
      </c>
      <c r="AL86" t="s">
        <v>234</v>
      </c>
      <c r="AM86" t="s">
        <v>234</v>
      </c>
      <c r="AN86">
        <v>25</v>
      </c>
      <c r="AQ86" s="2">
        <v>42580</v>
      </c>
      <c r="AR86" t="s">
        <v>233</v>
      </c>
      <c r="AT86" s="2">
        <v>42583</v>
      </c>
      <c r="AU86" t="s">
        <v>238</v>
      </c>
      <c r="AV86" t="s">
        <v>239</v>
      </c>
      <c r="AX86" t="s">
        <v>69</v>
      </c>
      <c r="BB86" t="s">
        <v>240</v>
      </c>
      <c r="BC86" t="s">
        <v>241</v>
      </c>
      <c r="BD86" t="s">
        <v>274</v>
      </c>
    </row>
    <row r="87" spans="1:56" x14ac:dyDescent="0.2">
      <c r="A87">
        <v>86</v>
      </c>
      <c r="B87" t="s">
        <v>275</v>
      </c>
      <c r="C87" t="str">
        <f t="shared" si="4"/>
        <v>SB62716TAWCSCB33CD12VMTV4R1</v>
      </c>
      <c r="D87" t="str">
        <f t="shared" si="5"/>
        <v>B62716TAWCSCB33CD12</v>
      </c>
      <c r="E87">
        <v>1</v>
      </c>
      <c r="F87" t="s">
        <v>79</v>
      </c>
      <c r="G87">
        <v>62716</v>
      </c>
      <c r="H87">
        <v>12</v>
      </c>
      <c r="I87" t="s">
        <v>62</v>
      </c>
      <c r="J87" t="s">
        <v>63</v>
      </c>
      <c r="K87">
        <v>62716</v>
      </c>
      <c r="P87" s="2">
        <v>42570</v>
      </c>
      <c r="Q87" t="s">
        <v>233</v>
      </c>
      <c r="S87" s="2">
        <v>42571</v>
      </c>
      <c r="T87" t="s">
        <v>233</v>
      </c>
      <c r="U87" t="s">
        <v>276</v>
      </c>
      <c r="V87" s="2">
        <v>42571</v>
      </c>
      <c r="W87">
        <v>23.5</v>
      </c>
      <c r="X87" t="s">
        <v>233</v>
      </c>
      <c r="Z87" s="2">
        <v>42572</v>
      </c>
      <c r="AA87">
        <v>25</v>
      </c>
      <c r="AB87" t="s">
        <v>234</v>
      </c>
      <c r="AC87" t="s">
        <v>234</v>
      </c>
      <c r="AD87" t="s">
        <v>233</v>
      </c>
      <c r="AE87" t="s">
        <v>235</v>
      </c>
      <c r="AF87" s="2">
        <v>42578</v>
      </c>
      <c r="AG87" t="s">
        <v>65</v>
      </c>
      <c r="AH87" t="s">
        <v>233</v>
      </c>
      <c r="AI87" t="s">
        <v>236</v>
      </c>
      <c r="AJ87" s="2">
        <v>42579</v>
      </c>
      <c r="AK87" t="s">
        <v>277</v>
      </c>
      <c r="AL87" t="s">
        <v>234</v>
      </c>
      <c r="AM87" t="s">
        <v>234</v>
      </c>
      <c r="AN87">
        <v>25</v>
      </c>
      <c r="AQ87" s="2">
        <v>42580</v>
      </c>
      <c r="AR87" t="s">
        <v>233</v>
      </c>
      <c r="AT87" s="2">
        <v>42583</v>
      </c>
      <c r="AU87" t="s">
        <v>238</v>
      </c>
      <c r="AV87" t="s">
        <v>239</v>
      </c>
      <c r="AX87" t="s">
        <v>69</v>
      </c>
      <c r="BB87" t="s">
        <v>240</v>
      </c>
      <c r="BC87" t="s">
        <v>241</v>
      </c>
      <c r="BD87" t="s">
        <v>278</v>
      </c>
    </row>
    <row r="88" spans="1:56" x14ac:dyDescent="0.2">
      <c r="A88">
        <v>87</v>
      </c>
      <c r="B88" t="s">
        <v>279</v>
      </c>
      <c r="C88" t="str">
        <f t="shared" si="4"/>
        <v>SB62716TAWCSCB33CD12VMTV4R2</v>
      </c>
      <c r="D88" t="str">
        <f t="shared" si="5"/>
        <v>B62716TAWCSCB33CD12</v>
      </c>
      <c r="E88">
        <v>2</v>
      </c>
      <c r="F88" t="s">
        <v>79</v>
      </c>
      <c r="G88">
        <v>62716</v>
      </c>
      <c r="H88">
        <v>12</v>
      </c>
      <c r="I88" t="s">
        <v>62</v>
      </c>
      <c r="J88" t="s">
        <v>63</v>
      </c>
      <c r="K88">
        <v>62716</v>
      </c>
      <c r="M88" t="s">
        <v>248</v>
      </c>
      <c r="N88" s="2">
        <v>42639</v>
      </c>
      <c r="O88">
        <v>2</v>
      </c>
      <c r="P88" s="2">
        <v>42649</v>
      </c>
      <c r="Q88" t="s">
        <v>249</v>
      </c>
      <c r="R88" t="s">
        <v>280</v>
      </c>
      <c r="S88" s="2">
        <v>42654</v>
      </c>
      <c r="T88" t="s">
        <v>249</v>
      </c>
      <c r="U88" t="s">
        <v>281</v>
      </c>
      <c r="V88" s="2">
        <v>42654</v>
      </c>
      <c r="X88" t="s">
        <v>249</v>
      </c>
      <c r="Y88" t="s">
        <v>282</v>
      </c>
      <c r="Z88" s="2">
        <v>42661</v>
      </c>
      <c r="AA88">
        <v>20</v>
      </c>
      <c r="AB88" t="s">
        <v>251</v>
      </c>
      <c r="AC88" t="s">
        <v>283</v>
      </c>
      <c r="AD88" t="s">
        <v>249</v>
      </c>
      <c r="AE88" t="s">
        <v>253</v>
      </c>
      <c r="AF88" t="s">
        <v>254</v>
      </c>
      <c r="AG88" t="s">
        <v>65</v>
      </c>
      <c r="AH88" t="s">
        <v>255</v>
      </c>
      <c r="AJ88" s="2">
        <v>42669</v>
      </c>
      <c r="AK88" t="s">
        <v>284</v>
      </c>
      <c r="AL88" t="s">
        <v>285</v>
      </c>
      <c r="AM88" t="s">
        <v>286</v>
      </c>
      <c r="AN88">
        <v>8</v>
      </c>
      <c r="AO88" t="s">
        <v>249</v>
      </c>
      <c r="AQ88" t="s">
        <v>64</v>
      </c>
      <c r="AT88" s="2">
        <v>42685</v>
      </c>
      <c r="AU88" t="s">
        <v>249</v>
      </c>
      <c r="AV88" t="s">
        <v>258</v>
      </c>
      <c r="BA88" t="s">
        <v>259</v>
      </c>
    </row>
    <row r="89" spans="1:56" x14ac:dyDescent="0.2">
      <c r="A89">
        <v>88</v>
      </c>
      <c r="B89" t="s">
        <v>287</v>
      </c>
      <c r="C89" t="str">
        <f t="shared" si="4"/>
        <v>SB62716TAWCSCB33CD14VMTV4R1</v>
      </c>
      <c r="D89" t="str">
        <f t="shared" si="5"/>
        <v>B62716TAWCSCB33CD14</v>
      </c>
      <c r="E89">
        <v>1</v>
      </c>
      <c r="F89" t="s">
        <v>79</v>
      </c>
      <c r="G89">
        <v>62716</v>
      </c>
      <c r="H89">
        <v>14</v>
      </c>
      <c r="I89" t="s">
        <v>62</v>
      </c>
      <c r="J89" t="s">
        <v>63</v>
      </c>
      <c r="K89">
        <v>62716</v>
      </c>
      <c r="P89" s="2">
        <v>42570</v>
      </c>
      <c r="Q89" t="s">
        <v>233</v>
      </c>
      <c r="S89" s="2">
        <v>42571</v>
      </c>
      <c r="T89" t="s">
        <v>233</v>
      </c>
      <c r="U89">
        <v>0.79800000000000004</v>
      </c>
      <c r="V89" s="2">
        <v>42571</v>
      </c>
      <c r="W89">
        <v>34.299999999999997</v>
      </c>
      <c r="X89" t="s">
        <v>233</v>
      </c>
      <c r="Z89" s="2">
        <v>42572</v>
      </c>
      <c r="AA89">
        <v>25</v>
      </c>
      <c r="AB89" t="s">
        <v>234</v>
      </c>
      <c r="AC89" t="s">
        <v>234</v>
      </c>
      <c r="AD89" t="s">
        <v>233</v>
      </c>
      <c r="AE89" t="s">
        <v>235</v>
      </c>
      <c r="AF89" s="2">
        <v>42578</v>
      </c>
      <c r="AG89" t="s">
        <v>65</v>
      </c>
      <c r="AH89" t="s">
        <v>233</v>
      </c>
      <c r="AI89" t="s">
        <v>236</v>
      </c>
      <c r="AJ89" s="2">
        <v>42579</v>
      </c>
      <c r="AK89" t="s">
        <v>288</v>
      </c>
      <c r="AL89" t="s">
        <v>234</v>
      </c>
      <c r="AM89" t="s">
        <v>234</v>
      </c>
      <c r="AN89">
        <v>25</v>
      </c>
      <c r="AQ89" s="2">
        <v>42580</v>
      </c>
      <c r="AR89" t="s">
        <v>233</v>
      </c>
      <c r="AT89" s="2">
        <v>42583</v>
      </c>
      <c r="AU89" t="s">
        <v>238</v>
      </c>
      <c r="AV89" t="s">
        <v>239</v>
      </c>
      <c r="AX89" t="s">
        <v>69</v>
      </c>
      <c r="BB89" t="s">
        <v>240</v>
      </c>
      <c r="BC89" t="s">
        <v>241</v>
      </c>
      <c r="BD89" t="s">
        <v>289</v>
      </c>
    </row>
    <row r="90" spans="1:56" x14ac:dyDescent="0.2">
      <c r="A90">
        <v>89</v>
      </c>
      <c r="B90" t="s">
        <v>290</v>
      </c>
      <c r="C90" t="str">
        <f t="shared" si="4"/>
        <v>SB62716TAWCSCB33CD16VMTV4R1</v>
      </c>
      <c r="D90" t="str">
        <f t="shared" si="5"/>
        <v>B62716TAWCSCB33CD16</v>
      </c>
      <c r="E90">
        <v>1</v>
      </c>
      <c r="F90" t="s">
        <v>79</v>
      </c>
      <c r="G90">
        <v>62716</v>
      </c>
      <c r="H90">
        <v>16</v>
      </c>
      <c r="I90" t="s">
        <v>62</v>
      </c>
      <c r="J90" t="s">
        <v>63</v>
      </c>
      <c r="K90">
        <v>62716</v>
      </c>
      <c r="P90" s="2">
        <v>42570</v>
      </c>
      <c r="Q90" t="s">
        <v>233</v>
      </c>
      <c r="S90" s="2">
        <v>42571</v>
      </c>
      <c r="T90" t="s">
        <v>233</v>
      </c>
      <c r="U90">
        <v>0.47599999999999998</v>
      </c>
      <c r="V90" s="2">
        <v>42571</v>
      </c>
      <c r="W90">
        <v>19.3</v>
      </c>
      <c r="X90" t="s">
        <v>233</v>
      </c>
      <c r="Z90" s="2">
        <v>42572</v>
      </c>
      <c r="AA90">
        <v>25</v>
      </c>
      <c r="AB90" t="s">
        <v>234</v>
      </c>
      <c r="AC90" t="s">
        <v>234</v>
      </c>
      <c r="AD90" t="s">
        <v>233</v>
      </c>
      <c r="AE90" t="s">
        <v>235</v>
      </c>
      <c r="AF90" s="2">
        <v>42578</v>
      </c>
      <c r="AG90" t="s">
        <v>65</v>
      </c>
      <c r="AH90" t="s">
        <v>233</v>
      </c>
      <c r="AI90" t="s">
        <v>236</v>
      </c>
      <c r="AJ90" s="2">
        <v>42579</v>
      </c>
      <c r="AK90" t="s">
        <v>291</v>
      </c>
      <c r="AL90" t="s">
        <v>234</v>
      </c>
      <c r="AM90" t="s">
        <v>234</v>
      </c>
      <c r="AN90">
        <v>25</v>
      </c>
      <c r="AQ90" s="2">
        <v>42580</v>
      </c>
      <c r="AR90" t="s">
        <v>233</v>
      </c>
      <c r="AT90" s="2">
        <v>42583</v>
      </c>
      <c r="AU90" t="s">
        <v>238</v>
      </c>
      <c r="AV90" t="s">
        <v>239</v>
      </c>
      <c r="AX90" t="s">
        <v>69</v>
      </c>
      <c r="BB90" t="s">
        <v>240</v>
      </c>
      <c r="BC90" t="s">
        <v>241</v>
      </c>
      <c r="BD90" t="s">
        <v>292</v>
      </c>
    </row>
    <row r="91" spans="1:56" x14ac:dyDescent="0.2">
      <c r="A91">
        <v>90</v>
      </c>
      <c r="B91" t="s">
        <v>293</v>
      </c>
      <c r="C91" t="str">
        <f t="shared" si="4"/>
        <v>SB62716TAWCSCB33CD18VMTV4R1</v>
      </c>
      <c r="D91" t="str">
        <f t="shared" si="5"/>
        <v>B62716TAWCSCB33CD18</v>
      </c>
      <c r="E91">
        <v>1</v>
      </c>
      <c r="F91" t="s">
        <v>79</v>
      </c>
      <c r="G91">
        <v>62716</v>
      </c>
      <c r="H91">
        <v>18</v>
      </c>
      <c r="I91" t="s">
        <v>62</v>
      </c>
      <c r="J91" t="s">
        <v>63</v>
      </c>
      <c r="K91">
        <v>62716</v>
      </c>
      <c r="P91" s="2">
        <v>42570</v>
      </c>
      <c r="Q91" t="s">
        <v>233</v>
      </c>
      <c r="S91" s="2">
        <v>42571</v>
      </c>
      <c r="T91" t="s">
        <v>233</v>
      </c>
      <c r="U91">
        <v>1.07</v>
      </c>
      <c r="V91" s="2">
        <v>42571</v>
      </c>
      <c r="W91">
        <v>18.2</v>
      </c>
      <c r="X91" t="s">
        <v>233</v>
      </c>
      <c r="Z91" s="2">
        <v>42572</v>
      </c>
      <c r="AA91">
        <v>25</v>
      </c>
      <c r="AB91" t="s">
        <v>234</v>
      </c>
      <c r="AC91" t="s">
        <v>234</v>
      </c>
      <c r="AD91" t="s">
        <v>233</v>
      </c>
      <c r="AE91" t="s">
        <v>235</v>
      </c>
      <c r="AF91" s="2">
        <v>42578</v>
      </c>
      <c r="AG91" t="s">
        <v>65</v>
      </c>
      <c r="AH91" t="s">
        <v>233</v>
      </c>
      <c r="AI91" t="s">
        <v>236</v>
      </c>
      <c r="AJ91" s="2">
        <v>42579</v>
      </c>
      <c r="AK91" t="s">
        <v>294</v>
      </c>
      <c r="AL91" t="s">
        <v>234</v>
      </c>
      <c r="AM91" t="s">
        <v>234</v>
      </c>
      <c r="AN91">
        <v>25</v>
      </c>
      <c r="AQ91" s="2">
        <v>42580</v>
      </c>
      <c r="AR91" t="s">
        <v>233</v>
      </c>
      <c r="AT91" s="2">
        <v>42583</v>
      </c>
      <c r="AU91" t="s">
        <v>238</v>
      </c>
      <c r="AV91" t="s">
        <v>239</v>
      </c>
      <c r="AX91" t="s">
        <v>69</v>
      </c>
      <c r="BB91" t="s">
        <v>240</v>
      </c>
      <c r="BC91" t="s">
        <v>241</v>
      </c>
      <c r="BD91" t="s">
        <v>295</v>
      </c>
    </row>
    <row r="92" spans="1:56" x14ac:dyDescent="0.2">
      <c r="A92">
        <v>91</v>
      </c>
      <c r="B92" t="s">
        <v>296</v>
      </c>
      <c r="C92" t="str">
        <f t="shared" si="4"/>
        <v>SB62716TAWCSCB33CD20VMTV4R1</v>
      </c>
      <c r="D92" t="str">
        <f t="shared" si="5"/>
        <v>B62716TAWCSCB33CD20</v>
      </c>
      <c r="E92">
        <v>1</v>
      </c>
      <c r="F92" t="s">
        <v>79</v>
      </c>
      <c r="G92">
        <v>62716</v>
      </c>
      <c r="H92">
        <v>20</v>
      </c>
      <c r="I92" t="s">
        <v>62</v>
      </c>
      <c r="J92" t="s">
        <v>63</v>
      </c>
      <c r="K92">
        <v>62716</v>
      </c>
      <c r="P92" s="2">
        <v>42570</v>
      </c>
      <c r="Q92" t="s">
        <v>233</v>
      </c>
      <c r="S92" s="2">
        <v>42571</v>
      </c>
      <c r="T92" t="s">
        <v>233</v>
      </c>
      <c r="U92">
        <v>2.86</v>
      </c>
      <c r="V92" s="2">
        <v>42571</v>
      </c>
      <c r="W92">
        <v>16.600000000000001</v>
      </c>
      <c r="X92" t="s">
        <v>233</v>
      </c>
      <c r="Z92" s="2">
        <v>42572</v>
      </c>
      <c r="AA92">
        <v>25</v>
      </c>
      <c r="AB92" t="s">
        <v>234</v>
      </c>
      <c r="AC92" t="s">
        <v>234</v>
      </c>
      <c r="AD92" t="s">
        <v>233</v>
      </c>
      <c r="AE92" t="s">
        <v>235</v>
      </c>
      <c r="AF92" s="2">
        <v>42578</v>
      </c>
      <c r="AG92" t="s">
        <v>65</v>
      </c>
      <c r="AH92" t="s">
        <v>233</v>
      </c>
      <c r="AI92" t="s">
        <v>236</v>
      </c>
      <c r="AJ92" s="2">
        <v>42579</v>
      </c>
      <c r="AK92" t="s">
        <v>297</v>
      </c>
      <c r="AL92" t="s">
        <v>234</v>
      </c>
      <c r="AM92" t="s">
        <v>234</v>
      </c>
      <c r="AN92">
        <v>25</v>
      </c>
      <c r="AQ92" s="2">
        <v>42580</v>
      </c>
      <c r="AR92" t="s">
        <v>233</v>
      </c>
      <c r="AT92" s="2">
        <v>42583</v>
      </c>
      <c r="AU92" t="s">
        <v>238</v>
      </c>
      <c r="AV92" t="s">
        <v>239</v>
      </c>
      <c r="AX92" t="s">
        <v>69</v>
      </c>
      <c r="BB92" t="s">
        <v>240</v>
      </c>
      <c r="BC92" t="s">
        <v>241</v>
      </c>
      <c r="BD92" t="s">
        <v>298</v>
      </c>
    </row>
    <row r="93" spans="1:56" x14ac:dyDescent="0.2">
      <c r="A93">
        <v>92</v>
      </c>
      <c r="B93" t="s">
        <v>299</v>
      </c>
      <c r="C93" t="str">
        <f t="shared" si="4"/>
        <v>SB62716TAWCSCB33CD21VMTV4R1</v>
      </c>
      <c r="D93" t="str">
        <f t="shared" si="5"/>
        <v>B62716TAWCSCB33CD21</v>
      </c>
      <c r="E93">
        <v>1</v>
      </c>
      <c r="F93" t="s">
        <v>79</v>
      </c>
      <c r="G93">
        <v>62716</v>
      </c>
      <c r="H93">
        <v>21</v>
      </c>
      <c r="I93" t="s">
        <v>62</v>
      </c>
      <c r="J93" t="s">
        <v>63</v>
      </c>
      <c r="K93">
        <v>62716</v>
      </c>
      <c r="P93" s="2">
        <v>42570</v>
      </c>
      <c r="Q93" t="s">
        <v>233</v>
      </c>
      <c r="S93" s="2">
        <v>42571</v>
      </c>
      <c r="T93" t="s">
        <v>233</v>
      </c>
      <c r="U93">
        <v>2.86</v>
      </c>
      <c r="V93" s="2">
        <v>42571</v>
      </c>
      <c r="W93">
        <v>16.899999999999999</v>
      </c>
      <c r="X93" t="s">
        <v>233</v>
      </c>
      <c r="Z93" s="2">
        <v>42572</v>
      </c>
      <c r="AA93">
        <v>25</v>
      </c>
      <c r="AB93" t="s">
        <v>234</v>
      </c>
      <c r="AC93" t="s">
        <v>234</v>
      </c>
      <c r="AD93" t="s">
        <v>233</v>
      </c>
      <c r="AE93" t="s">
        <v>235</v>
      </c>
      <c r="AF93" s="2">
        <v>42578</v>
      </c>
      <c r="AG93" t="s">
        <v>65</v>
      </c>
      <c r="AH93" t="s">
        <v>233</v>
      </c>
      <c r="AI93" t="s">
        <v>236</v>
      </c>
      <c r="AJ93" s="2">
        <v>42579</v>
      </c>
      <c r="AK93" t="s">
        <v>300</v>
      </c>
      <c r="AL93" t="s">
        <v>234</v>
      </c>
      <c r="AM93" t="s">
        <v>234</v>
      </c>
      <c r="AN93">
        <v>25</v>
      </c>
      <c r="AQ93" s="2">
        <v>42580</v>
      </c>
      <c r="AR93" t="s">
        <v>233</v>
      </c>
      <c r="AT93" s="2">
        <v>42583</v>
      </c>
      <c r="AU93" t="s">
        <v>238</v>
      </c>
      <c r="AV93" t="s">
        <v>239</v>
      </c>
      <c r="AX93" t="s">
        <v>69</v>
      </c>
      <c r="BB93" t="s">
        <v>240</v>
      </c>
      <c r="BC93" t="s">
        <v>241</v>
      </c>
      <c r="BD93" t="s">
        <v>301</v>
      </c>
    </row>
    <row r="94" spans="1:56" x14ac:dyDescent="0.2">
      <c r="A94">
        <v>93</v>
      </c>
      <c r="B94" t="s">
        <v>302</v>
      </c>
      <c r="C94" t="str">
        <f t="shared" si="4"/>
        <v>SB62716TAWCSCB33CDSBVMTV4R1</v>
      </c>
      <c r="D94" t="str">
        <f t="shared" si="5"/>
        <v>B62716TAWCSCB33CDSB</v>
      </c>
      <c r="E94">
        <v>1</v>
      </c>
      <c r="F94" t="s">
        <v>79</v>
      </c>
      <c r="G94">
        <v>62716</v>
      </c>
      <c r="H94" t="s">
        <v>80</v>
      </c>
      <c r="I94" t="s">
        <v>62</v>
      </c>
      <c r="J94" t="s">
        <v>63</v>
      </c>
      <c r="K94">
        <v>62716</v>
      </c>
      <c r="P94" s="2">
        <v>42570</v>
      </c>
      <c r="Q94" t="s">
        <v>233</v>
      </c>
      <c r="S94" s="2">
        <v>42571</v>
      </c>
      <c r="T94" t="s">
        <v>233</v>
      </c>
      <c r="U94" t="s">
        <v>276</v>
      </c>
      <c r="V94" s="2">
        <v>42571</v>
      </c>
      <c r="W94">
        <v>34.299999999999997</v>
      </c>
      <c r="X94" t="s">
        <v>233</v>
      </c>
      <c r="Z94" s="2">
        <v>42572</v>
      </c>
      <c r="AA94">
        <v>25</v>
      </c>
      <c r="AB94" t="s">
        <v>234</v>
      </c>
      <c r="AC94" t="s">
        <v>234</v>
      </c>
      <c r="AD94" t="s">
        <v>233</v>
      </c>
      <c r="AE94" t="s">
        <v>235</v>
      </c>
      <c r="AF94" s="2">
        <v>42578</v>
      </c>
      <c r="AG94" t="s">
        <v>65</v>
      </c>
      <c r="AH94" t="s">
        <v>233</v>
      </c>
      <c r="AI94" t="s">
        <v>236</v>
      </c>
      <c r="AJ94" s="2">
        <v>42579</v>
      </c>
      <c r="AK94" t="s">
        <v>303</v>
      </c>
      <c r="AL94" t="s">
        <v>234</v>
      </c>
      <c r="AM94" t="s">
        <v>234</v>
      </c>
      <c r="AN94">
        <v>25</v>
      </c>
      <c r="AQ94" s="2">
        <v>42580</v>
      </c>
      <c r="AR94" t="s">
        <v>233</v>
      </c>
      <c r="AT94" s="2">
        <v>42583</v>
      </c>
      <c r="AU94" t="s">
        <v>238</v>
      </c>
      <c r="AV94" t="s">
        <v>239</v>
      </c>
      <c r="AX94" t="s">
        <v>69</v>
      </c>
      <c r="BB94" t="s">
        <v>240</v>
      </c>
      <c r="BC94" t="s">
        <v>241</v>
      </c>
      <c r="BD94" t="s">
        <v>304</v>
      </c>
    </row>
    <row r="95" spans="1:56" x14ac:dyDescent="0.2">
      <c r="A95">
        <v>94</v>
      </c>
      <c r="B95" t="s">
        <v>305</v>
      </c>
      <c r="C95" t="str">
        <f t="shared" si="4"/>
        <v>SB62716TAWCSCB33CDEBVMTV4R1</v>
      </c>
      <c r="D95" t="str">
        <f t="shared" si="5"/>
        <v>B62716TAWCSCB33CDEB</v>
      </c>
      <c r="E95">
        <v>1</v>
      </c>
      <c r="F95" t="s">
        <v>79</v>
      </c>
      <c r="G95">
        <v>62716</v>
      </c>
      <c r="H95" t="s">
        <v>123</v>
      </c>
      <c r="I95" t="s">
        <v>62</v>
      </c>
      <c r="J95" t="s">
        <v>63</v>
      </c>
      <c r="K95">
        <v>62716</v>
      </c>
      <c r="P95" s="2">
        <v>42570</v>
      </c>
      <c r="Q95" t="s">
        <v>233</v>
      </c>
      <c r="S95" s="2">
        <v>42571</v>
      </c>
      <c r="T95" t="s">
        <v>233</v>
      </c>
      <c r="U95" t="s">
        <v>276</v>
      </c>
      <c r="V95" s="2">
        <v>42571</v>
      </c>
      <c r="X95" t="s">
        <v>233</v>
      </c>
      <c r="Z95" s="2">
        <v>42572</v>
      </c>
      <c r="AA95">
        <v>25</v>
      </c>
      <c r="AB95" t="s">
        <v>234</v>
      </c>
      <c r="AC95" t="s">
        <v>234</v>
      </c>
      <c r="AD95" t="s">
        <v>233</v>
      </c>
      <c r="AE95" t="s">
        <v>235</v>
      </c>
      <c r="AF95" s="2">
        <v>42578</v>
      </c>
      <c r="AG95" t="s">
        <v>65</v>
      </c>
      <c r="AH95" t="s">
        <v>233</v>
      </c>
      <c r="AI95" t="s">
        <v>236</v>
      </c>
      <c r="AJ95" s="2">
        <v>42579</v>
      </c>
      <c r="AK95" t="s">
        <v>306</v>
      </c>
      <c r="AL95" t="s">
        <v>234</v>
      </c>
      <c r="AM95" t="s">
        <v>234</v>
      </c>
      <c r="AN95">
        <v>25</v>
      </c>
      <c r="AQ95" s="2">
        <v>42580</v>
      </c>
      <c r="AR95" t="s">
        <v>233</v>
      </c>
      <c r="AT95" s="2">
        <v>42583</v>
      </c>
      <c r="AU95" t="s">
        <v>238</v>
      </c>
      <c r="AV95" t="s">
        <v>239</v>
      </c>
      <c r="AX95" t="s">
        <v>69</v>
      </c>
      <c r="BB95" t="s">
        <v>240</v>
      </c>
      <c r="BC95" t="s">
        <v>241</v>
      </c>
      <c r="BD95" t="s">
        <v>307</v>
      </c>
    </row>
    <row r="96" spans="1:56" x14ac:dyDescent="0.2">
      <c r="A96">
        <v>565</v>
      </c>
      <c r="B96" t="s">
        <v>308</v>
      </c>
      <c r="C96" t="str">
        <f t="shared" si="4"/>
        <v>SBNONETAWCSNONEDNONEVTV4R1</v>
      </c>
      <c r="D96" t="str">
        <f t="shared" si="5"/>
        <v>BNONETAWCSNONEDNONE</v>
      </c>
      <c r="E96">
        <v>1</v>
      </c>
      <c r="F96" t="s">
        <v>61</v>
      </c>
      <c r="G96" t="s">
        <v>61</v>
      </c>
      <c r="H96" t="s">
        <v>61</v>
      </c>
      <c r="J96" t="s">
        <v>63</v>
      </c>
      <c r="K96" t="s">
        <v>61</v>
      </c>
      <c r="P96" s="2">
        <v>42570</v>
      </c>
      <c r="Q96" t="s">
        <v>233</v>
      </c>
      <c r="S96" s="2">
        <v>42571</v>
      </c>
      <c r="T96" t="s">
        <v>233</v>
      </c>
      <c r="V96" s="2">
        <v>42571</v>
      </c>
      <c r="X96" t="s">
        <v>233</v>
      </c>
      <c r="Z96" s="2">
        <v>42572</v>
      </c>
      <c r="AA96">
        <v>25</v>
      </c>
      <c r="AB96" t="s">
        <v>234</v>
      </c>
      <c r="AC96" t="s">
        <v>234</v>
      </c>
      <c r="AD96" t="s">
        <v>233</v>
      </c>
      <c r="AE96" t="s">
        <v>235</v>
      </c>
      <c r="AF96" s="2">
        <v>42578</v>
      </c>
      <c r="AG96" t="s">
        <v>65</v>
      </c>
      <c r="AH96" t="s">
        <v>233</v>
      </c>
      <c r="AI96" t="s">
        <v>236</v>
      </c>
      <c r="AJ96" s="2">
        <v>42579</v>
      </c>
      <c r="AL96" t="s">
        <v>234</v>
      </c>
      <c r="AM96" t="s">
        <v>234</v>
      </c>
      <c r="AN96">
        <v>25</v>
      </c>
      <c r="AQ96" s="2">
        <v>42580</v>
      </c>
      <c r="AR96" t="s">
        <v>233</v>
      </c>
      <c r="AT96" s="2">
        <v>42583</v>
      </c>
      <c r="AU96" t="s">
        <v>238</v>
      </c>
      <c r="AV96" t="s">
        <v>239</v>
      </c>
      <c r="AX96" t="s">
        <v>69</v>
      </c>
      <c r="BB96" t="s">
        <v>240</v>
      </c>
      <c r="BC96" t="s">
        <v>241</v>
      </c>
      <c r="BD96" t="s">
        <v>309</v>
      </c>
    </row>
    <row r="97" spans="1:58" x14ac:dyDescent="0.2">
      <c r="A97">
        <v>566</v>
      </c>
      <c r="B97" t="s">
        <v>310</v>
      </c>
      <c r="C97" t="str">
        <f t="shared" si="4"/>
        <v>SBNONETAWCSNONEDNONEVTV4R1</v>
      </c>
      <c r="D97" t="str">
        <f t="shared" si="5"/>
        <v>BNONETAWCSNONEDNONE</v>
      </c>
      <c r="E97">
        <v>1</v>
      </c>
      <c r="F97" t="s">
        <v>61</v>
      </c>
      <c r="G97" t="s">
        <v>61</v>
      </c>
      <c r="H97" t="s">
        <v>61</v>
      </c>
      <c r="J97" t="s">
        <v>63</v>
      </c>
      <c r="K97" t="s">
        <v>61</v>
      </c>
      <c r="P97" s="2">
        <v>42570</v>
      </c>
      <c r="Q97" t="s">
        <v>233</v>
      </c>
      <c r="S97" s="2">
        <v>42571</v>
      </c>
      <c r="T97" t="s">
        <v>233</v>
      </c>
      <c r="V97" s="2">
        <v>42571</v>
      </c>
      <c r="X97" t="s">
        <v>233</v>
      </c>
      <c r="Z97" s="2">
        <v>42572</v>
      </c>
      <c r="AA97">
        <v>25</v>
      </c>
      <c r="AB97" t="s">
        <v>234</v>
      </c>
      <c r="AC97" t="s">
        <v>234</v>
      </c>
      <c r="AD97" t="s">
        <v>233</v>
      </c>
      <c r="AE97" t="s">
        <v>235</v>
      </c>
      <c r="AF97" s="2">
        <v>42578</v>
      </c>
      <c r="AG97" t="s">
        <v>65</v>
      </c>
      <c r="AH97" t="s">
        <v>233</v>
      </c>
      <c r="AI97" t="s">
        <v>236</v>
      </c>
      <c r="AJ97" s="2">
        <v>42579</v>
      </c>
      <c r="AL97" t="s">
        <v>234</v>
      </c>
      <c r="AM97" t="s">
        <v>234</v>
      </c>
      <c r="AN97">
        <v>25</v>
      </c>
      <c r="AQ97" s="2">
        <v>42580</v>
      </c>
      <c r="AR97" t="s">
        <v>233</v>
      </c>
      <c r="AT97" s="2">
        <v>42583</v>
      </c>
      <c r="AU97" t="s">
        <v>238</v>
      </c>
      <c r="AV97" t="s">
        <v>239</v>
      </c>
      <c r="AX97" t="s">
        <v>69</v>
      </c>
      <c r="BB97" t="s">
        <v>240</v>
      </c>
      <c r="BC97" t="s">
        <v>241</v>
      </c>
      <c r="BD97" t="s">
        <v>311</v>
      </c>
    </row>
    <row r="98" spans="1:58" x14ac:dyDescent="0.2">
      <c r="A98">
        <v>95</v>
      </c>
      <c r="B98" t="s">
        <v>312</v>
      </c>
      <c r="C98" t="str">
        <f>CONCATENATE("S",D98,"V",I98,"T",J98,"R",E98)</f>
        <v>SB72516TAWCSCB33CD0VMTV4R1</v>
      </c>
      <c r="D98" t="str">
        <f>CONCATENATE("B",G98,"TAWCS", F98, "D",H98)</f>
        <v>B72516TAWCSCB33CD0</v>
      </c>
      <c r="E98">
        <v>1</v>
      </c>
      <c r="F98" t="s">
        <v>79</v>
      </c>
      <c r="G98">
        <v>72516</v>
      </c>
      <c r="H98">
        <v>0</v>
      </c>
      <c r="I98" t="s">
        <v>62</v>
      </c>
      <c r="J98" t="s">
        <v>63</v>
      </c>
      <c r="K98">
        <v>72516</v>
      </c>
      <c r="P98" s="2">
        <v>42634</v>
      </c>
      <c r="Q98" t="s">
        <v>249</v>
      </c>
      <c r="R98" s="3">
        <v>0.25</v>
      </c>
      <c r="S98" s="2">
        <v>42927</v>
      </c>
      <c r="T98" t="s">
        <v>313</v>
      </c>
      <c r="U98">
        <v>4.1399999999999899</v>
      </c>
      <c r="V98" s="2">
        <v>42928</v>
      </c>
      <c r="W98">
        <v>15.67109563</v>
      </c>
      <c r="X98" t="s">
        <v>313</v>
      </c>
      <c r="Y98" t="s">
        <v>314</v>
      </c>
      <c r="Z98" s="2">
        <v>42933</v>
      </c>
      <c r="AA98">
        <v>17</v>
      </c>
      <c r="AB98" t="s">
        <v>315</v>
      </c>
      <c r="AC98" t="s">
        <v>316</v>
      </c>
      <c r="AD98" t="s">
        <v>249</v>
      </c>
      <c r="AE98" t="s">
        <v>317</v>
      </c>
      <c r="AF98" s="2">
        <v>42934</v>
      </c>
      <c r="AG98" t="s">
        <v>318</v>
      </c>
      <c r="AH98" t="s">
        <v>255</v>
      </c>
      <c r="AI98" t="s">
        <v>319</v>
      </c>
      <c r="AJ98" s="2">
        <v>42940</v>
      </c>
      <c r="AK98" t="s">
        <v>320</v>
      </c>
      <c r="AL98" t="s">
        <v>316</v>
      </c>
      <c r="AM98" t="s">
        <v>321</v>
      </c>
      <c r="AN98">
        <v>9</v>
      </c>
      <c r="AO98" t="s">
        <v>249</v>
      </c>
      <c r="AQ98" s="2">
        <v>42576</v>
      </c>
      <c r="AR98" t="s">
        <v>313</v>
      </c>
      <c r="AT98" s="2">
        <v>42942</v>
      </c>
      <c r="AU98" t="s">
        <v>313</v>
      </c>
      <c r="AV98" t="s">
        <v>258</v>
      </c>
      <c r="AW98" s="2">
        <v>42971</v>
      </c>
      <c r="AX98" t="s">
        <v>69</v>
      </c>
      <c r="AY98" t="s">
        <v>322</v>
      </c>
      <c r="AZ98" t="s">
        <v>323</v>
      </c>
      <c r="BA98" t="s">
        <v>259</v>
      </c>
      <c r="BC98" t="s">
        <v>324</v>
      </c>
      <c r="BD98" t="s">
        <v>325</v>
      </c>
      <c r="BE98" t="s">
        <v>326</v>
      </c>
      <c r="BF98" t="s">
        <v>327</v>
      </c>
    </row>
    <row r="99" spans="1:58" x14ac:dyDescent="0.2">
      <c r="A99">
        <v>96</v>
      </c>
      <c r="B99" t="s">
        <v>328</v>
      </c>
      <c r="C99" t="str">
        <f t="shared" ref="C99:C117" si="6">CONCATENATE("S",D99,"V",I99,"T",J99,"R",E99)</f>
        <v>SB72516TAWCSCB33CD0VMTV4R2</v>
      </c>
      <c r="D99" t="str">
        <f t="shared" ref="D99:D117" si="7">CONCATENATE("B",G99,"TAWCS", F99, "D",H99)</f>
        <v>B72516TAWCSCB33CD0</v>
      </c>
      <c r="E99">
        <v>2</v>
      </c>
      <c r="F99" t="s">
        <v>79</v>
      </c>
      <c r="G99">
        <v>72516</v>
      </c>
      <c r="H99">
        <v>0</v>
      </c>
      <c r="I99" t="s">
        <v>62</v>
      </c>
      <c r="J99" t="s">
        <v>63</v>
      </c>
      <c r="K99">
        <v>72516</v>
      </c>
      <c r="S99" s="2">
        <v>42927</v>
      </c>
      <c r="T99" t="s">
        <v>313</v>
      </c>
      <c r="U99">
        <v>15.6</v>
      </c>
      <c r="V99" s="2">
        <v>42928</v>
      </c>
      <c r="W99">
        <v>14.80212555</v>
      </c>
      <c r="X99" t="s">
        <v>313</v>
      </c>
      <c r="Y99" t="s">
        <v>314</v>
      </c>
      <c r="Z99" s="2">
        <v>42933</v>
      </c>
      <c r="AA99">
        <v>17</v>
      </c>
      <c r="AB99" t="s">
        <v>315</v>
      </c>
      <c r="AE99" t="s">
        <v>317</v>
      </c>
      <c r="AF99" s="2">
        <v>42934</v>
      </c>
      <c r="AG99" t="s">
        <v>318</v>
      </c>
      <c r="AI99" t="s">
        <v>319</v>
      </c>
      <c r="AJ99" s="2">
        <v>42940</v>
      </c>
      <c r="AK99" t="s">
        <v>329</v>
      </c>
      <c r="AN99">
        <v>9</v>
      </c>
      <c r="AQ99" s="2">
        <v>42576</v>
      </c>
      <c r="AR99" t="s">
        <v>313</v>
      </c>
      <c r="AT99" s="2">
        <v>42942</v>
      </c>
      <c r="AU99" t="s">
        <v>313</v>
      </c>
      <c r="AW99" s="2">
        <v>42971</v>
      </c>
      <c r="AX99" t="s">
        <v>69</v>
      </c>
      <c r="AY99" t="s">
        <v>322</v>
      </c>
      <c r="AZ99" t="s">
        <v>323</v>
      </c>
      <c r="BC99" t="s">
        <v>324</v>
      </c>
      <c r="BD99" t="s">
        <v>325</v>
      </c>
      <c r="BE99" t="s">
        <v>326</v>
      </c>
      <c r="BF99" t="s">
        <v>327</v>
      </c>
    </row>
    <row r="100" spans="1:58" x14ac:dyDescent="0.2">
      <c r="A100">
        <v>97</v>
      </c>
      <c r="B100" t="s">
        <v>330</v>
      </c>
      <c r="C100" t="str">
        <f t="shared" si="6"/>
        <v>SB72516TAWCSCB33CD0VMTV4R3</v>
      </c>
      <c r="D100" t="str">
        <f t="shared" si="7"/>
        <v>B72516TAWCSCB33CD0</v>
      </c>
      <c r="E100">
        <v>3</v>
      </c>
      <c r="F100" t="s">
        <v>79</v>
      </c>
      <c r="G100">
        <v>72516</v>
      </c>
      <c r="H100">
        <v>0</v>
      </c>
      <c r="I100" t="s">
        <v>62</v>
      </c>
      <c r="J100" t="s">
        <v>63</v>
      </c>
      <c r="K100">
        <v>72516</v>
      </c>
      <c r="M100" t="s">
        <v>331</v>
      </c>
      <c r="N100" s="2">
        <v>42636</v>
      </c>
      <c r="O100" t="s">
        <v>332</v>
      </c>
    </row>
    <row r="101" spans="1:58" x14ac:dyDescent="0.2">
      <c r="A101">
        <v>98</v>
      </c>
      <c r="B101" t="s">
        <v>333</v>
      </c>
      <c r="C101" t="str">
        <f t="shared" si="6"/>
        <v>SB72516TAWCSCB33CD1VMTV4R1</v>
      </c>
      <c r="D101" t="str">
        <f t="shared" si="7"/>
        <v>B72516TAWCSCB33CD1</v>
      </c>
      <c r="E101">
        <v>1</v>
      </c>
      <c r="F101" t="s">
        <v>79</v>
      </c>
      <c r="G101">
        <v>72516</v>
      </c>
      <c r="H101">
        <v>1</v>
      </c>
      <c r="I101" t="s">
        <v>62</v>
      </c>
      <c r="J101" t="s">
        <v>63</v>
      </c>
      <c r="K101">
        <v>72516</v>
      </c>
    </row>
    <row r="102" spans="1:58" x14ac:dyDescent="0.2">
      <c r="A102">
        <v>99</v>
      </c>
      <c r="B102" t="s">
        <v>334</v>
      </c>
      <c r="C102" t="str">
        <f t="shared" si="6"/>
        <v>SB72516TAWCSCB33CD2VMTV4R1</v>
      </c>
      <c r="D102" t="str">
        <f t="shared" si="7"/>
        <v>B72516TAWCSCB33CD2</v>
      </c>
      <c r="E102">
        <v>1</v>
      </c>
      <c r="F102" t="s">
        <v>79</v>
      </c>
      <c r="G102">
        <v>72516</v>
      </c>
      <c r="H102">
        <v>2</v>
      </c>
      <c r="I102" t="s">
        <v>62</v>
      </c>
      <c r="J102" t="s">
        <v>63</v>
      </c>
      <c r="K102">
        <v>72516</v>
      </c>
    </row>
    <row r="103" spans="1:58" x14ac:dyDescent="0.2">
      <c r="A103">
        <v>100</v>
      </c>
      <c r="B103" t="s">
        <v>335</v>
      </c>
      <c r="C103" t="str">
        <f t="shared" si="6"/>
        <v>SB72516TAWCSCB33CD3VMTV4R1</v>
      </c>
      <c r="D103" t="str">
        <f t="shared" si="7"/>
        <v>B72516TAWCSCB33CD3</v>
      </c>
      <c r="E103">
        <v>1</v>
      </c>
      <c r="F103" t="s">
        <v>79</v>
      </c>
      <c r="G103">
        <v>72516</v>
      </c>
      <c r="H103">
        <v>3</v>
      </c>
      <c r="I103" t="s">
        <v>62</v>
      </c>
      <c r="J103" t="s">
        <v>63</v>
      </c>
      <c r="K103">
        <v>72516</v>
      </c>
    </row>
    <row r="104" spans="1:58" x14ac:dyDescent="0.2">
      <c r="A104">
        <v>101</v>
      </c>
      <c r="B104" t="s">
        <v>336</v>
      </c>
      <c r="C104" t="str">
        <f t="shared" si="6"/>
        <v>SB72516TAWCSCB33CD4VMTV4R1</v>
      </c>
      <c r="D104" t="str">
        <f t="shared" si="7"/>
        <v>B72516TAWCSCB33CD4</v>
      </c>
      <c r="E104">
        <v>1</v>
      </c>
      <c r="F104" t="s">
        <v>79</v>
      </c>
      <c r="G104">
        <v>72516</v>
      </c>
      <c r="H104">
        <v>4</v>
      </c>
      <c r="I104" t="s">
        <v>62</v>
      </c>
      <c r="J104" t="s">
        <v>63</v>
      </c>
      <c r="K104">
        <v>72516</v>
      </c>
      <c r="S104" s="2">
        <v>42927</v>
      </c>
      <c r="T104" t="s">
        <v>313</v>
      </c>
      <c r="U104">
        <v>10.1</v>
      </c>
      <c r="V104" s="2">
        <v>42928</v>
      </c>
      <c r="W104">
        <v>14.63461066</v>
      </c>
      <c r="X104" t="s">
        <v>313</v>
      </c>
      <c r="Y104" t="s">
        <v>314</v>
      </c>
      <c r="Z104" s="2">
        <v>42933</v>
      </c>
      <c r="AA104">
        <v>17</v>
      </c>
      <c r="AB104" t="s">
        <v>315</v>
      </c>
      <c r="AE104" t="s">
        <v>317</v>
      </c>
      <c r="AF104" s="2">
        <v>42934</v>
      </c>
      <c r="AG104" t="s">
        <v>318</v>
      </c>
      <c r="AI104" t="s">
        <v>319</v>
      </c>
      <c r="AJ104" s="2">
        <v>42940</v>
      </c>
      <c r="AK104" t="s">
        <v>337</v>
      </c>
      <c r="AN104">
        <v>9</v>
      </c>
      <c r="AQ104" s="2">
        <v>42576</v>
      </c>
      <c r="AR104" t="s">
        <v>313</v>
      </c>
      <c r="AT104" s="2">
        <v>42942</v>
      </c>
      <c r="AU104" t="s">
        <v>313</v>
      </c>
      <c r="AW104" s="2">
        <v>42971</v>
      </c>
      <c r="AX104" t="s">
        <v>69</v>
      </c>
      <c r="AY104" t="s">
        <v>322</v>
      </c>
      <c r="AZ104" t="s">
        <v>323</v>
      </c>
      <c r="BC104" t="s">
        <v>324</v>
      </c>
      <c r="BD104" t="s">
        <v>325</v>
      </c>
      <c r="BE104" t="s">
        <v>326</v>
      </c>
      <c r="BF104" t="s">
        <v>327</v>
      </c>
    </row>
    <row r="105" spans="1:58" x14ac:dyDescent="0.2">
      <c r="A105">
        <v>101</v>
      </c>
      <c r="B105" t="s">
        <v>338</v>
      </c>
      <c r="C105" t="str">
        <f t="shared" si="6"/>
        <v>SB72516TAWCSCB33CD4VMTV4R2</v>
      </c>
      <c r="D105" t="str">
        <f t="shared" si="7"/>
        <v>B72516TAWCSCB33CD4</v>
      </c>
      <c r="E105">
        <v>2</v>
      </c>
      <c r="F105" t="s">
        <v>79</v>
      </c>
      <c r="G105">
        <v>72516</v>
      </c>
      <c r="H105">
        <v>4</v>
      </c>
      <c r="I105" t="s">
        <v>62</v>
      </c>
      <c r="J105" t="s">
        <v>63</v>
      </c>
      <c r="K105">
        <v>72516</v>
      </c>
      <c r="M105" t="s">
        <v>248</v>
      </c>
      <c r="N105" s="2">
        <v>42690</v>
      </c>
      <c r="O105">
        <v>1</v>
      </c>
      <c r="S105" s="2">
        <v>42927</v>
      </c>
      <c r="T105" t="s">
        <v>313</v>
      </c>
      <c r="U105">
        <v>4.5199999999999898</v>
      </c>
      <c r="V105" s="2">
        <v>42928</v>
      </c>
      <c r="W105">
        <v>15.706257770000001</v>
      </c>
      <c r="X105" t="s">
        <v>313</v>
      </c>
      <c r="Y105" t="s">
        <v>314</v>
      </c>
      <c r="Z105" s="2">
        <v>42933</v>
      </c>
      <c r="AA105">
        <v>17</v>
      </c>
      <c r="AB105" t="s">
        <v>315</v>
      </c>
      <c r="AE105" t="s">
        <v>317</v>
      </c>
      <c r="AF105" s="2">
        <v>42934</v>
      </c>
      <c r="AG105" t="s">
        <v>318</v>
      </c>
      <c r="AI105" t="s">
        <v>319</v>
      </c>
      <c r="AJ105" s="2">
        <v>42940</v>
      </c>
      <c r="AK105" t="s">
        <v>339</v>
      </c>
      <c r="AN105">
        <v>9</v>
      </c>
      <c r="AQ105" s="2">
        <v>42576</v>
      </c>
      <c r="AR105" t="s">
        <v>313</v>
      </c>
      <c r="AT105" s="2">
        <v>42942</v>
      </c>
      <c r="AU105" t="s">
        <v>313</v>
      </c>
      <c r="AW105" s="2">
        <v>42971</v>
      </c>
      <c r="AX105" t="s">
        <v>69</v>
      </c>
      <c r="AY105" t="s">
        <v>322</v>
      </c>
      <c r="AZ105" t="s">
        <v>323</v>
      </c>
      <c r="BC105" t="s">
        <v>324</v>
      </c>
      <c r="BD105" t="s">
        <v>325</v>
      </c>
      <c r="BE105" t="s">
        <v>326</v>
      </c>
      <c r="BF105" t="s">
        <v>327</v>
      </c>
    </row>
    <row r="106" spans="1:58" x14ac:dyDescent="0.2">
      <c r="A106">
        <v>102</v>
      </c>
      <c r="B106" t="s">
        <v>340</v>
      </c>
      <c r="C106" t="str">
        <f t="shared" si="6"/>
        <v>SB72516TAWCSCB33CD5VMTV4R1</v>
      </c>
      <c r="D106" t="str">
        <f t="shared" si="7"/>
        <v>B72516TAWCSCB33CD5</v>
      </c>
      <c r="E106">
        <v>1</v>
      </c>
      <c r="F106" t="s">
        <v>79</v>
      </c>
      <c r="G106">
        <v>72516</v>
      </c>
      <c r="H106">
        <v>5</v>
      </c>
      <c r="I106" t="s">
        <v>62</v>
      </c>
      <c r="J106" t="s">
        <v>63</v>
      </c>
      <c r="K106">
        <v>72516</v>
      </c>
    </row>
    <row r="107" spans="1:58" x14ac:dyDescent="0.2">
      <c r="A107">
        <v>103</v>
      </c>
      <c r="B107" t="s">
        <v>341</v>
      </c>
      <c r="C107" t="str">
        <f t="shared" si="6"/>
        <v>SB72516TAWCSCB33CD6VMTV4R1</v>
      </c>
      <c r="D107" t="str">
        <f t="shared" si="7"/>
        <v>B72516TAWCSCB33CD6</v>
      </c>
      <c r="E107">
        <v>1</v>
      </c>
      <c r="F107" t="s">
        <v>79</v>
      </c>
      <c r="G107">
        <v>72516</v>
      </c>
      <c r="H107">
        <v>6</v>
      </c>
      <c r="I107" t="s">
        <v>62</v>
      </c>
      <c r="J107" t="s">
        <v>63</v>
      </c>
      <c r="K107">
        <v>72516</v>
      </c>
      <c r="P107" s="2">
        <v>42634</v>
      </c>
      <c r="Q107" t="s">
        <v>249</v>
      </c>
      <c r="R107">
        <v>4</v>
      </c>
      <c r="S107" s="2">
        <v>42641</v>
      </c>
      <c r="T107" t="s">
        <v>249</v>
      </c>
      <c r="U107">
        <v>8.66</v>
      </c>
      <c r="V107" s="2">
        <v>42641</v>
      </c>
      <c r="X107" t="s">
        <v>249</v>
      </c>
      <c r="Y107" t="s">
        <v>342</v>
      </c>
      <c r="Z107" s="2">
        <v>42648</v>
      </c>
      <c r="AA107">
        <v>22</v>
      </c>
      <c r="AB107" t="s">
        <v>343</v>
      </c>
      <c r="AC107" t="s">
        <v>344</v>
      </c>
      <c r="AD107" t="s">
        <v>249</v>
      </c>
      <c r="AE107" t="s">
        <v>253</v>
      </c>
      <c r="AF107" t="s">
        <v>254</v>
      </c>
      <c r="AG107" t="s">
        <v>65</v>
      </c>
      <c r="AH107" t="s">
        <v>255</v>
      </c>
      <c r="AJ107" s="2">
        <v>42669</v>
      </c>
      <c r="AK107" t="s">
        <v>345</v>
      </c>
      <c r="AL107" t="s">
        <v>344</v>
      </c>
      <c r="AM107" t="s">
        <v>321</v>
      </c>
      <c r="AN107">
        <v>8</v>
      </c>
      <c r="AO107" t="s">
        <v>249</v>
      </c>
      <c r="AQ107" t="s">
        <v>64</v>
      </c>
      <c r="AT107" s="2">
        <v>42685</v>
      </c>
      <c r="AU107" t="s">
        <v>249</v>
      </c>
      <c r="AV107" t="s">
        <v>258</v>
      </c>
      <c r="BA107" t="s">
        <v>259</v>
      </c>
    </row>
    <row r="108" spans="1:58" x14ac:dyDescent="0.2">
      <c r="A108">
        <v>103</v>
      </c>
      <c r="B108" t="s">
        <v>346</v>
      </c>
      <c r="C108" t="str">
        <f t="shared" si="6"/>
        <v>SB72516TAWCSCB33CD6VMTV4R2</v>
      </c>
      <c r="D108" t="str">
        <f t="shared" si="7"/>
        <v>B72516TAWCSCB33CD6</v>
      </c>
      <c r="E108">
        <v>2</v>
      </c>
      <c r="F108" t="s">
        <v>79</v>
      </c>
      <c r="G108">
        <v>72516</v>
      </c>
      <c r="H108">
        <v>6</v>
      </c>
      <c r="I108" t="s">
        <v>62</v>
      </c>
      <c r="J108" t="s">
        <v>63</v>
      </c>
      <c r="K108">
        <v>72516</v>
      </c>
      <c r="M108" t="s">
        <v>248</v>
      </c>
      <c r="N108" s="2">
        <v>42670</v>
      </c>
      <c r="O108">
        <v>2</v>
      </c>
      <c r="P108" s="2">
        <v>42709</v>
      </c>
      <c r="Q108" t="s">
        <v>249</v>
      </c>
      <c r="R108" t="s">
        <v>347</v>
      </c>
      <c r="V108" s="2">
        <v>42928</v>
      </c>
      <c r="W108">
        <v>15.882735070000001</v>
      </c>
      <c r="X108" t="s">
        <v>313</v>
      </c>
      <c r="Y108" t="s">
        <v>314</v>
      </c>
      <c r="Z108" s="2">
        <v>42933</v>
      </c>
      <c r="AA108">
        <v>17</v>
      </c>
      <c r="AB108" t="s">
        <v>315</v>
      </c>
      <c r="AE108" t="s">
        <v>317</v>
      </c>
      <c r="AF108" s="2">
        <v>42934</v>
      </c>
      <c r="AG108" t="s">
        <v>318</v>
      </c>
      <c r="AI108" t="s">
        <v>319</v>
      </c>
      <c r="AJ108" s="2">
        <v>42940</v>
      </c>
      <c r="AK108" t="s">
        <v>348</v>
      </c>
      <c r="AN108">
        <v>9</v>
      </c>
      <c r="AQ108" s="2">
        <v>42576</v>
      </c>
      <c r="AR108" t="s">
        <v>313</v>
      </c>
      <c r="AT108" s="2">
        <v>42942</v>
      </c>
      <c r="AU108" t="s">
        <v>313</v>
      </c>
      <c r="AW108" s="2">
        <v>42971</v>
      </c>
      <c r="AX108" t="s">
        <v>69</v>
      </c>
      <c r="AY108" t="s">
        <v>322</v>
      </c>
      <c r="AZ108" t="s">
        <v>323</v>
      </c>
      <c r="BC108" t="s">
        <v>324</v>
      </c>
      <c r="BD108" t="s">
        <v>325</v>
      </c>
      <c r="BE108" t="s">
        <v>326</v>
      </c>
      <c r="BF108" t="s">
        <v>327</v>
      </c>
    </row>
    <row r="109" spans="1:58" x14ac:dyDescent="0.2">
      <c r="A109">
        <v>104</v>
      </c>
      <c r="B109" t="s">
        <v>349</v>
      </c>
      <c r="C109" t="str">
        <f t="shared" si="6"/>
        <v>SB72516TAWCSCB33CD7VMTV4R1</v>
      </c>
      <c r="D109" t="str">
        <f t="shared" si="7"/>
        <v>B72516TAWCSCB33CD7</v>
      </c>
      <c r="E109">
        <v>1</v>
      </c>
      <c r="F109" t="s">
        <v>79</v>
      </c>
      <c r="G109">
        <v>72516</v>
      </c>
      <c r="H109">
        <v>7</v>
      </c>
      <c r="I109" t="s">
        <v>62</v>
      </c>
      <c r="J109" t="s">
        <v>63</v>
      </c>
      <c r="K109">
        <v>72516</v>
      </c>
    </row>
    <row r="110" spans="1:58" x14ac:dyDescent="0.2">
      <c r="A110">
        <v>105</v>
      </c>
      <c r="B110" t="s">
        <v>350</v>
      </c>
      <c r="C110" t="str">
        <f t="shared" si="6"/>
        <v>SB72516TAWCSCB33CD8VMTV4R1</v>
      </c>
      <c r="D110" t="str">
        <f t="shared" si="7"/>
        <v>B72516TAWCSCB33CD8</v>
      </c>
      <c r="E110">
        <v>1</v>
      </c>
      <c r="F110" t="s">
        <v>79</v>
      </c>
      <c r="G110">
        <v>72516</v>
      </c>
      <c r="H110">
        <v>8</v>
      </c>
      <c r="I110" t="s">
        <v>62</v>
      </c>
      <c r="J110" t="s">
        <v>63</v>
      </c>
      <c r="K110">
        <v>72516</v>
      </c>
      <c r="P110" s="2">
        <v>42634</v>
      </c>
      <c r="Q110" t="s">
        <v>249</v>
      </c>
      <c r="R110">
        <v>2</v>
      </c>
      <c r="S110" s="2">
        <v>42641</v>
      </c>
      <c r="T110" t="s">
        <v>249</v>
      </c>
      <c r="U110">
        <v>8</v>
      </c>
      <c r="V110" s="2">
        <v>42641</v>
      </c>
      <c r="X110" t="s">
        <v>249</v>
      </c>
      <c r="Y110" t="s">
        <v>342</v>
      </c>
      <c r="Z110" s="2">
        <v>42648</v>
      </c>
      <c r="AA110">
        <v>22</v>
      </c>
      <c r="AB110" t="s">
        <v>343</v>
      </c>
      <c r="AC110" t="s">
        <v>351</v>
      </c>
      <c r="AD110" t="s">
        <v>249</v>
      </c>
      <c r="AE110" t="s">
        <v>253</v>
      </c>
      <c r="AF110" t="s">
        <v>254</v>
      </c>
      <c r="AG110" t="s">
        <v>65</v>
      </c>
      <c r="AH110" t="s">
        <v>255</v>
      </c>
      <c r="AJ110" s="2">
        <v>42669</v>
      </c>
      <c r="AK110" t="s">
        <v>352</v>
      </c>
      <c r="AL110" t="s">
        <v>351</v>
      </c>
      <c r="AM110" t="s">
        <v>321</v>
      </c>
      <c r="AN110">
        <v>8</v>
      </c>
      <c r="AO110" t="s">
        <v>249</v>
      </c>
      <c r="AQ110" t="s">
        <v>64</v>
      </c>
      <c r="AT110" s="2">
        <v>42685</v>
      </c>
      <c r="AU110" t="s">
        <v>249</v>
      </c>
      <c r="AV110" t="s">
        <v>258</v>
      </c>
      <c r="BA110" t="s">
        <v>259</v>
      </c>
    </row>
    <row r="111" spans="1:58" x14ac:dyDescent="0.2">
      <c r="A111">
        <v>106</v>
      </c>
      <c r="B111" t="s">
        <v>353</v>
      </c>
      <c r="C111" t="str">
        <f t="shared" si="6"/>
        <v>SB72516TAWCSCB33CD9VMTV4R1</v>
      </c>
      <c r="D111" t="str">
        <f t="shared" si="7"/>
        <v>B72516TAWCSCB33CD9</v>
      </c>
      <c r="E111">
        <v>1</v>
      </c>
      <c r="F111" t="s">
        <v>79</v>
      </c>
      <c r="G111">
        <v>72516</v>
      </c>
      <c r="H111">
        <v>9</v>
      </c>
      <c r="I111" t="s">
        <v>62</v>
      </c>
      <c r="J111" t="s">
        <v>63</v>
      </c>
      <c r="K111">
        <v>72516</v>
      </c>
    </row>
    <row r="112" spans="1:58" x14ac:dyDescent="0.2">
      <c r="A112">
        <v>107</v>
      </c>
      <c r="B112" t="s">
        <v>354</v>
      </c>
      <c r="C112" t="str">
        <f t="shared" si="6"/>
        <v>SB72516TAWCSCB33CD10VMTV4R1</v>
      </c>
      <c r="D112" t="str">
        <f t="shared" si="7"/>
        <v>B72516TAWCSCB33CD10</v>
      </c>
      <c r="E112">
        <v>1</v>
      </c>
      <c r="F112" t="s">
        <v>79</v>
      </c>
      <c r="G112">
        <v>72516</v>
      </c>
      <c r="H112">
        <v>10</v>
      </c>
      <c r="I112" t="s">
        <v>62</v>
      </c>
      <c r="J112" t="s">
        <v>63</v>
      </c>
      <c r="K112">
        <v>72516</v>
      </c>
    </row>
    <row r="113" spans="1:58" x14ac:dyDescent="0.2">
      <c r="A113">
        <v>108</v>
      </c>
      <c r="B113" t="s">
        <v>355</v>
      </c>
      <c r="C113" t="str">
        <f t="shared" si="6"/>
        <v>SB72516TAWCSCB33CD11VMTV4R1</v>
      </c>
      <c r="D113" t="str">
        <f t="shared" si="7"/>
        <v>B72516TAWCSCB33CD11</v>
      </c>
      <c r="E113">
        <v>1</v>
      </c>
      <c r="F113" t="s">
        <v>79</v>
      </c>
      <c r="G113">
        <v>72516</v>
      </c>
      <c r="H113">
        <v>11</v>
      </c>
      <c r="I113" t="s">
        <v>62</v>
      </c>
      <c r="J113" t="s">
        <v>63</v>
      </c>
      <c r="K113">
        <v>72516</v>
      </c>
    </row>
    <row r="114" spans="1:58" x14ac:dyDescent="0.2">
      <c r="A114">
        <v>109</v>
      </c>
      <c r="B114" t="s">
        <v>356</v>
      </c>
      <c r="C114" t="str">
        <f t="shared" si="6"/>
        <v>SB72516TAWCSCB33CD12VMTV4R1</v>
      </c>
      <c r="D114" t="str">
        <f t="shared" si="7"/>
        <v>B72516TAWCSCB33CD12</v>
      </c>
      <c r="E114">
        <v>1</v>
      </c>
      <c r="F114" t="s">
        <v>79</v>
      </c>
      <c r="G114">
        <v>72516</v>
      </c>
      <c r="H114">
        <v>12</v>
      </c>
      <c r="I114" t="s">
        <v>62</v>
      </c>
      <c r="J114" t="s">
        <v>63</v>
      </c>
      <c r="K114">
        <v>72516</v>
      </c>
      <c r="S114" s="2">
        <v>42927</v>
      </c>
      <c r="T114" t="s">
        <v>313</v>
      </c>
      <c r="U114">
        <v>0</v>
      </c>
      <c r="V114" s="2">
        <v>42928</v>
      </c>
      <c r="W114">
        <v>24.203199461600001</v>
      </c>
      <c r="X114" t="s">
        <v>313</v>
      </c>
    </row>
    <row r="115" spans="1:58" x14ac:dyDescent="0.2">
      <c r="A115">
        <v>110</v>
      </c>
      <c r="B115" t="s">
        <v>357</v>
      </c>
      <c r="C115" t="str">
        <f t="shared" si="6"/>
        <v>SB72516TAWCSCB33CD13VMTV4R1</v>
      </c>
      <c r="D115" t="str">
        <f t="shared" si="7"/>
        <v>B72516TAWCSCB33CD13</v>
      </c>
      <c r="E115">
        <v>1</v>
      </c>
      <c r="F115" t="s">
        <v>79</v>
      </c>
      <c r="G115">
        <v>72516</v>
      </c>
      <c r="H115">
        <v>13</v>
      </c>
      <c r="I115" t="s">
        <v>62</v>
      </c>
      <c r="J115" t="s">
        <v>63</v>
      </c>
      <c r="K115">
        <v>72516</v>
      </c>
    </row>
    <row r="116" spans="1:58" x14ac:dyDescent="0.2">
      <c r="A116">
        <v>111</v>
      </c>
      <c r="B116" t="s">
        <v>358</v>
      </c>
      <c r="C116" t="str">
        <f t="shared" si="6"/>
        <v>SB72516TAWCSCB33CD14VMTV4R1</v>
      </c>
      <c r="D116" t="str">
        <f t="shared" si="7"/>
        <v>B72516TAWCSCB33CD14</v>
      </c>
      <c r="E116">
        <v>1</v>
      </c>
      <c r="F116" t="s">
        <v>79</v>
      </c>
      <c r="G116">
        <v>72516</v>
      </c>
      <c r="H116">
        <v>14</v>
      </c>
      <c r="I116" t="s">
        <v>62</v>
      </c>
      <c r="J116" t="s">
        <v>63</v>
      </c>
      <c r="K116">
        <v>72516</v>
      </c>
      <c r="L116" t="s">
        <v>359</v>
      </c>
      <c r="S116" s="2">
        <v>42927</v>
      </c>
      <c r="T116" t="s">
        <v>313</v>
      </c>
      <c r="U116">
        <v>3.46</v>
      </c>
      <c r="V116" s="2">
        <v>42928</v>
      </c>
      <c r="W116">
        <v>15.86230621</v>
      </c>
      <c r="X116" t="s">
        <v>313</v>
      </c>
      <c r="Y116" t="s">
        <v>314</v>
      </c>
      <c r="Z116" s="2">
        <v>42933</v>
      </c>
      <c r="AA116">
        <v>17</v>
      </c>
      <c r="AB116" t="s">
        <v>315</v>
      </c>
      <c r="AE116" t="s">
        <v>317</v>
      </c>
      <c r="AF116" s="2">
        <v>42934</v>
      </c>
      <c r="AG116" t="s">
        <v>318</v>
      </c>
      <c r="AI116" t="s">
        <v>319</v>
      </c>
      <c r="AJ116" s="2">
        <v>42940</v>
      </c>
      <c r="AK116" t="s">
        <v>360</v>
      </c>
      <c r="AN116">
        <v>9</v>
      </c>
      <c r="AQ116" s="2">
        <v>42576</v>
      </c>
      <c r="AR116" t="s">
        <v>313</v>
      </c>
      <c r="AT116" s="2">
        <v>42942</v>
      </c>
      <c r="AU116" t="s">
        <v>313</v>
      </c>
      <c r="AW116" s="2">
        <v>42971</v>
      </c>
      <c r="AX116" t="s">
        <v>69</v>
      </c>
      <c r="AY116" t="s">
        <v>322</v>
      </c>
      <c r="AZ116" t="s">
        <v>323</v>
      </c>
      <c r="BC116" t="s">
        <v>324</v>
      </c>
      <c r="BD116" t="s">
        <v>325</v>
      </c>
      <c r="BE116" t="s">
        <v>326</v>
      </c>
      <c r="BF116" t="s">
        <v>327</v>
      </c>
    </row>
    <row r="117" spans="1:58" x14ac:dyDescent="0.2">
      <c r="A117">
        <v>112</v>
      </c>
      <c r="B117" t="s">
        <v>361</v>
      </c>
      <c r="C117" t="str">
        <f t="shared" si="6"/>
        <v>SB72516TAWCSCB33CD15VMTV4R1</v>
      </c>
      <c r="D117" t="str">
        <f t="shared" si="7"/>
        <v>B72516TAWCSCB33CD15</v>
      </c>
      <c r="E117">
        <v>1</v>
      </c>
      <c r="F117" t="s">
        <v>79</v>
      </c>
      <c r="G117">
        <v>72516</v>
      </c>
      <c r="H117">
        <v>15</v>
      </c>
      <c r="I117" t="s">
        <v>62</v>
      </c>
      <c r="J117" t="s">
        <v>63</v>
      </c>
      <c r="K117">
        <v>72516</v>
      </c>
      <c r="L117" t="s">
        <v>359</v>
      </c>
    </row>
    <row r="118" spans="1:58" x14ac:dyDescent="0.2">
      <c r="A118">
        <v>113</v>
      </c>
      <c r="B118" t="s">
        <v>362</v>
      </c>
      <c r="C118" t="str">
        <f>CONCATENATE("S",D118,"V",I118,"T",J118,"R",E118)</f>
        <v>SB72516TAWCSCB33CD16VMTV4R1</v>
      </c>
      <c r="D118" t="str">
        <f>CONCATENATE("B",G118,"TAWCS", F118, "D",H118)</f>
        <v>B72516TAWCSCB33CD16</v>
      </c>
      <c r="E118">
        <v>1</v>
      </c>
      <c r="F118" t="s">
        <v>79</v>
      </c>
      <c r="G118">
        <v>72516</v>
      </c>
      <c r="H118">
        <v>16</v>
      </c>
      <c r="I118" t="s">
        <v>62</v>
      </c>
      <c r="J118" t="s">
        <v>63</v>
      </c>
      <c r="K118">
        <v>72516</v>
      </c>
      <c r="L118" t="s">
        <v>359</v>
      </c>
      <c r="M118" t="s">
        <v>363</v>
      </c>
      <c r="V118" s="2">
        <v>42928</v>
      </c>
      <c r="W118">
        <v>17.153049150000001</v>
      </c>
      <c r="X118" t="s">
        <v>313</v>
      </c>
      <c r="Y118" t="s">
        <v>314</v>
      </c>
      <c r="Z118" s="2">
        <v>42933</v>
      </c>
      <c r="AA118">
        <v>17</v>
      </c>
      <c r="AB118" t="s">
        <v>315</v>
      </c>
      <c r="AE118" t="s">
        <v>317</v>
      </c>
      <c r="AF118" s="2">
        <v>42934</v>
      </c>
      <c r="AG118" t="s">
        <v>318</v>
      </c>
      <c r="AI118" t="s">
        <v>319</v>
      </c>
      <c r="AJ118" s="2">
        <v>42940</v>
      </c>
      <c r="AK118" t="s">
        <v>364</v>
      </c>
      <c r="AN118">
        <v>9</v>
      </c>
      <c r="AQ118" s="2">
        <v>42576</v>
      </c>
      <c r="AR118" t="s">
        <v>313</v>
      </c>
      <c r="AT118" s="2">
        <v>42942</v>
      </c>
      <c r="AU118" t="s">
        <v>313</v>
      </c>
      <c r="AW118" s="2">
        <v>42971</v>
      </c>
      <c r="AX118" t="s">
        <v>69</v>
      </c>
      <c r="AY118" t="s">
        <v>322</v>
      </c>
      <c r="AZ118" t="s">
        <v>323</v>
      </c>
      <c r="BC118" t="s">
        <v>324</v>
      </c>
      <c r="BD118" t="s">
        <v>325</v>
      </c>
      <c r="BE118" t="s">
        <v>326</v>
      </c>
      <c r="BF118" t="s">
        <v>327</v>
      </c>
    </row>
    <row r="119" spans="1:58" x14ac:dyDescent="0.2">
      <c r="A119">
        <v>114</v>
      </c>
      <c r="B119" t="s">
        <v>365</v>
      </c>
      <c r="C119" t="str">
        <f t="shared" ref="C119:C142" si="8">CONCATENATE("S",D119,"V",I119,"T",J119,"R",E119)</f>
        <v>SB72516TAWCSCB33CD16VMTV4R2</v>
      </c>
      <c r="D119" t="str">
        <f t="shared" ref="D119:D142" si="9">CONCATENATE("B",G119,"TAWCS", F119, "D",H119)</f>
        <v>B72516TAWCSCB33CD16</v>
      </c>
      <c r="E119">
        <v>2</v>
      </c>
      <c r="F119" t="s">
        <v>79</v>
      </c>
      <c r="G119">
        <v>72516</v>
      </c>
      <c r="H119">
        <v>16</v>
      </c>
      <c r="I119" t="s">
        <v>62</v>
      </c>
      <c r="J119" t="s">
        <v>63</v>
      </c>
      <c r="K119">
        <v>72516</v>
      </c>
      <c r="L119" t="s">
        <v>359</v>
      </c>
      <c r="M119" t="s">
        <v>248</v>
      </c>
      <c r="N119" s="2">
        <v>42636</v>
      </c>
      <c r="O119">
        <v>2</v>
      </c>
      <c r="P119" s="2">
        <v>42695</v>
      </c>
      <c r="Q119" t="s">
        <v>249</v>
      </c>
      <c r="R119">
        <v>15</v>
      </c>
    </row>
    <row r="120" spans="1:58" x14ac:dyDescent="0.2">
      <c r="A120">
        <v>115</v>
      </c>
      <c r="B120" t="s">
        <v>366</v>
      </c>
      <c r="C120" t="str">
        <f t="shared" si="8"/>
        <v>SB72516TAWCSCB33CD17VMTV4R1</v>
      </c>
      <c r="D120" t="str">
        <f t="shared" si="9"/>
        <v>B72516TAWCSCB33CD17</v>
      </c>
      <c r="E120">
        <v>1</v>
      </c>
      <c r="F120" t="s">
        <v>79</v>
      </c>
      <c r="G120">
        <v>72516</v>
      </c>
      <c r="H120">
        <v>17</v>
      </c>
      <c r="I120" t="s">
        <v>62</v>
      </c>
      <c r="J120" t="s">
        <v>63</v>
      </c>
      <c r="K120">
        <v>72516</v>
      </c>
      <c r="L120" t="s">
        <v>359</v>
      </c>
    </row>
    <row r="121" spans="1:58" x14ac:dyDescent="0.2">
      <c r="A121">
        <v>116</v>
      </c>
      <c r="B121" t="s">
        <v>367</v>
      </c>
      <c r="C121" t="str">
        <f t="shared" si="8"/>
        <v>SB72516TAWCSCB33CD18VMTV4R1</v>
      </c>
      <c r="D121" t="str">
        <f t="shared" si="9"/>
        <v>B72516TAWCSCB33CD18</v>
      </c>
      <c r="E121">
        <v>1</v>
      </c>
      <c r="F121" t="s">
        <v>79</v>
      </c>
      <c r="G121">
        <v>72516</v>
      </c>
      <c r="H121">
        <v>18</v>
      </c>
      <c r="I121" t="s">
        <v>62</v>
      </c>
      <c r="J121" t="s">
        <v>63</v>
      </c>
      <c r="K121">
        <v>72516</v>
      </c>
      <c r="L121" t="s">
        <v>359</v>
      </c>
      <c r="S121" s="2">
        <v>42927</v>
      </c>
      <c r="T121" t="s">
        <v>313</v>
      </c>
      <c r="U121">
        <v>3.5499999999999901</v>
      </c>
      <c r="V121" s="2">
        <v>42928</v>
      </c>
      <c r="W121">
        <v>16.04536349</v>
      </c>
      <c r="X121" t="s">
        <v>313</v>
      </c>
      <c r="Y121" t="s">
        <v>314</v>
      </c>
      <c r="Z121" s="2">
        <v>42933</v>
      </c>
      <c r="AA121">
        <v>17</v>
      </c>
      <c r="AB121" t="s">
        <v>315</v>
      </c>
      <c r="AE121" t="s">
        <v>317</v>
      </c>
      <c r="AF121" s="2">
        <v>42934</v>
      </c>
      <c r="AG121" t="s">
        <v>318</v>
      </c>
      <c r="AI121" t="s">
        <v>319</v>
      </c>
      <c r="AJ121" s="2">
        <v>42940</v>
      </c>
      <c r="AK121" t="s">
        <v>368</v>
      </c>
      <c r="AN121">
        <v>9</v>
      </c>
      <c r="AQ121" s="2">
        <v>42576</v>
      </c>
      <c r="AR121" t="s">
        <v>313</v>
      </c>
      <c r="AT121" s="2">
        <v>42942</v>
      </c>
      <c r="AU121" t="s">
        <v>313</v>
      </c>
      <c r="AW121" s="2">
        <v>42971</v>
      </c>
      <c r="AX121" t="s">
        <v>69</v>
      </c>
      <c r="AY121" t="s">
        <v>322</v>
      </c>
      <c r="AZ121" t="s">
        <v>323</v>
      </c>
      <c r="BC121" t="s">
        <v>324</v>
      </c>
      <c r="BD121" t="s">
        <v>325</v>
      </c>
      <c r="BE121" t="s">
        <v>326</v>
      </c>
      <c r="BF121" t="s">
        <v>327</v>
      </c>
    </row>
    <row r="122" spans="1:58" x14ac:dyDescent="0.2">
      <c r="A122">
        <v>117</v>
      </c>
      <c r="B122" t="s">
        <v>369</v>
      </c>
      <c r="C122" t="str">
        <f t="shared" si="8"/>
        <v>SB72516TAWCSCB33CD19VMTV4R1</v>
      </c>
      <c r="D122" t="str">
        <f t="shared" si="9"/>
        <v>B72516TAWCSCB33CD19</v>
      </c>
      <c r="E122">
        <v>1</v>
      </c>
      <c r="F122" t="s">
        <v>79</v>
      </c>
      <c r="G122">
        <v>72516</v>
      </c>
      <c r="H122">
        <v>19</v>
      </c>
      <c r="I122" t="s">
        <v>62</v>
      </c>
      <c r="J122" t="s">
        <v>63</v>
      </c>
      <c r="K122">
        <v>72516</v>
      </c>
      <c r="L122" t="s">
        <v>359</v>
      </c>
    </row>
    <row r="123" spans="1:58" x14ac:dyDescent="0.2">
      <c r="A123">
        <v>118</v>
      </c>
      <c r="B123" t="s">
        <v>370</v>
      </c>
      <c r="C123" t="str">
        <f t="shared" si="8"/>
        <v>SB72516TAWCSCB33CD20VMTV4R1</v>
      </c>
      <c r="D123" t="str">
        <f t="shared" si="9"/>
        <v>B72516TAWCSCB33CD20</v>
      </c>
      <c r="E123">
        <v>1</v>
      </c>
      <c r="F123" t="s">
        <v>79</v>
      </c>
      <c r="G123">
        <v>72516</v>
      </c>
      <c r="H123">
        <v>20</v>
      </c>
      <c r="I123" t="s">
        <v>62</v>
      </c>
      <c r="J123" t="s">
        <v>63</v>
      </c>
      <c r="K123">
        <v>72516</v>
      </c>
      <c r="L123" t="s">
        <v>359</v>
      </c>
      <c r="M123" t="s">
        <v>248</v>
      </c>
      <c r="N123" s="2">
        <v>42662</v>
      </c>
      <c r="O123">
        <v>3</v>
      </c>
      <c r="P123" s="2">
        <v>42709</v>
      </c>
      <c r="Q123" t="s">
        <v>249</v>
      </c>
      <c r="R123">
        <v>12</v>
      </c>
      <c r="V123" s="2">
        <v>42928</v>
      </c>
      <c r="W123">
        <v>16.56786168</v>
      </c>
      <c r="X123" t="s">
        <v>313</v>
      </c>
      <c r="Y123" t="s">
        <v>314</v>
      </c>
      <c r="Z123" s="2">
        <v>42933</v>
      </c>
      <c r="AA123">
        <v>17</v>
      </c>
      <c r="AB123" t="s">
        <v>315</v>
      </c>
      <c r="AE123" t="s">
        <v>317</v>
      </c>
      <c r="AF123" s="2">
        <v>42934</v>
      </c>
      <c r="AG123" t="s">
        <v>318</v>
      </c>
      <c r="AI123" t="s">
        <v>319</v>
      </c>
      <c r="AJ123" s="2">
        <v>42940</v>
      </c>
      <c r="AK123" t="s">
        <v>371</v>
      </c>
      <c r="AN123">
        <v>9</v>
      </c>
      <c r="AQ123" s="2">
        <v>42576</v>
      </c>
      <c r="AR123" t="s">
        <v>313</v>
      </c>
      <c r="AT123" s="2">
        <v>42942</v>
      </c>
      <c r="AU123" t="s">
        <v>313</v>
      </c>
      <c r="AW123" s="2">
        <v>42971</v>
      </c>
      <c r="AX123" t="s">
        <v>69</v>
      </c>
      <c r="AY123" t="s">
        <v>322</v>
      </c>
      <c r="AZ123" t="s">
        <v>323</v>
      </c>
      <c r="BC123" t="s">
        <v>324</v>
      </c>
      <c r="BD123" t="s">
        <v>325</v>
      </c>
      <c r="BE123" t="s">
        <v>326</v>
      </c>
      <c r="BF123" t="s">
        <v>327</v>
      </c>
    </row>
    <row r="124" spans="1:58" x14ac:dyDescent="0.2">
      <c r="A124">
        <v>118</v>
      </c>
      <c r="B124" t="s">
        <v>372</v>
      </c>
      <c r="C124" t="str">
        <f t="shared" si="8"/>
        <v>SB72516TAWCSCB33CD20VMTV4R2</v>
      </c>
      <c r="D124" t="str">
        <f t="shared" si="9"/>
        <v>B72516TAWCSCB33CD20</v>
      </c>
      <c r="E124">
        <v>2</v>
      </c>
      <c r="F124" t="s">
        <v>79</v>
      </c>
      <c r="G124">
        <v>72516</v>
      </c>
      <c r="H124">
        <v>20</v>
      </c>
      <c r="I124" t="s">
        <v>62</v>
      </c>
      <c r="J124" t="s">
        <v>63</v>
      </c>
      <c r="K124">
        <v>72516</v>
      </c>
      <c r="L124" t="s">
        <v>359</v>
      </c>
      <c r="S124" s="2">
        <v>42927</v>
      </c>
      <c r="T124" t="s">
        <v>313</v>
      </c>
      <c r="U124">
        <v>3.18</v>
      </c>
      <c r="V124" s="2">
        <v>42928</v>
      </c>
      <c r="W124">
        <v>16.087304530000001</v>
      </c>
      <c r="X124" t="s">
        <v>313</v>
      </c>
      <c r="Y124" t="s">
        <v>314</v>
      </c>
      <c r="Z124" s="2">
        <v>42933</v>
      </c>
      <c r="AA124">
        <v>17</v>
      </c>
      <c r="AB124" t="s">
        <v>315</v>
      </c>
      <c r="AE124" t="s">
        <v>317</v>
      </c>
      <c r="AF124" s="2">
        <v>42934</v>
      </c>
      <c r="AG124" t="s">
        <v>318</v>
      </c>
      <c r="AI124" t="s">
        <v>319</v>
      </c>
      <c r="AJ124" s="2">
        <v>42940</v>
      </c>
      <c r="AK124" t="s">
        <v>373</v>
      </c>
      <c r="AN124">
        <v>9</v>
      </c>
      <c r="AQ124" s="2">
        <v>42576</v>
      </c>
      <c r="AR124" t="s">
        <v>313</v>
      </c>
      <c r="AT124" s="2">
        <v>42942</v>
      </c>
      <c r="AU124" t="s">
        <v>313</v>
      </c>
      <c r="AW124" s="2">
        <v>42971</v>
      </c>
      <c r="AX124" t="s">
        <v>69</v>
      </c>
      <c r="AY124" t="s">
        <v>322</v>
      </c>
      <c r="AZ124" t="s">
        <v>323</v>
      </c>
      <c r="BC124" t="s">
        <v>324</v>
      </c>
      <c r="BD124" t="s">
        <v>325</v>
      </c>
      <c r="BE124" t="s">
        <v>326</v>
      </c>
      <c r="BF124" t="s">
        <v>327</v>
      </c>
    </row>
    <row r="125" spans="1:58" x14ac:dyDescent="0.2">
      <c r="A125">
        <v>119</v>
      </c>
      <c r="B125" t="s">
        <v>374</v>
      </c>
      <c r="C125" t="str">
        <f t="shared" si="8"/>
        <v>SB72516TAWCSCB33CD21VMTV4R1</v>
      </c>
      <c r="D125" t="str">
        <f t="shared" si="9"/>
        <v>B72516TAWCSCB33CD21</v>
      </c>
      <c r="E125">
        <v>1</v>
      </c>
      <c r="F125" t="s">
        <v>79</v>
      </c>
      <c r="G125">
        <v>72516</v>
      </c>
      <c r="H125">
        <v>21</v>
      </c>
      <c r="I125" t="s">
        <v>62</v>
      </c>
      <c r="J125" t="s">
        <v>63</v>
      </c>
      <c r="K125">
        <v>72516</v>
      </c>
      <c r="L125" t="s">
        <v>359</v>
      </c>
    </row>
    <row r="126" spans="1:58" x14ac:dyDescent="0.2">
      <c r="A126">
        <v>120</v>
      </c>
      <c r="B126" t="s">
        <v>375</v>
      </c>
      <c r="C126" t="str">
        <f t="shared" si="8"/>
        <v>SB72516TAWCSCB33CD22VMTV4R1</v>
      </c>
      <c r="D126" t="str">
        <f t="shared" si="9"/>
        <v>B72516TAWCSCB33CD22</v>
      </c>
      <c r="E126">
        <v>1</v>
      </c>
      <c r="F126" t="s">
        <v>79</v>
      </c>
      <c r="G126">
        <v>72516</v>
      </c>
      <c r="H126">
        <v>22</v>
      </c>
      <c r="I126" t="s">
        <v>62</v>
      </c>
      <c r="J126" t="s">
        <v>63</v>
      </c>
      <c r="K126">
        <v>72516</v>
      </c>
      <c r="L126" t="s">
        <v>359</v>
      </c>
      <c r="P126" s="2">
        <v>42634</v>
      </c>
      <c r="Q126" t="s">
        <v>249</v>
      </c>
      <c r="R126">
        <v>10</v>
      </c>
      <c r="S126" s="2">
        <v>42641</v>
      </c>
      <c r="T126" t="s">
        <v>249</v>
      </c>
      <c r="U126">
        <v>6.64</v>
      </c>
      <c r="V126" s="2">
        <v>42641</v>
      </c>
      <c r="X126" t="s">
        <v>249</v>
      </c>
      <c r="Y126" t="s">
        <v>342</v>
      </c>
      <c r="Z126" s="2">
        <v>42648</v>
      </c>
      <c r="AA126">
        <v>22</v>
      </c>
      <c r="AB126" t="s">
        <v>343</v>
      </c>
      <c r="AC126" t="s">
        <v>376</v>
      </c>
      <c r="AD126" t="s">
        <v>249</v>
      </c>
      <c r="AE126" t="s">
        <v>253</v>
      </c>
      <c r="AF126" t="s">
        <v>254</v>
      </c>
      <c r="AG126" t="s">
        <v>65</v>
      </c>
      <c r="AH126" t="s">
        <v>255</v>
      </c>
      <c r="AJ126" s="2">
        <v>42669</v>
      </c>
      <c r="AK126" t="s">
        <v>377</v>
      </c>
      <c r="AL126" t="s">
        <v>378</v>
      </c>
      <c r="AM126" t="s">
        <v>286</v>
      </c>
      <c r="AN126">
        <v>8</v>
      </c>
      <c r="AO126" t="s">
        <v>249</v>
      </c>
      <c r="AQ126" t="s">
        <v>64</v>
      </c>
      <c r="AT126" s="2">
        <v>42685</v>
      </c>
      <c r="AU126" t="s">
        <v>249</v>
      </c>
      <c r="AV126" t="s">
        <v>258</v>
      </c>
      <c r="BA126" t="s">
        <v>259</v>
      </c>
    </row>
    <row r="127" spans="1:58" x14ac:dyDescent="0.2">
      <c r="A127">
        <v>121</v>
      </c>
      <c r="B127" t="s">
        <v>379</v>
      </c>
      <c r="C127" t="str">
        <f t="shared" si="8"/>
        <v>SB72516TAWCSCB33CDEBVMTV4R1</v>
      </c>
      <c r="D127" t="str">
        <f t="shared" si="9"/>
        <v>B72516TAWCSCB33CDEB</v>
      </c>
      <c r="E127">
        <v>1</v>
      </c>
      <c r="F127" t="s">
        <v>79</v>
      </c>
      <c r="G127">
        <v>72516</v>
      </c>
      <c r="H127" t="s">
        <v>123</v>
      </c>
      <c r="I127" t="s">
        <v>62</v>
      </c>
      <c r="J127" t="s">
        <v>63</v>
      </c>
      <c r="K127">
        <v>72516</v>
      </c>
      <c r="S127" s="2">
        <v>42927</v>
      </c>
      <c r="T127" t="s">
        <v>313</v>
      </c>
      <c r="U127">
        <v>8.2000000000000003E-2</v>
      </c>
      <c r="V127" s="2">
        <v>42928</v>
      </c>
      <c r="W127">
        <v>21.508347813299999</v>
      </c>
      <c r="X127" t="s">
        <v>313</v>
      </c>
    </row>
    <row r="128" spans="1:58" x14ac:dyDescent="0.2">
      <c r="A128">
        <v>122</v>
      </c>
      <c r="B128" t="s">
        <v>380</v>
      </c>
      <c r="C128" t="str">
        <f t="shared" si="8"/>
        <v>SB72516TAWCSCB33CDSBVMTV4R1</v>
      </c>
      <c r="D128" t="str">
        <f t="shared" si="9"/>
        <v>B72516TAWCSCB33CDSB</v>
      </c>
      <c r="E128">
        <v>1</v>
      </c>
      <c r="F128" t="s">
        <v>79</v>
      </c>
      <c r="G128">
        <v>72516</v>
      </c>
      <c r="H128" t="s">
        <v>80</v>
      </c>
      <c r="I128" t="s">
        <v>62</v>
      </c>
      <c r="J128" t="s">
        <v>63</v>
      </c>
      <c r="K128">
        <v>72516</v>
      </c>
      <c r="P128" s="2">
        <v>42634</v>
      </c>
      <c r="Q128" t="s">
        <v>249</v>
      </c>
      <c r="R128">
        <v>8</v>
      </c>
      <c r="S128" s="2">
        <v>42641</v>
      </c>
      <c r="T128" t="s">
        <v>249</v>
      </c>
      <c r="U128">
        <v>1.5800000000000002E-2</v>
      </c>
      <c r="V128" s="2">
        <v>42641</v>
      </c>
      <c r="X128" t="s">
        <v>249</v>
      </c>
      <c r="Y128" t="s">
        <v>250</v>
      </c>
      <c r="Z128" s="2">
        <v>42648</v>
      </c>
      <c r="AA128">
        <v>22</v>
      </c>
      <c r="AB128" t="s">
        <v>343</v>
      </c>
      <c r="AC128" t="s">
        <v>381</v>
      </c>
      <c r="AD128" t="s">
        <v>249</v>
      </c>
      <c r="AE128" t="s">
        <v>253</v>
      </c>
      <c r="AF128" t="s">
        <v>254</v>
      </c>
      <c r="AG128" t="s">
        <v>65</v>
      </c>
      <c r="AH128" t="s">
        <v>255</v>
      </c>
      <c r="AJ128" s="2">
        <v>42669</v>
      </c>
      <c r="AK128" t="s">
        <v>382</v>
      </c>
      <c r="AL128" t="s">
        <v>383</v>
      </c>
      <c r="AM128" t="s">
        <v>286</v>
      </c>
      <c r="AN128">
        <v>8</v>
      </c>
      <c r="AO128" t="s">
        <v>249</v>
      </c>
      <c r="AQ128" t="s">
        <v>64</v>
      </c>
      <c r="AT128" s="2">
        <v>42685</v>
      </c>
      <c r="AU128" t="s">
        <v>249</v>
      </c>
      <c r="AV128" t="s">
        <v>258</v>
      </c>
      <c r="BA128" t="s">
        <v>259</v>
      </c>
    </row>
    <row r="129" spans="1:58" x14ac:dyDescent="0.2">
      <c r="A129">
        <v>123</v>
      </c>
      <c r="B129" t="s">
        <v>384</v>
      </c>
      <c r="C129" t="str">
        <f t="shared" si="8"/>
        <v>SB81216TAWCSCB33CD0VMTV4R1</v>
      </c>
      <c r="D129" t="str">
        <f t="shared" si="9"/>
        <v>B81216TAWCSCB33CD0</v>
      </c>
      <c r="E129">
        <v>1</v>
      </c>
      <c r="F129" t="s">
        <v>79</v>
      </c>
      <c r="G129">
        <v>81216</v>
      </c>
      <c r="H129">
        <v>0</v>
      </c>
      <c r="I129" t="s">
        <v>62</v>
      </c>
      <c r="J129" t="s">
        <v>63</v>
      </c>
      <c r="K129">
        <v>81216</v>
      </c>
      <c r="L129" t="s">
        <v>385</v>
      </c>
      <c r="P129" s="2">
        <v>42634</v>
      </c>
      <c r="Q129" t="s">
        <v>249</v>
      </c>
      <c r="R129" t="s">
        <v>386</v>
      </c>
      <c r="S129" s="2">
        <v>42641</v>
      </c>
      <c r="T129" t="s">
        <v>249</v>
      </c>
      <c r="U129">
        <v>6.52</v>
      </c>
      <c r="V129" s="2">
        <v>42641</v>
      </c>
      <c r="X129" t="s">
        <v>249</v>
      </c>
      <c r="Y129" t="s">
        <v>342</v>
      </c>
      <c r="Z129" s="2">
        <v>42648</v>
      </c>
      <c r="AA129">
        <v>22</v>
      </c>
      <c r="AB129" t="s">
        <v>343</v>
      </c>
      <c r="AC129" t="s">
        <v>387</v>
      </c>
      <c r="AD129" t="s">
        <v>249</v>
      </c>
      <c r="AE129" t="s">
        <v>253</v>
      </c>
      <c r="AF129" t="s">
        <v>254</v>
      </c>
      <c r="AG129" t="s">
        <v>65</v>
      </c>
      <c r="AH129" t="s">
        <v>255</v>
      </c>
      <c r="AJ129" s="2">
        <v>42669</v>
      </c>
      <c r="AK129" t="s">
        <v>388</v>
      </c>
      <c r="AL129" t="s">
        <v>387</v>
      </c>
      <c r="AM129" t="s">
        <v>321</v>
      </c>
      <c r="AN129">
        <v>8</v>
      </c>
      <c r="AO129" t="s">
        <v>249</v>
      </c>
      <c r="AQ129" t="s">
        <v>64</v>
      </c>
      <c r="AT129" s="2">
        <v>42685</v>
      </c>
      <c r="AU129" t="s">
        <v>249</v>
      </c>
      <c r="AV129" t="s">
        <v>258</v>
      </c>
      <c r="BA129" t="s">
        <v>259</v>
      </c>
    </row>
    <row r="130" spans="1:58" x14ac:dyDescent="0.2">
      <c r="A130">
        <v>124</v>
      </c>
      <c r="B130" t="s">
        <v>389</v>
      </c>
      <c r="C130" t="str">
        <f t="shared" si="8"/>
        <v>SB81216TAWCSCB33CD2VMTV4R1</v>
      </c>
      <c r="D130" t="str">
        <f t="shared" si="9"/>
        <v>B81216TAWCSCB33CD2</v>
      </c>
      <c r="E130">
        <v>1</v>
      </c>
      <c r="F130" t="s">
        <v>79</v>
      </c>
      <c r="G130">
        <v>81216</v>
      </c>
      <c r="H130">
        <v>2</v>
      </c>
      <c r="I130" t="s">
        <v>62</v>
      </c>
      <c r="J130" t="s">
        <v>63</v>
      </c>
      <c r="K130">
        <v>81216</v>
      </c>
      <c r="L130" t="s">
        <v>390</v>
      </c>
      <c r="P130" s="2">
        <v>42684</v>
      </c>
      <c r="Q130" t="s">
        <v>249</v>
      </c>
      <c r="R130">
        <v>2</v>
      </c>
      <c r="V130" s="2">
        <v>42928</v>
      </c>
      <c r="W130">
        <v>16.16537563</v>
      </c>
      <c r="X130" t="s">
        <v>313</v>
      </c>
      <c r="Y130" t="s">
        <v>314</v>
      </c>
      <c r="Z130" s="2">
        <v>42933</v>
      </c>
      <c r="AA130">
        <v>17</v>
      </c>
      <c r="AB130" t="s">
        <v>315</v>
      </c>
      <c r="AE130" t="s">
        <v>317</v>
      </c>
      <c r="AF130" s="2">
        <v>42934</v>
      </c>
      <c r="AG130" t="s">
        <v>318</v>
      </c>
      <c r="AI130" t="s">
        <v>319</v>
      </c>
      <c r="AJ130" s="2">
        <v>42940</v>
      </c>
      <c r="AK130" t="s">
        <v>391</v>
      </c>
      <c r="AN130">
        <v>9</v>
      </c>
      <c r="AQ130" s="2">
        <v>42576</v>
      </c>
      <c r="AR130" t="s">
        <v>313</v>
      </c>
      <c r="AT130" s="2">
        <v>42942</v>
      </c>
      <c r="AU130" t="s">
        <v>313</v>
      </c>
      <c r="AW130" s="2">
        <v>42971</v>
      </c>
      <c r="AX130" t="s">
        <v>69</v>
      </c>
      <c r="AY130" t="s">
        <v>322</v>
      </c>
      <c r="AZ130" t="s">
        <v>323</v>
      </c>
      <c r="BC130" t="s">
        <v>324</v>
      </c>
      <c r="BD130" t="s">
        <v>325</v>
      </c>
      <c r="BE130" t="s">
        <v>326</v>
      </c>
      <c r="BF130" t="s">
        <v>327</v>
      </c>
    </row>
    <row r="131" spans="1:58" x14ac:dyDescent="0.2">
      <c r="A131">
        <v>125</v>
      </c>
      <c r="B131" t="s">
        <v>392</v>
      </c>
      <c r="C131" t="str">
        <f t="shared" si="8"/>
        <v>SB81216TAWCSCB33CD4VMTV4R1</v>
      </c>
      <c r="D131" t="str">
        <f t="shared" si="9"/>
        <v>B81216TAWCSCB33CD4</v>
      </c>
      <c r="E131">
        <v>1</v>
      </c>
      <c r="F131" t="s">
        <v>79</v>
      </c>
      <c r="G131">
        <v>81216</v>
      </c>
      <c r="H131">
        <v>4</v>
      </c>
      <c r="I131" t="s">
        <v>62</v>
      </c>
      <c r="J131" t="s">
        <v>63</v>
      </c>
      <c r="K131">
        <v>81216</v>
      </c>
      <c r="L131" t="s">
        <v>393</v>
      </c>
      <c r="P131" s="2">
        <v>42684</v>
      </c>
      <c r="Q131" t="s">
        <v>249</v>
      </c>
      <c r="R131">
        <v>7</v>
      </c>
    </row>
    <row r="132" spans="1:58" x14ac:dyDescent="0.2">
      <c r="A132">
        <v>126</v>
      </c>
      <c r="B132" t="s">
        <v>394</v>
      </c>
      <c r="C132" t="str">
        <f t="shared" si="8"/>
        <v>SB81216TAWCSCB33CD6VMTV4R1</v>
      </c>
      <c r="D132" t="str">
        <f t="shared" si="9"/>
        <v>B81216TAWCSCB33CD6</v>
      </c>
      <c r="E132">
        <v>1</v>
      </c>
      <c r="F132" t="s">
        <v>79</v>
      </c>
      <c r="G132">
        <v>81216</v>
      </c>
      <c r="H132">
        <v>6</v>
      </c>
      <c r="I132" t="s">
        <v>62</v>
      </c>
      <c r="J132" t="s">
        <v>63</v>
      </c>
      <c r="K132">
        <v>81216</v>
      </c>
      <c r="L132" t="s">
        <v>395</v>
      </c>
    </row>
    <row r="133" spans="1:58" x14ac:dyDescent="0.2">
      <c r="A133">
        <v>127</v>
      </c>
      <c r="B133" t="s">
        <v>396</v>
      </c>
      <c r="C133" t="str">
        <f t="shared" si="8"/>
        <v>SB81216TAWCSCB33CD8VMTV4R1</v>
      </c>
      <c r="D133" t="str">
        <f t="shared" si="9"/>
        <v>B81216TAWCSCB33CD8</v>
      </c>
      <c r="E133">
        <v>1</v>
      </c>
      <c r="F133" t="s">
        <v>79</v>
      </c>
      <c r="G133">
        <v>81216</v>
      </c>
      <c r="H133">
        <v>8</v>
      </c>
      <c r="I133" t="s">
        <v>62</v>
      </c>
      <c r="J133" t="s">
        <v>63</v>
      </c>
      <c r="K133">
        <v>81216</v>
      </c>
      <c r="L133" t="s">
        <v>397</v>
      </c>
      <c r="P133" s="2">
        <v>42634</v>
      </c>
      <c r="Q133" t="s">
        <v>249</v>
      </c>
      <c r="R133">
        <v>11</v>
      </c>
      <c r="S133" s="2">
        <v>42641</v>
      </c>
      <c r="T133" t="s">
        <v>249</v>
      </c>
      <c r="U133">
        <v>5.34</v>
      </c>
      <c r="V133" s="2">
        <v>42641</v>
      </c>
      <c r="X133" t="s">
        <v>249</v>
      </c>
      <c r="Y133" t="s">
        <v>342</v>
      </c>
      <c r="Z133" s="2">
        <v>42648</v>
      </c>
      <c r="AA133">
        <v>22</v>
      </c>
      <c r="AB133" t="s">
        <v>343</v>
      </c>
      <c r="AC133" t="s">
        <v>398</v>
      </c>
      <c r="AD133" t="s">
        <v>249</v>
      </c>
      <c r="AE133" t="s">
        <v>253</v>
      </c>
      <c r="AF133" t="s">
        <v>254</v>
      </c>
      <c r="AG133" t="s">
        <v>65</v>
      </c>
      <c r="AH133" t="s">
        <v>255</v>
      </c>
      <c r="AJ133" s="2">
        <v>42669</v>
      </c>
      <c r="AK133" t="s">
        <v>399</v>
      </c>
      <c r="AL133" t="s">
        <v>344</v>
      </c>
      <c r="AM133" t="s">
        <v>286</v>
      </c>
      <c r="AN133">
        <v>8</v>
      </c>
      <c r="AO133" t="s">
        <v>249</v>
      </c>
      <c r="AQ133" t="s">
        <v>64</v>
      </c>
      <c r="AT133" s="2">
        <v>42685</v>
      </c>
      <c r="AU133" t="s">
        <v>249</v>
      </c>
      <c r="AV133" t="s">
        <v>258</v>
      </c>
      <c r="BA133" t="s">
        <v>259</v>
      </c>
    </row>
    <row r="134" spans="1:58" x14ac:dyDescent="0.2">
      <c r="A134">
        <v>128</v>
      </c>
      <c r="B134" t="s">
        <v>400</v>
      </c>
      <c r="C134" t="str">
        <f t="shared" si="8"/>
        <v>SB81216TAWCSCB33CD10VMTV4R1</v>
      </c>
      <c r="D134" t="str">
        <f t="shared" si="9"/>
        <v>B81216TAWCSCB33CD10</v>
      </c>
      <c r="E134">
        <v>1</v>
      </c>
      <c r="F134" t="s">
        <v>79</v>
      </c>
      <c r="G134">
        <v>81216</v>
      </c>
      <c r="H134">
        <v>10</v>
      </c>
      <c r="I134" t="s">
        <v>62</v>
      </c>
      <c r="J134" t="s">
        <v>63</v>
      </c>
      <c r="K134">
        <v>81216</v>
      </c>
      <c r="L134" t="s">
        <v>401</v>
      </c>
      <c r="S134" s="2">
        <v>42927</v>
      </c>
      <c r="T134" t="s">
        <v>313</v>
      </c>
      <c r="U134">
        <v>5.96</v>
      </c>
      <c r="V134" s="2">
        <v>42928</v>
      </c>
      <c r="W134">
        <v>15.26635334</v>
      </c>
      <c r="X134" t="s">
        <v>313</v>
      </c>
      <c r="Y134" t="s">
        <v>314</v>
      </c>
      <c r="Z134" s="2">
        <v>42933</v>
      </c>
      <c r="AA134">
        <v>17</v>
      </c>
      <c r="AB134" t="s">
        <v>315</v>
      </c>
      <c r="AE134" t="s">
        <v>317</v>
      </c>
      <c r="AF134" s="2">
        <v>42934</v>
      </c>
      <c r="AG134" t="s">
        <v>318</v>
      </c>
      <c r="AI134" t="s">
        <v>319</v>
      </c>
      <c r="AJ134" s="2">
        <v>42940</v>
      </c>
      <c r="AK134" t="s">
        <v>402</v>
      </c>
      <c r="AN134">
        <v>9</v>
      </c>
      <c r="AQ134" s="2">
        <v>42576</v>
      </c>
      <c r="AR134" t="s">
        <v>313</v>
      </c>
      <c r="AT134" s="2">
        <v>42942</v>
      </c>
      <c r="AU134" t="s">
        <v>313</v>
      </c>
      <c r="AW134" s="2">
        <v>42971</v>
      </c>
      <c r="AX134" t="s">
        <v>69</v>
      </c>
      <c r="AY134" t="s">
        <v>322</v>
      </c>
      <c r="AZ134" t="s">
        <v>323</v>
      </c>
      <c r="BC134" t="s">
        <v>324</v>
      </c>
      <c r="BD134" t="s">
        <v>325</v>
      </c>
      <c r="BE134" t="s">
        <v>326</v>
      </c>
      <c r="BF134" t="s">
        <v>327</v>
      </c>
    </row>
    <row r="135" spans="1:58" x14ac:dyDescent="0.2">
      <c r="A135">
        <v>129</v>
      </c>
      <c r="B135" t="s">
        <v>403</v>
      </c>
      <c r="C135" t="str">
        <f t="shared" si="8"/>
        <v>SB81216TAWCSCB33CD12VMTV4R1</v>
      </c>
      <c r="D135" t="str">
        <f t="shared" si="9"/>
        <v>B81216TAWCSCB33CD12</v>
      </c>
      <c r="E135">
        <v>1</v>
      </c>
      <c r="F135" t="s">
        <v>79</v>
      </c>
      <c r="G135">
        <v>81216</v>
      </c>
      <c r="H135">
        <v>12</v>
      </c>
      <c r="I135" t="s">
        <v>62</v>
      </c>
      <c r="J135" t="s">
        <v>63</v>
      </c>
      <c r="K135">
        <v>81216</v>
      </c>
      <c r="L135" t="s">
        <v>404</v>
      </c>
      <c r="M135" t="s">
        <v>405</v>
      </c>
      <c r="N135" s="2">
        <v>42635</v>
      </c>
      <c r="O135">
        <v>2</v>
      </c>
      <c r="P135" s="2">
        <v>42684</v>
      </c>
      <c r="Q135" t="s">
        <v>249</v>
      </c>
      <c r="R135">
        <v>20</v>
      </c>
    </row>
    <row r="136" spans="1:58" x14ac:dyDescent="0.2">
      <c r="A136">
        <v>130</v>
      </c>
      <c r="B136" t="s">
        <v>406</v>
      </c>
      <c r="C136" t="str">
        <f t="shared" si="8"/>
        <v>SB81216TAWCSCB33CD12VMTV4R2</v>
      </c>
      <c r="D136" t="str">
        <f t="shared" si="9"/>
        <v>B81216TAWCSCB33CD12</v>
      </c>
      <c r="E136">
        <v>2</v>
      </c>
      <c r="F136" t="s">
        <v>79</v>
      </c>
      <c r="G136">
        <v>81216</v>
      </c>
      <c r="H136">
        <v>12</v>
      </c>
      <c r="I136" t="s">
        <v>62</v>
      </c>
      <c r="J136" t="s">
        <v>63</v>
      </c>
      <c r="K136">
        <v>81216</v>
      </c>
      <c r="L136" t="s">
        <v>404</v>
      </c>
      <c r="P136" s="2">
        <v>42684</v>
      </c>
      <c r="Q136" t="s">
        <v>249</v>
      </c>
      <c r="R136">
        <v>9</v>
      </c>
    </row>
    <row r="137" spans="1:58" x14ac:dyDescent="0.2">
      <c r="A137">
        <v>131</v>
      </c>
      <c r="B137" t="s">
        <v>407</v>
      </c>
      <c r="C137" t="str">
        <f t="shared" si="8"/>
        <v>SB81216TAWCSCB33CD13VMTV4R1</v>
      </c>
      <c r="D137" t="str">
        <f t="shared" si="9"/>
        <v>B81216TAWCSCB33CD13</v>
      </c>
      <c r="E137">
        <v>1</v>
      </c>
      <c r="F137" t="s">
        <v>79</v>
      </c>
      <c r="G137">
        <v>81216</v>
      </c>
      <c r="H137">
        <v>13</v>
      </c>
      <c r="I137" t="s">
        <v>62</v>
      </c>
      <c r="J137" t="s">
        <v>63</v>
      </c>
      <c r="K137">
        <v>81216</v>
      </c>
      <c r="L137" t="s">
        <v>408</v>
      </c>
      <c r="P137" s="2">
        <v>42634</v>
      </c>
      <c r="Q137" t="s">
        <v>249</v>
      </c>
      <c r="R137">
        <v>9</v>
      </c>
      <c r="S137" s="2">
        <v>42641</v>
      </c>
      <c r="T137" t="s">
        <v>249</v>
      </c>
      <c r="U137">
        <v>6.16</v>
      </c>
      <c r="V137" s="2">
        <v>42641</v>
      </c>
      <c r="X137" t="s">
        <v>249</v>
      </c>
      <c r="Y137" t="s">
        <v>342</v>
      </c>
      <c r="Z137" s="2">
        <v>42648</v>
      </c>
      <c r="AA137">
        <v>22</v>
      </c>
      <c r="AB137" t="s">
        <v>343</v>
      </c>
      <c r="AC137" t="s">
        <v>409</v>
      </c>
      <c r="AD137" t="s">
        <v>249</v>
      </c>
      <c r="AE137" t="s">
        <v>253</v>
      </c>
      <c r="AF137" t="s">
        <v>254</v>
      </c>
      <c r="AG137" t="s">
        <v>65</v>
      </c>
      <c r="AH137" t="s">
        <v>255</v>
      </c>
      <c r="AJ137" s="2">
        <v>42669</v>
      </c>
      <c r="AK137" t="s">
        <v>410</v>
      </c>
      <c r="AL137" t="s">
        <v>387</v>
      </c>
      <c r="AM137" t="s">
        <v>286</v>
      </c>
      <c r="AN137">
        <v>8</v>
      </c>
      <c r="AO137" t="s">
        <v>249</v>
      </c>
      <c r="AQ137" t="s">
        <v>64</v>
      </c>
      <c r="AT137" s="2">
        <v>42685</v>
      </c>
      <c r="AU137" t="s">
        <v>249</v>
      </c>
      <c r="AV137" t="s">
        <v>258</v>
      </c>
      <c r="BA137" t="s">
        <v>259</v>
      </c>
    </row>
    <row r="138" spans="1:58" x14ac:dyDescent="0.2">
      <c r="A138">
        <v>132</v>
      </c>
      <c r="B138" t="s">
        <v>411</v>
      </c>
      <c r="C138" t="str">
        <f t="shared" si="8"/>
        <v>SB81216TAWCSCB33CD14VMTV4R1</v>
      </c>
      <c r="D138" t="str">
        <f t="shared" si="9"/>
        <v>B81216TAWCSCB33CD14</v>
      </c>
      <c r="E138">
        <v>1</v>
      </c>
      <c r="F138" t="s">
        <v>79</v>
      </c>
      <c r="G138">
        <v>81216</v>
      </c>
      <c r="H138">
        <v>14</v>
      </c>
      <c r="I138" t="s">
        <v>62</v>
      </c>
      <c r="J138" t="s">
        <v>63</v>
      </c>
      <c r="K138">
        <v>81216</v>
      </c>
      <c r="L138" t="s">
        <v>412</v>
      </c>
      <c r="P138" s="2">
        <v>42684</v>
      </c>
      <c r="Q138" t="s">
        <v>249</v>
      </c>
      <c r="R138">
        <v>8</v>
      </c>
    </row>
    <row r="139" spans="1:58" x14ac:dyDescent="0.2">
      <c r="A139">
        <v>133</v>
      </c>
      <c r="B139" t="s">
        <v>413</v>
      </c>
      <c r="C139" t="str">
        <f t="shared" si="8"/>
        <v>SB81216TAWCSCB33CD15VMTV4R1</v>
      </c>
      <c r="D139" t="str">
        <f t="shared" si="9"/>
        <v>B81216TAWCSCB33CD15</v>
      </c>
      <c r="E139">
        <v>1</v>
      </c>
      <c r="F139" t="s">
        <v>79</v>
      </c>
      <c r="G139">
        <v>81216</v>
      </c>
      <c r="H139">
        <v>15</v>
      </c>
      <c r="I139" t="s">
        <v>62</v>
      </c>
      <c r="J139" t="s">
        <v>63</v>
      </c>
      <c r="K139">
        <v>81216</v>
      </c>
      <c r="L139" t="s">
        <v>414</v>
      </c>
      <c r="S139" s="2">
        <v>42927</v>
      </c>
      <c r="T139" t="s">
        <v>313</v>
      </c>
      <c r="U139">
        <v>3.41</v>
      </c>
      <c r="V139" s="2">
        <v>42928</v>
      </c>
      <c r="W139">
        <v>16.029511729999999</v>
      </c>
      <c r="X139" t="s">
        <v>313</v>
      </c>
      <c r="Y139" t="s">
        <v>314</v>
      </c>
      <c r="Z139" s="2">
        <v>42933</v>
      </c>
      <c r="AA139">
        <v>17</v>
      </c>
      <c r="AB139" t="s">
        <v>315</v>
      </c>
      <c r="AE139" t="s">
        <v>317</v>
      </c>
      <c r="AF139" s="2">
        <v>42934</v>
      </c>
      <c r="AG139" t="s">
        <v>318</v>
      </c>
      <c r="AI139" t="s">
        <v>319</v>
      </c>
      <c r="AJ139" s="2">
        <v>42940</v>
      </c>
      <c r="AK139" t="s">
        <v>415</v>
      </c>
      <c r="AN139">
        <v>9</v>
      </c>
      <c r="AQ139" s="2">
        <v>42576</v>
      </c>
      <c r="AR139" t="s">
        <v>313</v>
      </c>
      <c r="AT139" s="2">
        <v>42942</v>
      </c>
      <c r="AU139" t="s">
        <v>313</v>
      </c>
      <c r="AW139" s="2">
        <v>42971</v>
      </c>
      <c r="AX139" t="s">
        <v>69</v>
      </c>
      <c r="AY139" t="s">
        <v>322</v>
      </c>
      <c r="AZ139" t="s">
        <v>323</v>
      </c>
      <c r="BC139" t="s">
        <v>324</v>
      </c>
      <c r="BD139" t="s">
        <v>325</v>
      </c>
      <c r="BE139" t="s">
        <v>326</v>
      </c>
      <c r="BF139" t="s">
        <v>327</v>
      </c>
    </row>
    <row r="140" spans="1:58" x14ac:dyDescent="0.2">
      <c r="A140">
        <v>134</v>
      </c>
      <c r="B140" t="s">
        <v>416</v>
      </c>
      <c r="C140" t="str">
        <f t="shared" si="8"/>
        <v>SB81216TAWCSCB33CD16VMTV4R1</v>
      </c>
      <c r="D140" t="str">
        <f t="shared" si="9"/>
        <v>B81216TAWCSCB33CD16</v>
      </c>
      <c r="E140">
        <v>1</v>
      </c>
      <c r="F140" t="s">
        <v>79</v>
      </c>
      <c r="G140">
        <v>81216</v>
      </c>
      <c r="H140">
        <v>16</v>
      </c>
      <c r="I140" t="s">
        <v>62</v>
      </c>
      <c r="J140" t="s">
        <v>63</v>
      </c>
      <c r="K140">
        <v>81216</v>
      </c>
      <c r="L140" t="s">
        <v>417</v>
      </c>
      <c r="P140" s="2">
        <v>42684</v>
      </c>
      <c r="Q140" t="s">
        <v>249</v>
      </c>
      <c r="R140">
        <v>3</v>
      </c>
    </row>
    <row r="141" spans="1:58" x14ac:dyDescent="0.2">
      <c r="A141">
        <v>135</v>
      </c>
      <c r="B141" t="s">
        <v>418</v>
      </c>
      <c r="C141" t="str">
        <f t="shared" si="8"/>
        <v>SB81216TAWCSCB33CD16VMTV4R2</v>
      </c>
      <c r="D141" t="str">
        <f t="shared" si="9"/>
        <v>B81216TAWCSCB33CD16</v>
      </c>
      <c r="E141">
        <v>2</v>
      </c>
      <c r="F141" t="s">
        <v>79</v>
      </c>
      <c r="G141">
        <v>81216</v>
      </c>
      <c r="H141">
        <v>16</v>
      </c>
      <c r="I141" t="s">
        <v>62</v>
      </c>
      <c r="J141" t="s">
        <v>63</v>
      </c>
      <c r="K141">
        <v>81216</v>
      </c>
      <c r="L141" t="s">
        <v>419</v>
      </c>
      <c r="P141" s="2">
        <v>42634</v>
      </c>
      <c r="Q141" t="s">
        <v>249</v>
      </c>
      <c r="R141">
        <v>7</v>
      </c>
      <c r="S141" s="2">
        <v>42641</v>
      </c>
      <c r="T141" t="s">
        <v>249</v>
      </c>
      <c r="U141">
        <v>4.54</v>
      </c>
      <c r="V141" s="2">
        <v>42641</v>
      </c>
      <c r="X141" t="s">
        <v>249</v>
      </c>
      <c r="Y141" t="s">
        <v>342</v>
      </c>
      <c r="Z141" s="2">
        <v>42648</v>
      </c>
      <c r="AA141">
        <v>22</v>
      </c>
      <c r="AB141" t="s">
        <v>343</v>
      </c>
      <c r="AC141" t="s">
        <v>420</v>
      </c>
      <c r="AD141" t="s">
        <v>249</v>
      </c>
      <c r="AE141" t="s">
        <v>253</v>
      </c>
      <c r="AF141" t="s">
        <v>254</v>
      </c>
      <c r="AG141" t="s">
        <v>65</v>
      </c>
      <c r="AH141" t="s">
        <v>255</v>
      </c>
      <c r="AJ141" s="2">
        <v>42669</v>
      </c>
      <c r="AK141" t="s">
        <v>421</v>
      </c>
      <c r="AL141" t="s">
        <v>420</v>
      </c>
      <c r="AM141" t="s">
        <v>321</v>
      </c>
      <c r="AN141">
        <v>8</v>
      </c>
      <c r="AO141" t="s">
        <v>249</v>
      </c>
      <c r="AQ141" t="s">
        <v>64</v>
      </c>
      <c r="AT141" s="2">
        <v>42685</v>
      </c>
      <c r="AU141" t="s">
        <v>249</v>
      </c>
      <c r="AV141" t="s">
        <v>258</v>
      </c>
      <c r="BA141" t="s">
        <v>259</v>
      </c>
    </row>
    <row r="142" spans="1:58" x14ac:dyDescent="0.2">
      <c r="A142">
        <v>136</v>
      </c>
      <c r="B142" t="s">
        <v>422</v>
      </c>
      <c r="C142" t="str">
        <f t="shared" si="8"/>
        <v>SB81216TAWCSCB33CD16VMTV4R1</v>
      </c>
      <c r="D142" t="str">
        <f t="shared" si="9"/>
        <v>B81216TAWCSCB33CD16</v>
      </c>
      <c r="E142">
        <v>1</v>
      </c>
      <c r="F142" t="s">
        <v>79</v>
      </c>
      <c r="G142">
        <v>81216</v>
      </c>
      <c r="H142">
        <v>16</v>
      </c>
      <c r="I142" t="s">
        <v>62</v>
      </c>
      <c r="J142" t="s">
        <v>63</v>
      </c>
      <c r="K142">
        <v>81216</v>
      </c>
      <c r="L142" t="s">
        <v>423</v>
      </c>
      <c r="N142" s="2">
        <v>42635</v>
      </c>
      <c r="O142" t="s">
        <v>424</v>
      </c>
      <c r="V142" s="2">
        <v>42928</v>
      </c>
      <c r="W142">
        <v>16.833423499999999</v>
      </c>
      <c r="X142" t="s">
        <v>313</v>
      </c>
      <c r="Y142" t="s">
        <v>314</v>
      </c>
      <c r="Z142" s="2">
        <v>42933</v>
      </c>
      <c r="AA142">
        <v>17</v>
      </c>
      <c r="AB142" t="s">
        <v>315</v>
      </c>
      <c r="AE142" t="s">
        <v>317</v>
      </c>
      <c r="AF142" s="2">
        <v>42934</v>
      </c>
      <c r="AG142" t="s">
        <v>318</v>
      </c>
      <c r="AI142" t="s">
        <v>319</v>
      </c>
      <c r="AJ142" s="2">
        <v>42940</v>
      </c>
      <c r="AK142" t="s">
        <v>388</v>
      </c>
      <c r="AN142">
        <v>9</v>
      </c>
      <c r="AQ142" s="2">
        <v>42576</v>
      </c>
      <c r="AR142" t="s">
        <v>313</v>
      </c>
      <c r="AT142" s="2">
        <v>42942</v>
      </c>
      <c r="AU142" t="s">
        <v>313</v>
      </c>
      <c r="AW142" s="2">
        <v>42971</v>
      </c>
      <c r="AX142" t="s">
        <v>69</v>
      </c>
      <c r="AY142" t="s">
        <v>322</v>
      </c>
      <c r="AZ142" t="s">
        <v>323</v>
      </c>
      <c r="BC142" t="s">
        <v>324</v>
      </c>
      <c r="BD142" t="s">
        <v>325</v>
      </c>
      <c r="BE142" t="s">
        <v>326</v>
      </c>
      <c r="BF142" t="s">
        <v>327</v>
      </c>
    </row>
    <row r="143" spans="1:58" x14ac:dyDescent="0.2">
      <c r="A143">
        <v>137</v>
      </c>
      <c r="B143" t="s">
        <v>425</v>
      </c>
      <c r="C143" t="str">
        <f>CONCATENATE("S",D143,"V",I143,"T",J143,"R",E143)</f>
        <v>SB81216TAWCSCB33CD18VMTV4R1</v>
      </c>
      <c r="D143" t="str">
        <f>CONCATENATE("B",G143,"TAWCS", F143, "D",H143)</f>
        <v>B81216TAWCSCB33CD18</v>
      </c>
      <c r="E143">
        <v>1</v>
      </c>
      <c r="F143" t="s">
        <v>79</v>
      </c>
      <c r="G143">
        <v>81216</v>
      </c>
      <c r="H143">
        <v>18</v>
      </c>
      <c r="I143" t="s">
        <v>62</v>
      </c>
      <c r="J143" t="s">
        <v>63</v>
      </c>
      <c r="K143">
        <v>81216</v>
      </c>
      <c r="L143" t="s">
        <v>426</v>
      </c>
      <c r="P143" s="2">
        <v>42634</v>
      </c>
      <c r="Q143" t="s">
        <v>249</v>
      </c>
      <c r="R143">
        <v>5</v>
      </c>
      <c r="S143" s="2">
        <v>42641</v>
      </c>
      <c r="T143" t="s">
        <v>249</v>
      </c>
      <c r="U143">
        <v>0.159</v>
      </c>
      <c r="V143" s="2">
        <v>42641</v>
      </c>
      <c r="X143" t="s">
        <v>249</v>
      </c>
      <c r="Y143" t="s">
        <v>250</v>
      </c>
      <c r="Z143" s="2">
        <v>42648</v>
      </c>
      <c r="AA143">
        <v>22</v>
      </c>
      <c r="AB143" t="s">
        <v>343</v>
      </c>
      <c r="AC143" t="s">
        <v>427</v>
      </c>
      <c r="AD143" t="s">
        <v>249</v>
      </c>
      <c r="AE143" t="s">
        <v>253</v>
      </c>
      <c r="AF143" t="s">
        <v>254</v>
      </c>
      <c r="AG143" t="s">
        <v>65</v>
      </c>
      <c r="AH143" t="s">
        <v>255</v>
      </c>
      <c r="AJ143" s="2">
        <v>42669</v>
      </c>
      <c r="AK143" t="s">
        <v>428</v>
      </c>
      <c r="AL143" t="s">
        <v>427</v>
      </c>
      <c r="AM143" t="s">
        <v>321</v>
      </c>
      <c r="AN143">
        <v>8</v>
      </c>
      <c r="AO143" t="s">
        <v>249</v>
      </c>
      <c r="AQ143" t="s">
        <v>64</v>
      </c>
      <c r="AT143" s="2">
        <v>42685</v>
      </c>
      <c r="AU143" t="s">
        <v>249</v>
      </c>
      <c r="AV143" t="s">
        <v>258</v>
      </c>
      <c r="BA143" t="s">
        <v>259</v>
      </c>
    </row>
    <row r="144" spans="1:58" x14ac:dyDescent="0.2">
      <c r="A144">
        <v>138</v>
      </c>
      <c r="B144" t="s">
        <v>429</v>
      </c>
      <c r="C144" t="str">
        <f t="shared" ref="C144:C162" si="10">CONCATENATE("S",D144,"V",I144,"T",J144,"R",E144)</f>
        <v>SB81216TAWCSCB33CD20VMTV4R1</v>
      </c>
      <c r="D144" t="str">
        <f t="shared" ref="D144:D162" si="11">CONCATENATE("B",G144,"TAWCS", F144, "D",H144)</f>
        <v>B81216TAWCSCB33CD20</v>
      </c>
      <c r="E144">
        <v>1</v>
      </c>
      <c r="F144" t="s">
        <v>79</v>
      </c>
      <c r="G144">
        <v>81216</v>
      </c>
      <c r="H144">
        <v>20</v>
      </c>
      <c r="I144" t="s">
        <v>62</v>
      </c>
      <c r="J144" t="s">
        <v>63</v>
      </c>
      <c r="K144">
        <v>81216</v>
      </c>
      <c r="L144" t="s">
        <v>430</v>
      </c>
    </row>
    <row r="145" spans="1:58" x14ac:dyDescent="0.2">
      <c r="A145">
        <v>139</v>
      </c>
      <c r="B145" t="s">
        <v>431</v>
      </c>
      <c r="C145" t="str">
        <f t="shared" si="10"/>
        <v>SB81216TAWCSCB33CDEBVMTV4R1</v>
      </c>
      <c r="D145" t="str">
        <f t="shared" si="11"/>
        <v>B81216TAWCSCB33CDEB</v>
      </c>
      <c r="E145">
        <v>1</v>
      </c>
      <c r="F145" t="s">
        <v>79</v>
      </c>
      <c r="G145">
        <v>81216</v>
      </c>
      <c r="H145" t="s">
        <v>123</v>
      </c>
      <c r="I145" t="s">
        <v>62</v>
      </c>
      <c r="J145" t="s">
        <v>63</v>
      </c>
      <c r="K145">
        <v>81216</v>
      </c>
      <c r="P145" s="2">
        <v>42684</v>
      </c>
      <c r="Q145" t="s">
        <v>249</v>
      </c>
      <c r="R145">
        <v>4</v>
      </c>
      <c r="V145" s="2">
        <v>42928</v>
      </c>
      <c r="W145">
        <v>25.591629178000002</v>
      </c>
      <c r="X145" t="s">
        <v>313</v>
      </c>
    </row>
    <row r="146" spans="1:58" x14ac:dyDescent="0.2">
      <c r="A146">
        <v>140</v>
      </c>
      <c r="B146" t="s">
        <v>432</v>
      </c>
      <c r="C146" t="str">
        <f t="shared" si="10"/>
        <v>SB81216TAWCSCB33CDSBVMTV4R1</v>
      </c>
      <c r="D146" t="str">
        <f t="shared" si="11"/>
        <v>B81216TAWCSCB33CDSB</v>
      </c>
      <c r="E146">
        <v>1</v>
      </c>
      <c r="F146" t="s">
        <v>79</v>
      </c>
      <c r="G146">
        <v>81216</v>
      </c>
      <c r="H146" t="s">
        <v>80</v>
      </c>
      <c r="I146" t="s">
        <v>62</v>
      </c>
      <c r="J146" t="s">
        <v>63</v>
      </c>
      <c r="K146">
        <v>81216</v>
      </c>
    </row>
    <row r="147" spans="1:58" x14ac:dyDescent="0.2">
      <c r="A147">
        <v>141</v>
      </c>
      <c r="B147" t="s">
        <v>433</v>
      </c>
      <c r="C147" t="str">
        <f t="shared" si="10"/>
        <v>SB71116TAWCSCB22DVMTV4R1</v>
      </c>
      <c r="D147" t="str">
        <f t="shared" si="11"/>
        <v>B71116TAWCSCB22D</v>
      </c>
      <c r="E147">
        <v>1</v>
      </c>
      <c r="F147" t="s">
        <v>434</v>
      </c>
      <c r="G147">
        <v>71116</v>
      </c>
      <c r="I147" t="s">
        <v>62</v>
      </c>
      <c r="J147" t="s">
        <v>63</v>
      </c>
      <c r="K147">
        <v>71316</v>
      </c>
      <c r="L147" t="s">
        <v>435</v>
      </c>
      <c r="M147" t="s">
        <v>248</v>
      </c>
      <c r="N147" s="2">
        <v>42639</v>
      </c>
      <c r="O147">
        <v>2</v>
      </c>
      <c r="P147" s="2">
        <v>42649</v>
      </c>
      <c r="Q147" t="s">
        <v>249</v>
      </c>
      <c r="R147">
        <v>11</v>
      </c>
      <c r="S147" s="2">
        <v>42654</v>
      </c>
      <c r="T147" t="s">
        <v>249</v>
      </c>
      <c r="U147">
        <v>5.12</v>
      </c>
      <c r="V147" s="2">
        <v>42928</v>
      </c>
      <c r="W147">
        <v>16.046597670000001</v>
      </c>
      <c r="X147" t="s">
        <v>313</v>
      </c>
      <c r="Y147" t="s">
        <v>314</v>
      </c>
      <c r="Z147" s="2">
        <v>42933</v>
      </c>
      <c r="AA147">
        <v>17</v>
      </c>
      <c r="AB147" t="s">
        <v>315</v>
      </c>
      <c r="AC147" t="s">
        <v>436</v>
      </c>
      <c r="AD147" t="s">
        <v>249</v>
      </c>
      <c r="AE147" t="s">
        <v>317</v>
      </c>
      <c r="AF147" s="2">
        <v>42934</v>
      </c>
      <c r="AG147" t="s">
        <v>318</v>
      </c>
      <c r="AH147" t="s">
        <v>255</v>
      </c>
      <c r="AI147" t="s">
        <v>319</v>
      </c>
      <c r="AJ147" s="2">
        <v>42940</v>
      </c>
      <c r="AK147" t="s">
        <v>437</v>
      </c>
      <c r="AL147" t="s">
        <v>438</v>
      </c>
      <c r="AM147" t="s">
        <v>257</v>
      </c>
      <c r="AN147">
        <v>9</v>
      </c>
      <c r="AO147" t="s">
        <v>249</v>
      </c>
      <c r="AQ147" s="2">
        <v>42576</v>
      </c>
      <c r="AR147" t="s">
        <v>313</v>
      </c>
      <c r="AT147" s="2">
        <v>42942</v>
      </c>
      <c r="AU147" t="s">
        <v>313</v>
      </c>
      <c r="AV147" t="s">
        <v>258</v>
      </c>
      <c r="AW147" s="2">
        <v>42971</v>
      </c>
      <c r="AX147" t="s">
        <v>69</v>
      </c>
      <c r="AY147" t="s">
        <v>322</v>
      </c>
      <c r="AZ147" t="s">
        <v>323</v>
      </c>
      <c r="BA147" t="s">
        <v>259</v>
      </c>
      <c r="BC147" t="s">
        <v>324</v>
      </c>
      <c r="BD147" t="s">
        <v>325</v>
      </c>
      <c r="BE147" t="s">
        <v>326</v>
      </c>
      <c r="BF147" t="s">
        <v>327</v>
      </c>
    </row>
    <row r="148" spans="1:58" x14ac:dyDescent="0.2">
      <c r="A148">
        <v>142</v>
      </c>
      <c r="B148" t="s">
        <v>439</v>
      </c>
      <c r="C148" t="str">
        <f t="shared" si="10"/>
        <v>SB71116TAWCSCB22DVMTV4R2</v>
      </c>
      <c r="D148" t="str">
        <f t="shared" si="11"/>
        <v>B71116TAWCSCB22D</v>
      </c>
      <c r="E148">
        <v>2</v>
      </c>
      <c r="F148" t="s">
        <v>434</v>
      </c>
      <c r="G148">
        <v>71116</v>
      </c>
      <c r="I148" t="s">
        <v>62</v>
      </c>
      <c r="J148" t="s">
        <v>63</v>
      </c>
      <c r="K148">
        <v>71316</v>
      </c>
      <c r="L148" t="s">
        <v>435</v>
      </c>
      <c r="M148" t="s">
        <v>248</v>
      </c>
      <c r="N148" s="2">
        <v>42639</v>
      </c>
      <c r="O148" t="s">
        <v>440</v>
      </c>
      <c r="P148" s="2">
        <v>42649</v>
      </c>
      <c r="Q148" t="s">
        <v>249</v>
      </c>
      <c r="R148">
        <v>12</v>
      </c>
      <c r="S148" s="2">
        <v>42654</v>
      </c>
      <c r="T148" t="s">
        <v>249</v>
      </c>
      <c r="U148">
        <v>5.76</v>
      </c>
      <c r="V148" s="2">
        <v>42928</v>
      </c>
      <c r="W148">
        <v>16.1121792</v>
      </c>
      <c r="X148" t="s">
        <v>313</v>
      </c>
      <c r="Y148" t="s">
        <v>314</v>
      </c>
      <c r="Z148" s="2">
        <v>42933</v>
      </c>
      <c r="AA148">
        <v>17</v>
      </c>
      <c r="AB148" t="s">
        <v>315</v>
      </c>
      <c r="AC148" t="s">
        <v>441</v>
      </c>
      <c r="AD148" t="s">
        <v>249</v>
      </c>
      <c r="AE148" t="s">
        <v>317</v>
      </c>
      <c r="AF148" s="2">
        <v>42934</v>
      </c>
      <c r="AG148" t="s">
        <v>318</v>
      </c>
      <c r="AH148" t="s">
        <v>255</v>
      </c>
      <c r="AI148" t="s">
        <v>319</v>
      </c>
      <c r="AJ148" s="2">
        <v>42940</v>
      </c>
      <c r="AK148" t="s">
        <v>442</v>
      </c>
      <c r="AL148" t="s">
        <v>443</v>
      </c>
      <c r="AM148" t="s">
        <v>257</v>
      </c>
      <c r="AN148">
        <v>9</v>
      </c>
      <c r="AO148" t="s">
        <v>249</v>
      </c>
      <c r="AQ148" s="2">
        <v>42576</v>
      </c>
      <c r="AR148" t="s">
        <v>313</v>
      </c>
      <c r="AT148" s="2">
        <v>42942</v>
      </c>
      <c r="AU148" t="s">
        <v>313</v>
      </c>
      <c r="AV148" t="s">
        <v>258</v>
      </c>
      <c r="AW148" s="2">
        <v>42971</v>
      </c>
      <c r="AX148" t="s">
        <v>69</v>
      </c>
      <c r="AY148" t="s">
        <v>322</v>
      </c>
      <c r="AZ148" t="s">
        <v>323</v>
      </c>
      <c r="BA148" t="s">
        <v>259</v>
      </c>
      <c r="BC148" t="s">
        <v>324</v>
      </c>
      <c r="BD148" t="s">
        <v>325</v>
      </c>
      <c r="BE148" t="s">
        <v>326</v>
      </c>
      <c r="BF148" t="s">
        <v>327</v>
      </c>
    </row>
    <row r="149" spans="1:58" x14ac:dyDescent="0.2">
      <c r="A149">
        <v>143</v>
      </c>
      <c r="B149" t="s">
        <v>444</v>
      </c>
      <c r="C149" t="str">
        <f t="shared" si="10"/>
        <v>SB71116TAWCSCB31DVMTV4R1</v>
      </c>
      <c r="D149" t="str">
        <f t="shared" si="11"/>
        <v>B71116TAWCSCB31D</v>
      </c>
      <c r="E149">
        <v>1</v>
      </c>
      <c r="F149" t="s">
        <v>445</v>
      </c>
      <c r="G149">
        <v>71116</v>
      </c>
      <c r="I149" t="s">
        <v>62</v>
      </c>
      <c r="J149" t="s">
        <v>63</v>
      </c>
      <c r="K149">
        <v>71316</v>
      </c>
      <c r="L149" t="s">
        <v>446</v>
      </c>
      <c r="M149" t="s">
        <v>248</v>
      </c>
      <c r="N149" s="2">
        <v>42639</v>
      </c>
      <c r="O149">
        <v>1</v>
      </c>
      <c r="P149" s="2">
        <v>42684</v>
      </c>
      <c r="Q149" t="s">
        <v>249</v>
      </c>
      <c r="R149">
        <v>19</v>
      </c>
    </row>
    <row r="150" spans="1:58" x14ac:dyDescent="0.2">
      <c r="A150">
        <v>144</v>
      </c>
      <c r="B150" t="s">
        <v>447</v>
      </c>
      <c r="C150" t="str">
        <f t="shared" si="10"/>
        <v>SB71116TAWCSCB32DVMTV4R1</v>
      </c>
      <c r="D150" t="str">
        <f t="shared" si="11"/>
        <v>B71116TAWCSCB32D</v>
      </c>
      <c r="E150">
        <v>1</v>
      </c>
      <c r="F150" t="s">
        <v>448</v>
      </c>
      <c r="G150">
        <v>71116</v>
      </c>
      <c r="I150" t="s">
        <v>62</v>
      </c>
      <c r="J150" t="s">
        <v>63</v>
      </c>
      <c r="K150">
        <v>71316</v>
      </c>
      <c r="L150" t="s">
        <v>449</v>
      </c>
      <c r="M150" t="s">
        <v>248</v>
      </c>
      <c r="N150" s="2">
        <v>42639</v>
      </c>
      <c r="O150">
        <v>3</v>
      </c>
    </row>
    <row r="151" spans="1:58" x14ac:dyDescent="0.2">
      <c r="A151">
        <v>145</v>
      </c>
      <c r="B151" t="s">
        <v>450</v>
      </c>
      <c r="C151" t="str">
        <f t="shared" si="10"/>
        <v>SB71116TAWCSCB33CDVMTV4R1</v>
      </c>
      <c r="D151" t="str">
        <f t="shared" si="11"/>
        <v>B71116TAWCSCB33CD</v>
      </c>
      <c r="E151">
        <v>1</v>
      </c>
      <c r="F151" t="s">
        <v>79</v>
      </c>
      <c r="G151">
        <v>71116</v>
      </c>
      <c r="I151" t="s">
        <v>62</v>
      </c>
      <c r="J151" t="s">
        <v>63</v>
      </c>
      <c r="K151">
        <v>71216</v>
      </c>
      <c r="L151" t="s">
        <v>451</v>
      </c>
      <c r="M151" t="s">
        <v>248</v>
      </c>
      <c r="N151" s="2">
        <v>42639</v>
      </c>
      <c r="O151">
        <v>1</v>
      </c>
      <c r="P151" s="2">
        <v>42649</v>
      </c>
      <c r="Q151" t="s">
        <v>249</v>
      </c>
      <c r="R151">
        <v>2</v>
      </c>
      <c r="S151" s="2">
        <v>42654</v>
      </c>
      <c r="T151" t="s">
        <v>249</v>
      </c>
      <c r="U151">
        <v>1.8</v>
      </c>
      <c r="V151" s="2">
        <v>42928</v>
      </c>
      <c r="W151">
        <v>17.47520454</v>
      </c>
      <c r="X151" t="s">
        <v>313</v>
      </c>
      <c r="Y151" t="s">
        <v>314</v>
      </c>
      <c r="Z151" s="2">
        <v>42933</v>
      </c>
      <c r="AA151">
        <v>18</v>
      </c>
      <c r="AB151" t="s">
        <v>315</v>
      </c>
      <c r="AC151" t="s">
        <v>452</v>
      </c>
      <c r="AD151" t="s">
        <v>249</v>
      </c>
      <c r="AE151" t="s">
        <v>317</v>
      </c>
      <c r="AF151" s="2">
        <v>42934</v>
      </c>
      <c r="AG151" t="s">
        <v>318</v>
      </c>
      <c r="AH151" t="s">
        <v>255</v>
      </c>
      <c r="AI151" t="s">
        <v>319</v>
      </c>
      <c r="AJ151" s="2">
        <v>42940</v>
      </c>
      <c r="AK151" t="s">
        <v>453</v>
      </c>
      <c r="AL151" t="s">
        <v>452</v>
      </c>
      <c r="AM151" t="s">
        <v>257</v>
      </c>
      <c r="AN151">
        <v>9</v>
      </c>
      <c r="AO151" t="s">
        <v>249</v>
      </c>
      <c r="AQ151" s="2">
        <v>42576</v>
      </c>
      <c r="AR151" t="s">
        <v>313</v>
      </c>
      <c r="AT151" s="2">
        <v>42942</v>
      </c>
      <c r="AU151" t="s">
        <v>313</v>
      </c>
      <c r="AV151" t="s">
        <v>258</v>
      </c>
      <c r="AW151" s="2">
        <v>42971</v>
      </c>
      <c r="AX151" t="s">
        <v>69</v>
      </c>
      <c r="AY151" t="s">
        <v>322</v>
      </c>
      <c r="AZ151" t="s">
        <v>323</v>
      </c>
      <c r="BA151" t="s">
        <v>259</v>
      </c>
      <c r="BC151" t="s">
        <v>324</v>
      </c>
      <c r="BD151" t="s">
        <v>325</v>
      </c>
      <c r="BE151" t="s">
        <v>326</v>
      </c>
      <c r="BF151" t="s">
        <v>327</v>
      </c>
    </row>
    <row r="152" spans="1:58" x14ac:dyDescent="0.2">
      <c r="A152">
        <v>146</v>
      </c>
      <c r="B152" t="s">
        <v>454</v>
      </c>
      <c r="C152" t="str">
        <f t="shared" si="10"/>
        <v>SB71116TAWCSCB41CDVMTV4R1</v>
      </c>
      <c r="D152" t="str">
        <f t="shared" si="11"/>
        <v>B71116TAWCSCB41CD</v>
      </c>
      <c r="E152">
        <v>1</v>
      </c>
      <c r="F152" t="s">
        <v>455</v>
      </c>
      <c r="G152">
        <v>71116</v>
      </c>
      <c r="I152" t="s">
        <v>62</v>
      </c>
      <c r="J152" t="s">
        <v>63</v>
      </c>
      <c r="K152">
        <v>71216</v>
      </c>
      <c r="L152" t="s">
        <v>456</v>
      </c>
      <c r="M152" t="s">
        <v>248</v>
      </c>
      <c r="N152" s="2">
        <v>42639</v>
      </c>
      <c r="O152">
        <v>2</v>
      </c>
      <c r="P152" s="2">
        <v>42695</v>
      </c>
      <c r="Q152" t="s">
        <v>249</v>
      </c>
      <c r="R152">
        <v>8</v>
      </c>
      <c r="V152" s="2">
        <v>42928</v>
      </c>
      <c r="W152">
        <v>17.567799090000001</v>
      </c>
      <c r="X152" t="s">
        <v>313</v>
      </c>
      <c r="Y152" t="s">
        <v>314</v>
      </c>
      <c r="Z152" s="2">
        <v>42933</v>
      </c>
      <c r="AA152">
        <v>18</v>
      </c>
      <c r="AB152" t="s">
        <v>315</v>
      </c>
      <c r="AE152" t="s">
        <v>317</v>
      </c>
      <c r="AF152" s="2">
        <v>42934</v>
      </c>
      <c r="AG152" t="s">
        <v>318</v>
      </c>
      <c r="AI152" t="s">
        <v>319</v>
      </c>
      <c r="AJ152" s="2">
        <v>42940</v>
      </c>
      <c r="AK152" t="s">
        <v>457</v>
      </c>
      <c r="AN152">
        <v>9</v>
      </c>
      <c r="AQ152" s="2">
        <v>42576</v>
      </c>
      <c r="AR152" t="s">
        <v>313</v>
      </c>
      <c r="AT152" s="2">
        <v>42942</v>
      </c>
      <c r="AU152" t="s">
        <v>313</v>
      </c>
      <c r="AW152" s="2">
        <v>42971</v>
      </c>
      <c r="AX152" t="s">
        <v>69</v>
      </c>
      <c r="AY152" t="s">
        <v>322</v>
      </c>
      <c r="AZ152" t="s">
        <v>323</v>
      </c>
      <c r="BC152" t="s">
        <v>324</v>
      </c>
      <c r="BD152" t="s">
        <v>325</v>
      </c>
      <c r="BE152" t="s">
        <v>326</v>
      </c>
      <c r="BF152" t="s">
        <v>327</v>
      </c>
    </row>
    <row r="153" spans="1:58" x14ac:dyDescent="0.2">
      <c r="A153">
        <v>147</v>
      </c>
      <c r="B153" t="s">
        <v>458</v>
      </c>
      <c r="C153" t="str">
        <f t="shared" si="10"/>
        <v>SB71116TAWCSCB42CDVMTV4R1</v>
      </c>
      <c r="D153" t="str">
        <f t="shared" si="11"/>
        <v>B71116TAWCSCB42CD</v>
      </c>
      <c r="E153">
        <v>1</v>
      </c>
      <c r="F153" t="s">
        <v>459</v>
      </c>
      <c r="G153">
        <v>71116</v>
      </c>
      <c r="I153" t="s">
        <v>62</v>
      </c>
      <c r="J153" t="s">
        <v>63</v>
      </c>
      <c r="K153">
        <v>71216</v>
      </c>
      <c r="L153" t="s">
        <v>460</v>
      </c>
      <c r="M153" t="s">
        <v>248</v>
      </c>
      <c r="N153" s="2">
        <v>42639</v>
      </c>
      <c r="O153">
        <v>1</v>
      </c>
    </row>
    <row r="154" spans="1:58" x14ac:dyDescent="0.2">
      <c r="A154">
        <v>148</v>
      </c>
      <c r="B154" t="s">
        <v>461</v>
      </c>
      <c r="C154" t="str">
        <f t="shared" si="10"/>
        <v>SB71116TAWCSCB43CDVMTV4R1</v>
      </c>
      <c r="D154" t="str">
        <f t="shared" si="11"/>
        <v>B71116TAWCSCB43CD</v>
      </c>
      <c r="E154">
        <v>1</v>
      </c>
      <c r="F154" t="s">
        <v>462</v>
      </c>
      <c r="G154">
        <v>71116</v>
      </c>
      <c r="I154" t="s">
        <v>62</v>
      </c>
      <c r="J154" t="s">
        <v>63</v>
      </c>
      <c r="K154">
        <v>71216</v>
      </c>
      <c r="L154" t="s">
        <v>463</v>
      </c>
      <c r="M154" t="s">
        <v>248</v>
      </c>
      <c r="N154" s="2">
        <v>42639</v>
      </c>
      <c r="O154">
        <v>1</v>
      </c>
      <c r="P154" s="2">
        <v>42709</v>
      </c>
      <c r="Q154" t="s">
        <v>249</v>
      </c>
      <c r="R154">
        <v>16</v>
      </c>
      <c r="V154" s="2">
        <v>42928</v>
      </c>
      <c r="W154">
        <v>17.731825239999999</v>
      </c>
      <c r="X154" t="s">
        <v>313</v>
      </c>
      <c r="Y154" t="s">
        <v>314</v>
      </c>
      <c r="Z154" s="2">
        <v>42933</v>
      </c>
      <c r="AA154">
        <v>18</v>
      </c>
      <c r="AB154" t="s">
        <v>315</v>
      </c>
      <c r="AE154" t="s">
        <v>317</v>
      </c>
      <c r="AF154" s="2">
        <v>42934</v>
      </c>
      <c r="AG154" t="s">
        <v>318</v>
      </c>
      <c r="AI154" t="s">
        <v>319</v>
      </c>
      <c r="AJ154" s="2">
        <v>42940</v>
      </c>
      <c r="AK154" t="s">
        <v>464</v>
      </c>
      <c r="AN154">
        <v>9</v>
      </c>
      <c r="AQ154" s="2">
        <v>42576</v>
      </c>
      <c r="AR154" t="s">
        <v>313</v>
      </c>
      <c r="AT154" s="2">
        <v>42942</v>
      </c>
      <c r="AU154" t="s">
        <v>313</v>
      </c>
      <c r="AW154" s="2">
        <v>42971</v>
      </c>
      <c r="AX154" t="s">
        <v>69</v>
      </c>
      <c r="AY154" t="s">
        <v>322</v>
      </c>
      <c r="AZ154" t="s">
        <v>323</v>
      </c>
      <c r="BC154" t="s">
        <v>324</v>
      </c>
      <c r="BD154" t="s">
        <v>325</v>
      </c>
      <c r="BE154" t="s">
        <v>326</v>
      </c>
      <c r="BF154" t="s">
        <v>327</v>
      </c>
    </row>
    <row r="155" spans="1:58" x14ac:dyDescent="0.2">
      <c r="A155">
        <v>149</v>
      </c>
      <c r="B155" t="s">
        <v>465</v>
      </c>
      <c r="C155" t="str">
        <f t="shared" si="10"/>
        <v>SB71116TAWCSCB44DVMTV4R1</v>
      </c>
      <c r="D155" t="str">
        <f t="shared" si="11"/>
        <v>B71116TAWCSCB44D</v>
      </c>
      <c r="E155">
        <v>1</v>
      </c>
      <c r="F155" t="s">
        <v>466</v>
      </c>
      <c r="G155">
        <v>71116</v>
      </c>
      <c r="I155" t="s">
        <v>62</v>
      </c>
      <c r="J155" t="s">
        <v>63</v>
      </c>
      <c r="K155">
        <v>71116</v>
      </c>
      <c r="L155" t="s">
        <v>467</v>
      </c>
      <c r="M155" t="s">
        <v>248</v>
      </c>
      <c r="N155" s="2">
        <v>42639</v>
      </c>
      <c r="O155">
        <v>3</v>
      </c>
      <c r="P155" s="2">
        <v>42649</v>
      </c>
      <c r="Q155" t="s">
        <v>249</v>
      </c>
      <c r="R155">
        <v>18</v>
      </c>
      <c r="S155" s="2">
        <v>42654</v>
      </c>
      <c r="T155" t="s">
        <v>249</v>
      </c>
      <c r="U155">
        <v>1.39</v>
      </c>
      <c r="V155" s="2">
        <v>42928</v>
      </c>
      <c r="W155">
        <v>17.784608909999999</v>
      </c>
      <c r="X155" t="s">
        <v>313</v>
      </c>
      <c r="Y155" t="s">
        <v>314</v>
      </c>
      <c r="Z155" s="2">
        <v>42933</v>
      </c>
      <c r="AA155">
        <v>18</v>
      </c>
      <c r="AB155" t="s">
        <v>315</v>
      </c>
      <c r="AC155" t="s">
        <v>468</v>
      </c>
      <c r="AD155" t="s">
        <v>249</v>
      </c>
      <c r="AE155" t="s">
        <v>317</v>
      </c>
      <c r="AF155" s="2">
        <v>42934</v>
      </c>
      <c r="AG155" t="s">
        <v>318</v>
      </c>
      <c r="AH155" t="s">
        <v>255</v>
      </c>
      <c r="AI155" t="s">
        <v>319</v>
      </c>
      <c r="AJ155" s="2">
        <v>42940</v>
      </c>
      <c r="AK155" t="s">
        <v>469</v>
      </c>
      <c r="AN155">
        <v>9</v>
      </c>
      <c r="AQ155" s="2">
        <v>42576</v>
      </c>
      <c r="AR155" t="s">
        <v>313</v>
      </c>
      <c r="AT155" s="2">
        <v>42942</v>
      </c>
      <c r="AU155" t="s">
        <v>313</v>
      </c>
      <c r="AW155" s="2">
        <v>42971</v>
      </c>
      <c r="AX155" t="s">
        <v>69</v>
      </c>
      <c r="AY155" t="s">
        <v>322</v>
      </c>
      <c r="AZ155" t="s">
        <v>323</v>
      </c>
      <c r="BC155" t="s">
        <v>324</v>
      </c>
      <c r="BD155" t="s">
        <v>325</v>
      </c>
      <c r="BE155" t="s">
        <v>326</v>
      </c>
      <c r="BF155" t="s">
        <v>327</v>
      </c>
    </row>
    <row r="156" spans="1:58" x14ac:dyDescent="0.2">
      <c r="A156">
        <v>150</v>
      </c>
      <c r="B156" t="s">
        <v>470</v>
      </c>
      <c r="C156" t="str">
        <f t="shared" si="10"/>
        <v>SB71116TAWCSCB51DVMTV4R1</v>
      </c>
      <c r="D156" t="str">
        <f t="shared" si="11"/>
        <v>B71116TAWCSCB51D</v>
      </c>
      <c r="E156">
        <v>1</v>
      </c>
      <c r="F156" t="s">
        <v>471</v>
      </c>
      <c r="G156">
        <v>71116</v>
      </c>
      <c r="I156" t="s">
        <v>62</v>
      </c>
      <c r="J156" t="s">
        <v>63</v>
      </c>
      <c r="K156">
        <v>71116</v>
      </c>
      <c r="L156" t="s">
        <v>472</v>
      </c>
      <c r="M156" t="s">
        <v>248</v>
      </c>
      <c r="N156" s="2">
        <v>42639</v>
      </c>
      <c r="O156">
        <v>3</v>
      </c>
      <c r="P156" s="2">
        <v>42649</v>
      </c>
      <c r="Q156" t="s">
        <v>249</v>
      </c>
      <c r="R156">
        <v>15</v>
      </c>
      <c r="S156" s="2">
        <v>42654</v>
      </c>
      <c r="T156" t="s">
        <v>249</v>
      </c>
      <c r="V156" s="2">
        <v>42928</v>
      </c>
      <c r="W156">
        <v>18.755979749200002</v>
      </c>
      <c r="X156" t="s">
        <v>313</v>
      </c>
      <c r="Y156" t="s">
        <v>282</v>
      </c>
      <c r="Z156" s="2">
        <v>42661</v>
      </c>
      <c r="AA156">
        <v>20</v>
      </c>
      <c r="AB156" t="s">
        <v>251</v>
      </c>
      <c r="AC156" t="s">
        <v>473</v>
      </c>
      <c r="AD156" t="s">
        <v>249</v>
      </c>
      <c r="AE156" t="s">
        <v>253</v>
      </c>
      <c r="AF156" t="s">
        <v>254</v>
      </c>
      <c r="AG156" t="s">
        <v>65</v>
      </c>
      <c r="AH156" t="s">
        <v>255</v>
      </c>
      <c r="AJ156" s="2">
        <v>42677</v>
      </c>
      <c r="AK156" t="s">
        <v>474</v>
      </c>
      <c r="AL156" t="s">
        <v>475</v>
      </c>
      <c r="AM156" t="s">
        <v>257</v>
      </c>
      <c r="AN156">
        <v>8</v>
      </c>
      <c r="AO156" t="s">
        <v>249</v>
      </c>
      <c r="AQ156" t="s">
        <v>64</v>
      </c>
      <c r="AT156" s="2">
        <v>42685</v>
      </c>
      <c r="AU156" t="s">
        <v>249</v>
      </c>
      <c r="AV156" t="s">
        <v>258</v>
      </c>
      <c r="BA156" t="s">
        <v>259</v>
      </c>
    </row>
    <row r="157" spans="1:58" x14ac:dyDescent="0.2">
      <c r="A157">
        <v>151</v>
      </c>
      <c r="B157" t="s">
        <v>476</v>
      </c>
      <c r="C157" t="str">
        <f t="shared" si="10"/>
        <v>SB71116TAWCSCB52DVMTV4R1</v>
      </c>
      <c r="D157" t="str">
        <f t="shared" si="11"/>
        <v>B71116TAWCSCB52D</v>
      </c>
      <c r="E157">
        <v>1</v>
      </c>
      <c r="F157" t="s">
        <v>477</v>
      </c>
      <c r="G157">
        <v>71116</v>
      </c>
      <c r="I157" t="s">
        <v>62</v>
      </c>
      <c r="J157" t="s">
        <v>63</v>
      </c>
      <c r="K157">
        <v>71116</v>
      </c>
      <c r="L157" t="s">
        <v>478</v>
      </c>
      <c r="M157" t="s">
        <v>248</v>
      </c>
      <c r="N157" s="2">
        <v>42639</v>
      </c>
      <c r="O157">
        <v>3</v>
      </c>
      <c r="P157" s="2">
        <v>42649</v>
      </c>
      <c r="Q157" t="s">
        <v>249</v>
      </c>
      <c r="R157">
        <v>13</v>
      </c>
      <c r="S157" s="2">
        <v>42654</v>
      </c>
      <c r="T157" t="s">
        <v>249</v>
      </c>
      <c r="U157">
        <v>1.6</v>
      </c>
      <c r="V157" s="2">
        <v>42928</v>
      </c>
      <c r="W157">
        <v>17.855373700000001</v>
      </c>
      <c r="X157" t="s">
        <v>313</v>
      </c>
      <c r="Y157" t="s">
        <v>314</v>
      </c>
      <c r="Z157" s="2">
        <v>42933</v>
      </c>
      <c r="AA157">
        <v>18</v>
      </c>
      <c r="AB157" t="s">
        <v>315</v>
      </c>
      <c r="AC157" t="s">
        <v>479</v>
      </c>
      <c r="AD157" t="s">
        <v>249</v>
      </c>
      <c r="AE157" t="s">
        <v>317</v>
      </c>
      <c r="AF157" s="2">
        <v>42934</v>
      </c>
      <c r="AG157" t="s">
        <v>318</v>
      </c>
      <c r="AH157" t="s">
        <v>255</v>
      </c>
      <c r="AI157" t="s">
        <v>319</v>
      </c>
      <c r="AJ157" s="2">
        <v>42940</v>
      </c>
      <c r="AK157" t="s">
        <v>480</v>
      </c>
      <c r="AL157" t="s">
        <v>481</v>
      </c>
      <c r="AM157" t="s">
        <v>257</v>
      </c>
      <c r="AN157">
        <v>9</v>
      </c>
      <c r="AO157" t="s">
        <v>249</v>
      </c>
      <c r="AQ157" s="2">
        <v>42576</v>
      </c>
      <c r="AR157" t="s">
        <v>313</v>
      </c>
      <c r="AT157" s="2">
        <v>42942</v>
      </c>
      <c r="AU157" t="s">
        <v>313</v>
      </c>
      <c r="AV157" t="s">
        <v>258</v>
      </c>
      <c r="AW157" s="2">
        <v>42971</v>
      </c>
      <c r="AX157" t="s">
        <v>69</v>
      </c>
      <c r="AY157" t="s">
        <v>322</v>
      </c>
      <c r="AZ157" t="s">
        <v>323</v>
      </c>
      <c r="BA157" t="s">
        <v>259</v>
      </c>
      <c r="BC157" t="s">
        <v>324</v>
      </c>
      <c r="BD157" t="s">
        <v>325</v>
      </c>
      <c r="BE157" t="s">
        <v>326</v>
      </c>
      <c r="BF157" t="s">
        <v>327</v>
      </c>
    </row>
    <row r="158" spans="1:58" x14ac:dyDescent="0.2">
      <c r="A158">
        <v>152</v>
      </c>
      <c r="B158" t="s">
        <v>482</v>
      </c>
      <c r="C158" t="str">
        <f t="shared" si="10"/>
        <v>SB71116TAWCSCB53DVMTV4R1</v>
      </c>
      <c r="D158" t="str">
        <f t="shared" si="11"/>
        <v>B71116TAWCSCB53D</v>
      </c>
      <c r="E158">
        <v>1</v>
      </c>
      <c r="F158" t="s">
        <v>483</v>
      </c>
      <c r="G158">
        <v>71116</v>
      </c>
      <c r="I158" t="s">
        <v>62</v>
      </c>
      <c r="J158" t="s">
        <v>63</v>
      </c>
      <c r="K158">
        <v>71116</v>
      </c>
      <c r="L158" t="s">
        <v>484</v>
      </c>
      <c r="M158" t="s">
        <v>248</v>
      </c>
      <c r="N158" s="2">
        <v>42639</v>
      </c>
      <c r="O158">
        <v>2</v>
      </c>
      <c r="P158" s="2">
        <v>42695</v>
      </c>
      <c r="Q158" t="s">
        <v>249</v>
      </c>
      <c r="R158">
        <v>5</v>
      </c>
      <c r="V158" s="2">
        <v>42928</v>
      </c>
      <c r="W158">
        <v>20.16961783</v>
      </c>
      <c r="X158" t="s">
        <v>313</v>
      </c>
    </row>
    <row r="159" spans="1:58" x14ac:dyDescent="0.2">
      <c r="A159">
        <v>153</v>
      </c>
      <c r="B159" t="s">
        <v>485</v>
      </c>
      <c r="C159" t="str">
        <f t="shared" si="10"/>
        <v>SB71116TAWCSCB53DVMTV4R2</v>
      </c>
      <c r="D159" t="str">
        <f t="shared" si="11"/>
        <v>B71116TAWCSCB53D</v>
      </c>
      <c r="E159">
        <v>2</v>
      </c>
      <c r="F159" t="s">
        <v>483</v>
      </c>
      <c r="G159">
        <v>71116</v>
      </c>
      <c r="I159" t="s">
        <v>62</v>
      </c>
      <c r="J159" t="s">
        <v>63</v>
      </c>
      <c r="K159">
        <v>71116</v>
      </c>
      <c r="L159" t="s">
        <v>486</v>
      </c>
      <c r="M159" t="s">
        <v>248</v>
      </c>
      <c r="N159" s="2">
        <v>42639</v>
      </c>
      <c r="O159">
        <v>1</v>
      </c>
      <c r="P159" s="2">
        <v>42649</v>
      </c>
      <c r="Q159" t="s">
        <v>249</v>
      </c>
      <c r="R159">
        <v>22</v>
      </c>
      <c r="S159" s="2">
        <v>42654</v>
      </c>
      <c r="T159" t="s">
        <v>249</v>
      </c>
      <c r="U159">
        <v>3.08</v>
      </c>
      <c r="V159" s="2">
        <v>42928</v>
      </c>
      <c r="W159">
        <v>17.3631028</v>
      </c>
      <c r="X159" t="s">
        <v>313</v>
      </c>
      <c r="Y159" t="s">
        <v>314</v>
      </c>
      <c r="Z159" s="2">
        <v>42933</v>
      </c>
      <c r="AA159">
        <v>17</v>
      </c>
      <c r="AB159" t="s">
        <v>315</v>
      </c>
      <c r="AC159" t="s">
        <v>487</v>
      </c>
      <c r="AD159" t="s">
        <v>249</v>
      </c>
      <c r="AE159" t="s">
        <v>317</v>
      </c>
      <c r="AF159" s="2">
        <v>42934</v>
      </c>
      <c r="AG159" t="s">
        <v>318</v>
      </c>
      <c r="AH159" t="s">
        <v>255</v>
      </c>
      <c r="AI159" t="s">
        <v>319</v>
      </c>
      <c r="AJ159" s="2">
        <v>42940</v>
      </c>
      <c r="AK159" t="s">
        <v>488</v>
      </c>
      <c r="AL159" t="s">
        <v>351</v>
      </c>
      <c r="AM159" t="s">
        <v>286</v>
      </c>
      <c r="AN159">
        <v>9</v>
      </c>
      <c r="AO159" t="s">
        <v>249</v>
      </c>
      <c r="AQ159" s="2">
        <v>42576</v>
      </c>
      <c r="AR159" t="s">
        <v>313</v>
      </c>
      <c r="AT159" s="2">
        <v>42942</v>
      </c>
      <c r="AU159" t="s">
        <v>313</v>
      </c>
      <c r="AV159" t="s">
        <v>258</v>
      </c>
      <c r="AW159" s="2">
        <v>42971</v>
      </c>
      <c r="AX159" t="s">
        <v>69</v>
      </c>
      <c r="AY159" t="s">
        <v>322</v>
      </c>
      <c r="AZ159" t="s">
        <v>323</v>
      </c>
      <c r="BA159" t="s">
        <v>259</v>
      </c>
      <c r="BC159" t="s">
        <v>324</v>
      </c>
      <c r="BD159" t="s">
        <v>325</v>
      </c>
      <c r="BE159" t="s">
        <v>326</v>
      </c>
      <c r="BF159" t="s">
        <v>327</v>
      </c>
    </row>
    <row r="160" spans="1:58" x14ac:dyDescent="0.2">
      <c r="A160">
        <v>154</v>
      </c>
      <c r="B160" t="s">
        <v>489</v>
      </c>
      <c r="C160" t="str">
        <f t="shared" si="10"/>
        <v>SB71116TAWCSCB54DVMTV4R1</v>
      </c>
      <c r="D160" t="str">
        <f t="shared" si="11"/>
        <v>B71116TAWCSCB54D</v>
      </c>
      <c r="E160">
        <v>1</v>
      </c>
      <c r="F160" t="s">
        <v>490</v>
      </c>
      <c r="G160">
        <v>71116</v>
      </c>
      <c r="I160" t="s">
        <v>62</v>
      </c>
      <c r="J160" t="s">
        <v>63</v>
      </c>
      <c r="K160">
        <v>71116</v>
      </c>
      <c r="L160" t="s">
        <v>491</v>
      </c>
      <c r="M160" t="s">
        <v>248</v>
      </c>
      <c r="N160" s="2">
        <v>42662</v>
      </c>
      <c r="O160">
        <v>1</v>
      </c>
      <c r="P160" s="2">
        <v>42695</v>
      </c>
      <c r="Q160" t="s">
        <v>249</v>
      </c>
      <c r="R160">
        <v>20</v>
      </c>
      <c r="V160" s="2">
        <v>42928</v>
      </c>
      <c r="W160">
        <v>18.547325560000001</v>
      </c>
      <c r="X160" t="s">
        <v>313</v>
      </c>
      <c r="Y160" t="s">
        <v>314</v>
      </c>
      <c r="Z160" s="2">
        <v>42933</v>
      </c>
      <c r="AA160">
        <v>19</v>
      </c>
      <c r="AB160" t="s">
        <v>315</v>
      </c>
      <c r="AE160" t="s">
        <v>317</v>
      </c>
      <c r="AF160" s="2">
        <v>42934</v>
      </c>
      <c r="AG160" t="s">
        <v>318</v>
      </c>
      <c r="AI160" t="s">
        <v>319</v>
      </c>
      <c r="AJ160" s="2">
        <v>42940</v>
      </c>
      <c r="AK160" t="s">
        <v>492</v>
      </c>
      <c r="AN160">
        <v>9</v>
      </c>
      <c r="AQ160" s="2">
        <v>42576</v>
      </c>
      <c r="AR160" t="s">
        <v>313</v>
      </c>
      <c r="AT160" s="2">
        <v>42942</v>
      </c>
      <c r="AU160" t="s">
        <v>313</v>
      </c>
      <c r="AW160" s="2">
        <v>42971</v>
      </c>
      <c r="AX160" t="s">
        <v>69</v>
      </c>
      <c r="AY160" t="s">
        <v>322</v>
      </c>
      <c r="AZ160" t="s">
        <v>323</v>
      </c>
      <c r="BC160" t="s">
        <v>324</v>
      </c>
      <c r="BD160" t="s">
        <v>325</v>
      </c>
      <c r="BE160" t="s">
        <v>326</v>
      </c>
      <c r="BF160" t="s">
        <v>327</v>
      </c>
    </row>
    <row r="161" spans="1:58" x14ac:dyDescent="0.2">
      <c r="A161">
        <v>154</v>
      </c>
      <c r="B161" t="s">
        <v>493</v>
      </c>
      <c r="C161" t="str">
        <f t="shared" si="10"/>
        <v>SB71116TAWCSCB54DVMTV4R1</v>
      </c>
      <c r="D161" t="str">
        <f t="shared" si="11"/>
        <v>B71116TAWCSCB54D</v>
      </c>
      <c r="E161">
        <v>1</v>
      </c>
      <c r="F161" t="s">
        <v>490</v>
      </c>
      <c r="G161">
        <v>71116</v>
      </c>
      <c r="I161" t="s">
        <v>62</v>
      </c>
      <c r="J161" t="s">
        <v>63</v>
      </c>
      <c r="K161">
        <v>71116</v>
      </c>
      <c r="L161" t="s">
        <v>494</v>
      </c>
      <c r="M161" t="s">
        <v>248</v>
      </c>
      <c r="N161" s="2">
        <v>42690</v>
      </c>
      <c r="O161">
        <v>3</v>
      </c>
      <c r="P161" s="2">
        <v>42695</v>
      </c>
      <c r="Q161" t="s">
        <v>249</v>
      </c>
      <c r="R161">
        <v>23</v>
      </c>
      <c r="V161" s="2">
        <v>42928</v>
      </c>
      <c r="W161">
        <v>16.801087070000001</v>
      </c>
      <c r="X161" t="s">
        <v>313</v>
      </c>
      <c r="Y161" t="s">
        <v>314</v>
      </c>
      <c r="Z161" s="2">
        <v>42933</v>
      </c>
      <c r="AA161">
        <v>17</v>
      </c>
      <c r="AB161" t="s">
        <v>315</v>
      </c>
      <c r="AE161" t="s">
        <v>317</v>
      </c>
      <c r="AF161" s="2">
        <v>42934</v>
      </c>
      <c r="AG161" t="s">
        <v>318</v>
      </c>
      <c r="AI161" t="s">
        <v>319</v>
      </c>
      <c r="AJ161" s="2">
        <v>42940</v>
      </c>
      <c r="AK161" t="s">
        <v>352</v>
      </c>
      <c r="AN161">
        <v>9</v>
      </c>
      <c r="AQ161" s="2">
        <v>42576</v>
      </c>
      <c r="AR161" t="s">
        <v>313</v>
      </c>
      <c r="AT161" s="2">
        <v>42942</v>
      </c>
      <c r="AU161" t="s">
        <v>313</v>
      </c>
      <c r="AW161" s="2">
        <v>42971</v>
      </c>
      <c r="AX161" t="s">
        <v>69</v>
      </c>
      <c r="AY161" t="s">
        <v>322</v>
      </c>
      <c r="AZ161" t="s">
        <v>323</v>
      </c>
      <c r="BC161" t="s">
        <v>324</v>
      </c>
      <c r="BD161" t="s">
        <v>325</v>
      </c>
      <c r="BE161" t="s">
        <v>326</v>
      </c>
      <c r="BF161" t="s">
        <v>327</v>
      </c>
    </row>
    <row r="162" spans="1:58" x14ac:dyDescent="0.2">
      <c r="A162">
        <v>155</v>
      </c>
      <c r="B162" t="s">
        <v>495</v>
      </c>
      <c r="C162" t="str">
        <f t="shared" si="10"/>
        <v>SB71116TAWCSCB61DVMTV4R1</v>
      </c>
      <c r="D162" t="str">
        <f t="shared" si="11"/>
        <v>B71116TAWCSCB61D</v>
      </c>
      <c r="E162">
        <v>1</v>
      </c>
      <c r="F162" t="s">
        <v>496</v>
      </c>
      <c r="G162">
        <v>71116</v>
      </c>
      <c r="I162" t="s">
        <v>62</v>
      </c>
      <c r="J162" t="s">
        <v>63</v>
      </c>
      <c r="K162">
        <v>71116</v>
      </c>
      <c r="L162" t="s">
        <v>497</v>
      </c>
      <c r="M162" t="s">
        <v>248</v>
      </c>
      <c r="N162" s="2">
        <v>42662</v>
      </c>
      <c r="O162">
        <v>3</v>
      </c>
      <c r="P162" s="2">
        <v>42684</v>
      </c>
      <c r="Q162" t="s">
        <v>249</v>
      </c>
      <c r="R162">
        <v>17</v>
      </c>
    </row>
    <row r="163" spans="1:58" x14ac:dyDescent="0.2">
      <c r="A163">
        <v>155</v>
      </c>
      <c r="B163" t="s">
        <v>498</v>
      </c>
      <c r="C163" t="str">
        <f t="shared" ref="C163:C226" si="12">CONCATENATE("S",D163,"V",I163,"T",J163,"R",E163)</f>
        <v>SB71116TAWCSCB61DVMTV4R2</v>
      </c>
      <c r="D163" t="str">
        <f t="shared" ref="D163:D226" si="13">CONCATENATE("B",G163,"TAWCS", F163, "D",H163)</f>
        <v>B71116TAWCSCB61D</v>
      </c>
      <c r="E163">
        <v>2</v>
      </c>
      <c r="F163" t="s">
        <v>496</v>
      </c>
      <c r="G163">
        <v>71116</v>
      </c>
      <c r="I163" t="s">
        <v>62</v>
      </c>
      <c r="J163" t="s">
        <v>63</v>
      </c>
      <c r="K163">
        <v>71116</v>
      </c>
      <c r="L163" t="s">
        <v>497</v>
      </c>
      <c r="M163" t="s">
        <v>248</v>
      </c>
      <c r="N163" s="2">
        <v>42690</v>
      </c>
      <c r="O163">
        <v>1</v>
      </c>
      <c r="P163" s="2">
        <v>42709</v>
      </c>
      <c r="Q163" t="s">
        <v>249</v>
      </c>
      <c r="R163">
        <v>18</v>
      </c>
      <c r="V163" s="2">
        <v>42928</v>
      </c>
      <c r="W163">
        <v>20.36955266</v>
      </c>
      <c r="X163" t="s">
        <v>313</v>
      </c>
    </row>
    <row r="164" spans="1:58" x14ac:dyDescent="0.2">
      <c r="A164">
        <v>156</v>
      </c>
      <c r="B164" t="s">
        <v>499</v>
      </c>
      <c r="C164" t="str">
        <f t="shared" si="12"/>
        <v>SB71116TAWCSCB62DVMTV4R1</v>
      </c>
      <c r="D164" t="str">
        <f t="shared" si="13"/>
        <v>B71116TAWCSCB62D</v>
      </c>
      <c r="E164">
        <v>1</v>
      </c>
      <c r="F164" t="s">
        <v>500</v>
      </c>
      <c r="G164">
        <v>71116</v>
      </c>
      <c r="I164" t="s">
        <v>62</v>
      </c>
      <c r="J164" t="s">
        <v>63</v>
      </c>
      <c r="K164">
        <v>71116</v>
      </c>
      <c r="L164" t="s">
        <v>501</v>
      </c>
      <c r="M164" t="s">
        <v>248</v>
      </c>
      <c r="N164" s="2">
        <v>42662</v>
      </c>
      <c r="O164">
        <v>1</v>
      </c>
    </row>
    <row r="165" spans="1:58" x14ac:dyDescent="0.2">
      <c r="A165">
        <v>156</v>
      </c>
      <c r="B165" t="s">
        <v>502</v>
      </c>
      <c r="C165" t="str">
        <f t="shared" si="12"/>
        <v>SB71116TAWCSCB62DVMTV4R1</v>
      </c>
      <c r="D165" t="str">
        <f t="shared" si="13"/>
        <v>B71116TAWCSCB62D</v>
      </c>
      <c r="E165">
        <v>1</v>
      </c>
      <c r="F165" t="s">
        <v>500</v>
      </c>
      <c r="G165">
        <v>71116</v>
      </c>
      <c r="I165" t="s">
        <v>62</v>
      </c>
      <c r="J165" t="s">
        <v>63</v>
      </c>
      <c r="K165">
        <v>71116</v>
      </c>
      <c r="L165" t="s">
        <v>501</v>
      </c>
      <c r="M165" t="s">
        <v>248</v>
      </c>
      <c r="N165" s="2">
        <v>42690</v>
      </c>
      <c r="O165">
        <v>1</v>
      </c>
    </row>
    <row r="166" spans="1:58" x14ac:dyDescent="0.2">
      <c r="A166">
        <v>157</v>
      </c>
      <c r="B166" t="s">
        <v>503</v>
      </c>
      <c r="C166" t="str">
        <f t="shared" si="12"/>
        <v>SB71116TAWCSCB63DVMTV4R1</v>
      </c>
      <c r="D166" t="str">
        <f t="shared" si="13"/>
        <v>B71116TAWCSCB63D</v>
      </c>
      <c r="E166">
        <v>1</v>
      </c>
      <c r="F166" t="s">
        <v>504</v>
      </c>
      <c r="G166">
        <v>71116</v>
      </c>
      <c r="I166" t="s">
        <v>62</v>
      </c>
      <c r="J166" t="s">
        <v>63</v>
      </c>
      <c r="K166">
        <v>71116</v>
      </c>
      <c r="L166" t="s">
        <v>505</v>
      </c>
      <c r="M166" t="s">
        <v>248</v>
      </c>
      <c r="N166" s="2">
        <v>42670</v>
      </c>
      <c r="O166">
        <v>1</v>
      </c>
      <c r="P166" s="2">
        <v>42709</v>
      </c>
      <c r="Q166" t="s">
        <v>249</v>
      </c>
      <c r="R166">
        <v>3</v>
      </c>
      <c r="V166" s="2">
        <v>42928</v>
      </c>
      <c r="W166">
        <v>17.417717700000001</v>
      </c>
      <c r="X166" t="s">
        <v>313</v>
      </c>
      <c r="Y166" t="s">
        <v>314</v>
      </c>
      <c r="Z166" s="2">
        <v>42933</v>
      </c>
      <c r="AA166">
        <v>18</v>
      </c>
      <c r="AB166" t="s">
        <v>315</v>
      </c>
      <c r="AE166" t="s">
        <v>317</v>
      </c>
      <c r="AF166" s="2">
        <v>42934</v>
      </c>
      <c r="AG166" t="s">
        <v>318</v>
      </c>
      <c r="AI166" t="s">
        <v>319</v>
      </c>
      <c r="AJ166" s="2">
        <v>42940</v>
      </c>
      <c r="AK166" t="s">
        <v>506</v>
      </c>
      <c r="AN166">
        <v>9</v>
      </c>
      <c r="AQ166" s="2">
        <v>42576</v>
      </c>
      <c r="AR166" t="s">
        <v>313</v>
      </c>
      <c r="AT166" s="2">
        <v>42942</v>
      </c>
      <c r="AU166" t="s">
        <v>313</v>
      </c>
      <c r="AW166" s="2">
        <v>42971</v>
      </c>
      <c r="AX166" t="s">
        <v>69</v>
      </c>
      <c r="AY166" t="s">
        <v>322</v>
      </c>
      <c r="AZ166" t="s">
        <v>323</v>
      </c>
      <c r="BC166" t="s">
        <v>324</v>
      </c>
      <c r="BD166" t="s">
        <v>325</v>
      </c>
      <c r="BE166" t="s">
        <v>326</v>
      </c>
      <c r="BF166" t="s">
        <v>327</v>
      </c>
    </row>
    <row r="167" spans="1:58" x14ac:dyDescent="0.2">
      <c r="A167">
        <v>157</v>
      </c>
      <c r="B167" t="s">
        <v>507</v>
      </c>
      <c r="C167" t="str">
        <f t="shared" si="12"/>
        <v>SB71116TAWCSCB63DVMTV4R1</v>
      </c>
      <c r="D167" t="str">
        <f t="shared" si="13"/>
        <v>B71116TAWCSCB63D</v>
      </c>
      <c r="E167">
        <v>1</v>
      </c>
      <c r="F167" t="s">
        <v>504</v>
      </c>
      <c r="G167">
        <v>71116</v>
      </c>
      <c r="I167" t="s">
        <v>62</v>
      </c>
      <c r="J167" t="s">
        <v>63</v>
      </c>
      <c r="K167">
        <v>71116</v>
      </c>
      <c r="L167" t="s">
        <v>505</v>
      </c>
      <c r="M167" t="s">
        <v>248</v>
      </c>
      <c r="N167" s="2">
        <v>42670</v>
      </c>
      <c r="O167">
        <v>3</v>
      </c>
      <c r="P167" s="2">
        <v>42709</v>
      </c>
      <c r="Q167" t="s">
        <v>249</v>
      </c>
      <c r="R167" t="s">
        <v>508</v>
      </c>
      <c r="V167" s="2">
        <v>42928</v>
      </c>
      <c r="W167">
        <v>16.713715759999999</v>
      </c>
      <c r="X167" t="s">
        <v>313</v>
      </c>
      <c r="Y167" t="s">
        <v>314</v>
      </c>
      <c r="Z167" s="2">
        <v>42933</v>
      </c>
      <c r="AA167">
        <v>17</v>
      </c>
      <c r="AB167" t="s">
        <v>315</v>
      </c>
      <c r="AE167" t="s">
        <v>317</v>
      </c>
      <c r="AF167" s="2">
        <v>42934</v>
      </c>
      <c r="AG167" t="s">
        <v>318</v>
      </c>
      <c r="AI167" t="s">
        <v>319</v>
      </c>
      <c r="AJ167" s="2">
        <v>42940</v>
      </c>
      <c r="AK167" t="s">
        <v>509</v>
      </c>
      <c r="AN167">
        <v>9</v>
      </c>
      <c r="AQ167" s="2">
        <v>42576</v>
      </c>
      <c r="AR167" t="s">
        <v>313</v>
      </c>
      <c r="AT167" s="2">
        <v>42942</v>
      </c>
      <c r="AU167" t="s">
        <v>313</v>
      </c>
      <c r="AW167" s="2">
        <v>42971</v>
      </c>
      <c r="AX167" t="s">
        <v>69</v>
      </c>
      <c r="AY167" t="s">
        <v>322</v>
      </c>
      <c r="AZ167" t="s">
        <v>323</v>
      </c>
      <c r="BC167" t="s">
        <v>324</v>
      </c>
      <c r="BD167" t="s">
        <v>325</v>
      </c>
      <c r="BE167" t="s">
        <v>326</v>
      </c>
      <c r="BF167" t="s">
        <v>327</v>
      </c>
    </row>
    <row r="168" spans="1:58" x14ac:dyDescent="0.2">
      <c r="A168">
        <v>158</v>
      </c>
      <c r="B168" t="s">
        <v>510</v>
      </c>
      <c r="C168" t="str">
        <f t="shared" si="12"/>
        <v>SB71116TAWCSCB64DVMTV4R1</v>
      </c>
      <c r="D168" t="str">
        <f t="shared" si="13"/>
        <v>B71116TAWCSCB64D</v>
      </c>
      <c r="E168">
        <v>1</v>
      </c>
      <c r="F168" t="s">
        <v>511</v>
      </c>
      <c r="G168">
        <v>71116</v>
      </c>
      <c r="I168" t="s">
        <v>62</v>
      </c>
      <c r="J168" t="s">
        <v>63</v>
      </c>
      <c r="K168">
        <v>71116</v>
      </c>
      <c r="L168" t="s">
        <v>512</v>
      </c>
      <c r="M168" t="s">
        <v>248</v>
      </c>
      <c r="N168" s="2">
        <v>42662</v>
      </c>
      <c r="O168">
        <v>1</v>
      </c>
      <c r="P168" s="2">
        <v>42684</v>
      </c>
      <c r="Q168" t="s">
        <v>249</v>
      </c>
      <c r="R168">
        <v>10</v>
      </c>
    </row>
    <row r="169" spans="1:58" x14ac:dyDescent="0.2">
      <c r="A169">
        <v>158</v>
      </c>
      <c r="B169" t="s">
        <v>513</v>
      </c>
      <c r="C169" t="str">
        <f t="shared" si="12"/>
        <v>SB71116TAWCSCB64DVMTV4R1</v>
      </c>
      <c r="D169" t="str">
        <f t="shared" si="13"/>
        <v>B71116TAWCSCB64D</v>
      </c>
      <c r="E169">
        <v>1</v>
      </c>
      <c r="F169" t="s">
        <v>511</v>
      </c>
      <c r="G169">
        <v>71116</v>
      </c>
      <c r="I169" t="s">
        <v>62</v>
      </c>
      <c r="J169" t="s">
        <v>63</v>
      </c>
      <c r="K169">
        <v>71116</v>
      </c>
      <c r="L169" t="s">
        <v>512</v>
      </c>
      <c r="M169" t="s">
        <v>248</v>
      </c>
      <c r="N169" s="2">
        <v>42690</v>
      </c>
      <c r="O169">
        <v>1</v>
      </c>
      <c r="P169" s="2">
        <v>42695</v>
      </c>
      <c r="Q169" t="s">
        <v>249</v>
      </c>
      <c r="R169">
        <v>17</v>
      </c>
      <c r="V169" s="2">
        <v>42928</v>
      </c>
      <c r="W169">
        <v>18.044269280000002</v>
      </c>
      <c r="X169" t="s">
        <v>313</v>
      </c>
      <c r="Y169" t="s">
        <v>314</v>
      </c>
      <c r="Z169" s="2">
        <v>42933</v>
      </c>
      <c r="AA169">
        <v>19</v>
      </c>
      <c r="AB169" t="s">
        <v>315</v>
      </c>
      <c r="AE169" t="s">
        <v>317</v>
      </c>
      <c r="AF169" s="2">
        <v>42934</v>
      </c>
      <c r="AG169" t="s">
        <v>318</v>
      </c>
      <c r="AI169" t="s">
        <v>319</v>
      </c>
      <c r="AJ169" s="2">
        <v>42940</v>
      </c>
      <c r="AK169" t="s">
        <v>399</v>
      </c>
      <c r="AN169">
        <v>9</v>
      </c>
      <c r="AQ169" s="2">
        <v>42576</v>
      </c>
      <c r="AR169" t="s">
        <v>313</v>
      </c>
      <c r="AT169" s="2">
        <v>42942</v>
      </c>
      <c r="AU169" t="s">
        <v>313</v>
      </c>
      <c r="AW169" s="2">
        <v>42971</v>
      </c>
      <c r="AX169" t="s">
        <v>69</v>
      </c>
      <c r="AY169" t="s">
        <v>322</v>
      </c>
      <c r="AZ169" t="s">
        <v>323</v>
      </c>
      <c r="BC169" t="s">
        <v>324</v>
      </c>
      <c r="BD169" t="s">
        <v>325</v>
      </c>
      <c r="BE169" t="s">
        <v>326</v>
      </c>
      <c r="BF169" t="s">
        <v>327</v>
      </c>
    </row>
    <row r="170" spans="1:58" x14ac:dyDescent="0.2">
      <c r="A170">
        <v>159</v>
      </c>
      <c r="B170" t="s">
        <v>514</v>
      </c>
      <c r="C170" t="str">
        <f t="shared" si="12"/>
        <v>SB71116TAWCSCB71DVMTV4R1</v>
      </c>
      <c r="D170" t="str">
        <f t="shared" si="13"/>
        <v>B71116TAWCSCB71D</v>
      </c>
      <c r="E170">
        <v>1</v>
      </c>
      <c r="F170" t="s">
        <v>515</v>
      </c>
      <c r="G170">
        <v>71116</v>
      </c>
      <c r="I170" t="s">
        <v>62</v>
      </c>
      <c r="J170" t="s">
        <v>63</v>
      </c>
      <c r="K170">
        <v>71116</v>
      </c>
      <c r="L170" t="s">
        <v>516</v>
      </c>
      <c r="M170" t="s">
        <v>248</v>
      </c>
      <c r="N170" s="2">
        <v>42662</v>
      </c>
      <c r="O170">
        <v>3</v>
      </c>
      <c r="V170" s="2">
        <v>42928</v>
      </c>
      <c r="W170">
        <v>19.00051912</v>
      </c>
      <c r="X170" t="s">
        <v>313</v>
      </c>
    </row>
    <row r="171" spans="1:58" x14ac:dyDescent="0.2">
      <c r="A171">
        <v>159</v>
      </c>
      <c r="B171" t="s">
        <v>517</v>
      </c>
      <c r="C171" t="str">
        <f t="shared" si="12"/>
        <v>SB71116TAWCSCB71DVMTV4R1</v>
      </c>
      <c r="D171" t="str">
        <f t="shared" si="13"/>
        <v>B71116TAWCSCB71D</v>
      </c>
      <c r="E171">
        <v>1</v>
      </c>
      <c r="F171" t="s">
        <v>515</v>
      </c>
      <c r="G171">
        <v>71116</v>
      </c>
      <c r="I171" t="s">
        <v>62</v>
      </c>
      <c r="J171" t="s">
        <v>63</v>
      </c>
      <c r="K171">
        <v>71116</v>
      </c>
      <c r="L171" t="s">
        <v>516</v>
      </c>
      <c r="M171" t="s">
        <v>248</v>
      </c>
      <c r="N171" s="2">
        <v>42690</v>
      </c>
      <c r="O171">
        <v>3</v>
      </c>
    </row>
    <row r="172" spans="1:58" x14ac:dyDescent="0.2">
      <c r="A172">
        <v>160</v>
      </c>
      <c r="B172" t="s">
        <v>518</v>
      </c>
      <c r="C172" t="str">
        <f t="shared" si="12"/>
        <v>SB71116TAWCSCB72DVMTV4R1</v>
      </c>
      <c r="D172" t="str">
        <f t="shared" si="13"/>
        <v>B71116TAWCSCB72D</v>
      </c>
      <c r="E172">
        <v>1</v>
      </c>
      <c r="F172" t="s">
        <v>519</v>
      </c>
      <c r="G172">
        <v>71116</v>
      </c>
      <c r="I172" t="s">
        <v>62</v>
      </c>
      <c r="J172" t="s">
        <v>63</v>
      </c>
      <c r="K172">
        <v>71116</v>
      </c>
      <c r="L172" t="s">
        <v>520</v>
      </c>
      <c r="M172" t="s">
        <v>248</v>
      </c>
      <c r="N172" s="2">
        <v>42662</v>
      </c>
      <c r="O172">
        <v>3</v>
      </c>
      <c r="P172" s="2">
        <v>42695</v>
      </c>
      <c r="Q172" t="s">
        <v>249</v>
      </c>
      <c r="R172">
        <v>14</v>
      </c>
      <c r="V172" s="2">
        <v>42928</v>
      </c>
      <c r="W172">
        <v>18.383679730000001</v>
      </c>
      <c r="X172" t="s">
        <v>313</v>
      </c>
      <c r="Y172" t="s">
        <v>314</v>
      </c>
      <c r="Z172" s="2">
        <v>42933</v>
      </c>
      <c r="AA172">
        <v>19</v>
      </c>
      <c r="AB172" t="s">
        <v>315</v>
      </c>
      <c r="AE172" t="s">
        <v>317</v>
      </c>
      <c r="AF172" s="2">
        <v>42934</v>
      </c>
      <c r="AG172" t="s">
        <v>318</v>
      </c>
      <c r="AI172" t="s">
        <v>319</v>
      </c>
      <c r="AJ172" s="2">
        <v>42940</v>
      </c>
      <c r="AK172" t="s">
        <v>521</v>
      </c>
      <c r="AN172">
        <v>9</v>
      </c>
      <c r="AQ172" s="2">
        <v>42576</v>
      </c>
      <c r="AR172" t="s">
        <v>313</v>
      </c>
      <c r="AT172" s="2">
        <v>42942</v>
      </c>
      <c r="AU172" t="s">
        <v>313</v>
      </c>
      <c r="AW172" s="2">
        <v>42971</v>
      </c>
      <c r="AX172" t="s">
        <v>69</v>
      </c>
      <c r="AY172" t="s">
        <v>322</v>
      </c>
      <c r="AZ172" t="s">
        <v>323</v>
      </c>
      <c r="BC172" t="s">
        <v>324</v>
      </c>
      <c r="BD172" t="s">
        <v>325</v>
      </c>
      <c r="BE172" t="s">
        <v>326</v>
      </c>
      <c r="BF172" t="s">
        <v>327</v>
      </c>
    </row>
    <row r="173" spans="1:58" x14ac:dyDescent="0.2">
      <c r="A173">
        <v>160</v>
      </c>
      <c r="B173" t="s">
        <v>522</v>
      </c>
      <c r="C173" t="str">
        <f t="shared" si="12"/>
        <v>SB71116TAWCSCB72DVMTV4R1</v>
      </c>
      <c r="D173" t="str">
        <f t="shared" si="13"/>
        <v>B71116TAWCSCB72D</v>
      </c>
      <c r="E173">
        <v>1</v>
      </c>
      <c r="F173" t="s">
        <v>519</v>
      </c>
      <c r="G173">
        <v>71116</v>
      </c>
      <c r="I173" t="s">
        <v>62</v>
      </c>
      <c r="J173" t="s">
        <v>63</v>
      </c>
      <c r="K173">
        <v>71116</v>
      </c>
      <c r="L173" t="s">
        <v>520</v>
      </c>
      <c r="M173" t="s">
        <v>248</v>
      </c>
      <c r="N173" s="2">
        <v>42690</v>
      </c>
      <c r="O173">
        <v>3</v>
      </c>
      <c r="P173" s="2">
        <v>42709</v>
      </c>
      <c r="Q173" t="s">
        <v>249</v>
      </c>
      <c r="R173">
        <v>1</v>
      </c>
    </row>
    <row r="174" spans="1:58" x14ac:dyDescent="0.2">
      <c r="A174">
        <v>161</v>
      </c>
      <c r="B174" t="s">
        <v>523</v>
      </c>
      <c r="C174" t="str">
        <f t="shared" si="12"/>
        <v>SB71116TAWCSCB73DVMTV4R1</v>
      </c>
      <c r="D174" t="str">
        <f t="shared" si="13"/>
        <v>B71116TAWCSCB73D</v>
      </c>
      <c r="E174">
        <v>1</v>
      </c>
      <c r="F174" t="s">
        <v>524</v>
      </c>
      <c r="G174">
        <v>71116</v>
      </c>
      <c r="I174" t="s">
        <v>62</v>
      </c>
      <c r="J174" t="s">
        <v>63</v>
      </c>
      <c r="K174">
        <v>71116</v>
      </c>
      <c r="L174" t="s">
        <v>525</v>
      </c>
      <c r="M174" t="s">
        <v>248</v>
      </c>
      <c r="N174" s="2">
        <v>42662</v>
      </c>
      <c r="O174">
        <v>2</v>
      </c>
      <c r="P174" s="2">
        <v>42684</v>
      </c>
      <c r="Q174" t="s">
        <v>249</v>
      </c>
      <c r="R174">
        <v>13</v>
      </c>
    </row>
    <row r="175" spans="1:58" x14ac:dyDescent="0.2">
      <c r="A175">
        <v>161</v>
      </c>
      <c r="B175" t="s">
        <v>526</v>
      </c>
      <c r="C175" t="str">
        <f t="shared" si="12"/>
        <v>SB71116TAWCSCB73DVMTV4R1</v>
      </c>
      <c r="D175" t="str">
        <f t="shared" si="13"/>
        <v>B71116TAWCSCB73D</v>
      </c>
      <c r="E175">
        <v>1</v>
      </c>
      <c r="F175" t="s">
        <v>524</v>
      </c>
      <c r="G175">
        <v>71116</v>
      </c>
      <c r="I175" t="s">
        <v>62</v>
      </c>
      <c r="J175" t="s">
        <v>63</v>
      </c>
      <c r="K175">
        <v>71116</v>
      </c>
      <c r="L175" t="s">
        <v>525</v>
      </c>
      <c r="M175" t="s">
        <v>248</v>
      </c>
      <c r="N175" s="2">
        <v>42670</v>
      </c>
      <c r="O175">
        <v>1</v>
      </c>
      <c r="P175" s="2">
        <v>42695</v>
      </c>
      <c r="Q175" t="s">
        <v>249</v>
      </c>
      <c r="R175">
        <v>19</v>
      </c>
      <c r="V175" s="2">
        <v>42928</v>
      </c>
      <c r="W175">
        <v>18.958211909999999</v>
      </c>
      <c r="X175" t="s">
        <v>313</v>
      </c>
    </row>
    <row r="176" spans="1:58" x14ac:dyDescent="0.2">
      <c r="A176">
        <v>162</v>
      </c>
      <c r="B176" t="s">
        <v>527</v>
      </c>
      <c r="C176" t="str">
        <f t="shared" si="12"/>
        <v>SB71116TAWCSCB74DVMTV4R1</v>
      </c>
      <c r="D176" t="str">
        <f t="shared" si="13"/>
        <v>B71116TAWCSCB74D</v>
      </c>
      <c r="E176">
        <v>1</v>
      </c>
      <c r="F176" t="s">
        <v>528</v>
      </c>
      <c r="G176">
        <v>71116</v>
      </c>
      <c r="I176" t="s">
        <v>62</v>
      </c>
      <c r="J176" t="s">
        <v>63</v>
      </c>
      <c r="K176">
        <v>71116</v>
      </c>
      <c r="L176" t="s">
        <v>529</v>
      </c>
      <c r="M176" t="s">
        <v>248</v>
      </c>
      <c r="N176" s="2">
        <v>42662</v>
      </c>
      <c r="O176">
        <v>2</v>
      </c>
      <c r="P176" s="2">
        <v>42684</v>
      </c>
      <c r="Q176" t="s">
        <v>249</v>
      </c>
      <c r="R176">
        <v>12</v>
      </c>
    </row>
    <row r="177" spans="1:58" x14ac:dyDescent="0.2">
      <c r="A177">
        <v>162</v>
      </c>
      <c r="B177" t="s">
        <v>530</v>
      </c>
      <c r="C177" t="str">
        <f t="shared" si="12"/>
        <v>SB71116TAWCSCB74DVMTV4R1</v>
      </c>
      <c r="D177" t="str">
        <f t="shared" si="13"/>
        <v>B71116TAWCSCB74D</v>
      </c>
      <c r="E177">
        <v>1</v>
      </c>
      <c r="F177" t="s">
        <v>528</v>
      </c>
      <c r="G177">
        <v>71116</v>
      </c>
      <c r="I177" t="s">
        <v>62</v>
      </c>
      <c r="J177" t="s">
        <v>63</v>
      </c>
      <c r="K177">
        <v>71116</v>
      </c>
      <c r="L177" t="s">
        <v>529</v>
      </c>
      <c r="M177" t="s">
        <v>248</v>
      </c>
      <c r="N177" s="2">
        <v>42690</v>
      </c>
      <c r="O177">
        <v>2</v>
      </c>
      <c r="P177" s="2">
        <v>42709</v>
      </c>
      <c r="Q177" t="s">
        <v>249</v>
      </c>
      <c r="R177">
        <v>5</v>
      </c>
      <c r="V177" s="2">
        <v>42928</v>
      </c>
      <c r="W177">
        <v>18.652022290000001</v>
      </c>
      <c r="X177" t="s">
        <v>313</v>
      </c>
      <c r="Y177" t="s">
        <v>314</v>
      </c>
      <c r="Z177" s="2">
        <v>42933</v>
      </c>
      <c r="AA177">
        <v>19</v>
      </c>
      <c r="AB177" t="s">
        <v>315</v>
      </c>
      <c r="AE177" t="s">
        <v>317</v>
      </c>
      <c r="AF177" s="2">
        <v>42934</v>
      </c>
      <c r="AG177" t="s">
        <v>318</v>
      </c>
      <c r="AI177" t="s">
        <v>319</v>
      </c>
      <c r="AJ177" s="2">
        <v>42940</v>
      </c>
      <c r="AK177" t="s">
        <v>531</v>
      </c>
      <c r="AN177">
        <v>9</v>
      </c>
      <c r="AQ177" s="2">
        <v>42576</v>
      </c>
      <c r="AR177" t="s">
        <v>313</v>
      </c>
      <c r="AT177" s="2">
        <v>42942</v>
      </c>
      <c r="AU177" t="s">
        <v>313</v>
      </c>
      <c r="AW177" s="2">
        <v>42971</v>
      </c>
      <c r="AX177" t="s">
        <v>69</v>
      </c>
      <c r="AY177" t="s">
        <v>322</v>
      </c>
      <c r="AZ177" t="s">
        <v>323</v>
      </c>
      <c r="BC177" t="s">
        <v>324</v>
      </c>
      <c r="BD177" t="s">
        <v>325</v>
      </c>
      <c r="BE177" t="s">
        <v>326</v>
      </c>
      <c r="BF177" t="s">
        <v>327</v>
      </c>
    </row>
    <row r="178" spans="1:58" x14ac:dyDescent="0.2">
      <c r="A178">
        <v>163</v>
      </c>
      <c r="B178" t="s">
        <v>532</v>
      </c>
      <c r="C178" t="str">
        <f t="shared" si="12"/>
        <v>SB81216TAWCSCB22DVMTV4R2</v>
      </c>
      <c r="D178" t="str">
        <f t="shared" si="13"/>
        <v>B81216TAWCSCB22D</v>
      </c>
      <c r="E178">
        <v>2</v>
      </c>
      <c r="F178" t="s">
        <v>434</v>
      </c>
      <c r="G178">
        <v>81216</v>
      </c>
      <c r="I178" t="s">
        <v>62</v>
      </c>
      <c r="J178" t="s">
        <v>63</v>
      </c>
      <c r="K178">
        <v>81016</v>
      </c>
      <c r="L178" t="s">
        <v>533</v>
      </c>
      <c r="M178" t="s">
        <v>248</v>
      </c>
      <c r="N178" s="2">
        <v>42636</v>
      </c>
      <c r="O178">
        <v>1</v>
      </c>
      <c r="P178" s="2">
        <v>42649</v>
      </c>
      <c r="Q178" t="s">
        <v>249</v>
      </c>
      <c r="R178">
        <v>21</v>
      </c>
      <c r="S178" s="2">
        <v>42654</v>
      </c>
      <c r="T178" t="s">
        <v>249</v>
      </c>
      <c r="U178">
        <v>3.84</v>
      </c>
      <c r="V178" s="2">
        <v>42928</v>
      </c>
      <c r="W178">
        <v>16.756470440000001</v>
      </c>
      <c r="X178" t="s">
        <v>313</v>
      </c>
      <c r="Y178" t="s">
        <v>314</v>
      </c>
      <c r="Z178" s="2">
        <v>42933</v>
      </c>
      <c r="AA178">
        <v>17</v>
      </c>
      <c r="AB178" t="s">
        <v>315</v>
      </c>
      <c r="AC178" t="s">
        <v>534</v>
      </c>
      <c r="AD178" t="s">
        <v>249</v>
      </c>
      <c r="AE178" t="s">
        <v>317</v>
      </c>
      <c r="AF178" s="2">
        <v>42934</v>
      </c>
      <c r="AG178" t="s">
        <v>318</v>
      </c>
      <c r="AH178" t="s">
        <v>255</v>
      </c>
      <c r="AI178" t="s">
        <v>319</v>
      </c>
      <c r="AJ178" s="2">
        <v>42940</v>
      </c>
      <c r="AK178" t="s">
        <v>535</v>
      </c>
      <c r="AN178">
        <v>9</v>
      </c>
      <c r="AQ178" s="2">
        <v>42576</v>
      </c>
      <c r="AR178" t="s">
        <v>313</v>
      </c>
      <c r="AT178" s="2">
        <v>42942</v>
      </c>
      <c r="AU178" t="s">
        <v>313</v>
      </c>
      <c r="AW178" s="2">
        <v>42971</v>
      </c>
      <c r="AX178" t="s">
        <v>69</v>
      </c>
      <c r="AY178" t="s">
        <v>322</v>
      </c>
      <c r="AZ178" t="s">
        <v>323</v>
      </c>
      <c r="BC178" t="s">
        <v>324</v>
      </c>
      <c r="BD178" t="s">
        <v>325</v>
      </c>
      <c r="BE178" t="s">
        <v>326</v>
      </c>
      <c r="BF178" t="s">
        <v>327</v>
      </c>
    </row>
    <row r="179" spans="1:58" x14ac:dyDescent="0.2">
      <c r="A179">
        <v>164</v>
      </c>
      <c r="B179" t="s">
        <v>536</v>
      </c>
      <c r="C179" t="str">
        <f t="shared" si="12"/>
        <v>SB81216TAWCSCB22DVMTV4R1</v>
      </c>
      <c r="D179" t="str">
        <f t="shared" si="13"/>
        <v>B81216TAWCSCB22D</v>
      </c>
      <c r="E179">
        <v>1</v>
      </c>
      <c r="F179" t="s">
        <v>434</v>
      </c>
      <c r="G179">
        <v>81216</v>
      </c>
      <c r="I179" t="s">
        <v>62</v>
      </c>
      <c r="J179" t="s">
        <v>63</v>
      </c>
      <c r="K179">
        <v>81016</v>
      </c>
      <c r="L179" t="s">
        <v>537</v>
      </c>
      <c r="M179" t="s">
        <v>248</v>
      </c>
      <c r="N179" s="2">
        <v>42636</v>
      </c>
      <c r="O179">
        <v>2</v>
      </c>
      <c r="P179" s="2">
        <v>42649</v>
      </c>
      <c r="Q179" t="s">
        <v>249</v>
      </c>
      <c r="R179">
        <v>5</v>
      </c>
      <c r="S179" s="2">
        <v>42654</v>
      </c>
      <c r="T179" t="s">
        <v>249</v>
      </c>
      <c r="U179">
        <v>4.8600000000000003</v>
      </c>
      <c r="V179" s="2">
        <v>42928</v>
      </c>
      <c r="W179">
        <v>16.204704970000002</v>
      </c>
      <c r="X179" t="s">
        <v>313</v>
      </c>
      <c r="Y179" t="s">
        <v>314</v>
      </c>
      <c r="Z179" s="2">
        <v>42933</v>
      </c>
      <c r="AA179">
        <v>17</v>
      </c>
      <c r="AB179" t="s">
        <v>315</v>
      </c>
      <c r="AC179" t="s">
        <v>538</v>
      </c>
      <c r="AD179" t="s">
        <v>249</v>
      </c>
      <c r="AE179" t="s">
        <v>317</v>
      </c>
      <c r="AF179" s="2">
        <v>42934</v>
      </c>
      <c r="AG179" t="s">
        <v>318</v>
      </c>
      <c r="AH179" t="s">
        <v>255</v>
      </c>
      <c r="AI179" t="s">
        <v>319</v>
      </c>
      <c r="AJ179" s="2">
        <v>42940</v>
      </c>
      <c r="AK179" t="s">
        <v>539</v>
      </c>
      <c r="AL179" t="s">
        <v>538</v>
      </c>
      <c r="AM179" t="s">
        <v>257</v>
      </c>
      <c r="AN179">
        <v>9</v>
      </c>
      <c r="AO179" t="s">
        <v>249</v>
      </c>
      <c r="AQ179" s="2">
        <v>42576</v>
      </c>
      <c r="AR179" t="s">
        <v>313</v>
      </c>
      <c r="AT179" s="2">
        <v>42942</v>
      </c>
      <c r="AU179" t="s">
        <v>313</v>
      </c>
      <c r="AV179" t="s">
        <v>258</v>
      </c>
      <c r="AW179" s="2">
        <v>42971</v>
      </c>
      <c r="AX179" t="s">
        <v>69</v>
      </c>
      <c r="AY179" t="s">
        <v>322</v>
      </c>
      <c r="AZ179" t="s">
        <v>323</v>
      </c>
      <c r="BA179" t="s">
        <v>259</v>
      </c>
      <c r="BC179" t="s">
        <v>324</v>
      </c>
      <c r="BD179" t="s">
        <v>325</v>
      </c>
      <c r="BE179" t="s">
        <v>326</v>
      </c>
      <c r="BF179" t="s">
        <v>327</v>
      </c>
    </row>
    <row r="180" spans="1:58" x14ac:dyDescent="0.2">
      <c r="A180">
        <v>165</v>
      </c>
      <c r="B180" t="s">
        <v>540</v>
      </c>
      <c r="C180" t="str">
        <f t="shared" si="12"/>
        <v>SB81216TAWCSCB31DVMTV4R1</v>
      </c>
      <c r="D180" t="str">
        <f t="shared" si="13"/>
        <v>B81216TAWCSCB31D</v>
      </c>
      <c r="E180">
        <v>1</v>
      </c>
      <c r="F180" t="s">
        <v>445</v>
      </c>
      <c r="G180">
        <v>81216</v>
      </c>
      <c r="I180" t="s">
        <v>62</v>
      </c>
      <c r="J180" t="s">
        <v>63</v>
      </c>
      <c r="K180">
        <v>81016</v>
      </c>
      <c r="L180" t="s">
        <v>541</v>
      </c>
      <c r="M180" t="s">
        <v>248</v>
      </c>
      <c r="N180" s="2">
        <v>42636</v>
      </c>
      <c r="O180">
        <v>3</v>
      </c>
      <c r="P180" s="2">
        <v>42649</v>
      </c>
      <c r="Q180" t="s">
        <v>249</v>
      </c>
      <c r="R180">
        <v>20</v>
      </c>
      <c r="S180" s="2">
        <v>42654</v>
      </c>
      <c r="T180" t="s">
        <v>249</v>
      </c>
      <c r="U180">
        <v>3.68</v>
      </c>
      <c r="V180" s="2">
        <v>42928</v>
      </c>
      <c r="W180">
        <v>16.798509339999999</v>
      </c>
      <c r="X180" t="s">
        <v>313</v>
      </c>
      <c r="Y180" t="s">
        <v>314</v>
      </c>
      <c r="Z180" s="2">
        <v>42933</v>
      </c>
      <c r="AA180">
        <v>17</v>
      </c>
      <c r="AB180" t="s">
        <v>315</v>
      </c>
      <c r="AC180" t="s">
        <v>542</v>
      </c>
      <c r="AD180" t="s">
        <v>249</v>
      </c>
      <c r="AE180" t="s">
        <v>317</v>
      </c>
      <c r="AF180" s="2">
        <v>42934</v>
      </c>
      <c r="AG180" t="s">
        <v>318</v>
      </c>
      <c r="AH180" t="s">
        <v>255</v>
      </c>
      <c r="AI180" t="s">
        <v>319</v>
      </c>
      <c r="AJ180" s="2">
        <v>42940</v>
      </c>
      <c r="AK180" t="s">
        <v>543</v>
      </c>
      <c r="AN180">
        <v>9</v>
      </c>
      <c r="AQ180" s="2">
        <v>42576</v>
      </c>
      <c r="AR180" t="s">
        <v>313</v>
      </c>
      <c r="AT180" s="2">
        <v>42942</v>
      </c>
      <c r="AU180" t="s">
        <v>313</v>
      </c>
      <c r="AW180" s="2">
        <v>42971</v>
      </c>
      <c r="AX180" t="s">
        <v>69</v>
      </c>
      <c r="AY180" t="s">
        <v>322</v>
      </c>
      <c r="AZ180" t="s">
        <v>323</v>
      </c>
      <c r="BC180" t="s">
        <v>324</v>
      </c>
      <c r="BD180" t="s">
        <v>325</v>
      </c>
      <c r="BE180" t="s">
        <v>326</v>
      </c>
      <c r="BF180" t="s">
        <v>327</v>
      </c>
    </row>
    <row r="181" spans="1:58" x14ac:dyDescent="0.2">
      <c r="A181">
        <v>165</v>
      </c>
      <c r="B181" t="s">
        <v>544</v>
      </c>
      <c r="C181" t="str">
        <f t="shared" si="12"/>
        <v>SB81216TAWCSCB31DVMTV4R2</v>
      </c>
      <c r="D181" t="str">
        <f t="shared" si="13"/>
        <v>B81216TAWCSCB31D</v>
      </c>
      <c r="E181">
        <v>2</v>
      </c>
      <c r="F181" t="s">
        <v>445</v>
      </c>
      <c r="G181">
        <v>81216</v>
      </c>
      <c r="I181" t="s">
        <v>62</v>
      </c>
      <c r="J181" t="s">
        <v>63</v>
      </c>
      <c r="K181">
        <v>81016</v>
      </c>
      <c r="L181" t="s">
        <v>541</v>
      </c>
      <c r="M181" t="s">
        <v>248</v>
      </c>
      <c r="N181" s="2">
        <v>42636</v>
      </c>
      <c r="O181">
        <v>3</v>
      </c>
      <c r="P181" s="2">
        <v>42695</v>
      </c>
      <c r="Q181" t="s">
        <v>249</v>
      </c>
      <c r="R181">
        <v>1</v>
      </c>
    </row>
    <row r="182" spans="1:58" x14ac:dyDescent="0.2">
      <c r="A182">
        <v>166</v>
      </c>
      <c r="B182" t="s">
        <v>545</v>
      </c>
      <c r="C182" t="str">
        <f t="shared" si="12"/>
        <v>SB81216TAWCSCB31DVMTV4R3</v>
      </c>
      <c r="D182" t="str">
        <f t="shared" si="13"/>
        <v>B81216TAWCSCB31D</v>
      </c>
      <c r="E182">
        <v>3</v>
      </c>
      <c r="F182" t="s">
        <v>445</v>
      </c>
      <c r="G182">
        <v>81216</v>
      </c>
      <c r="I182" t="s">
        <v>62</v>
      </c>
      <c r="J182" t="s">
        <v>63</v>
      </c>
      <c r="K182">
        <v>81216</v>
      </c>
      <c r="L182" t="s">
        <v>446</v>
      </c>
    </row>
    <row r="183" spans="1:58" x14ac:dyDescent="0.2">
      <c r="A183">
        <v>167</v>
      </c>
      <c r="B183" t="s">
        <v>546</v>
      </c>
      <c r="C183" t="str">
        <f t="shared" si="12"/>
        <v>SB81216TAWCSCB32DVMTV4R1</v>
      </c>
      <c r="D183" t="str">
        <f t="shared" si="13"/>
        <v>B81216TAWCSCB32D</v>
      </c>
      <c r="E183">
        <v>1</v>
      </c>
      <c r="F183" t="s">
        <v>448</v>
      </c>
      <c r="G183">
        <v>81216</v>
      </c>
      <c r="I183" t="s">
        <v>62</v>
      </c>
      <c r="J183" t="s">
        <v>63</v>
      </c>
      <c r="K183">
        <v>81016</v>
      </c>
      <c r="L183" t="s">
        <v>449</v>
      </c>
      <c r="M183" t="s">
        <v>248</v>
      </c>
      <c r="N183" s="2">
        <v>42636</v>
      </c>
      <c r="O183">
        <v>3</v>
      </c>
      <c r="P183" s="2">
        <v>42649</v>
      </c>
      <c r="Q183" t="s">
        <v>249</v>
      </c>
      <c r="R183">
        <v>7</v>
      </c>
      <c r="S183" s="2">
        <v>42654</v>
      </c>
      <c r="T183" t="s">
        <v>249</v>
      </c>
      <c r="U183">
        <v>4.8</v>
      </c>
      <c r="V183" s="2">
        <v>42928</v>
      </c>
      <c r="W183">
        <v>16.27311984</v>
      </c>
      <c r="X183" t="s">
        <v>313</v>
      </c>
      <c r="Y183" t="s">
        <v>314</v>
      </c>
      <c r="Z183" s="2">
        <v>42933</v>
      </c>
      <c r="AA183">
        <v>17</v>
      </c>
      <c r="AB183" t="s">
        <v>315</v>
      </c>
      <c r="AC183" t="s">
        <v>547</v>
      </c>
      <c r="AD183" t="s">
        <v>249</v>
      </c>
      <c r="AE183" t="s">
        <v>317</v>
      </c>
      <c r="AF183" s="2">
        <v>42934</v>
      </c>
      <c r="AG183" t="s">
        <v>318</v>
      </c>
      <c r="AH183" t="s">
        <v>255</v>
      </c>
      <c r="AI183" t="s">
        <v>319</v>
      </c>
      <c r="AJ183" s="2">
        <v>42940</v>
      </c>
      <c r="AK183" t="s">
        <v>548</v>
      </c>
      <c r="AL183" t="s">
        <v>547</v>
      </c>
      <c r="AM183" t="s">
        <v>257</v>
      </c>
      <c r="AN183">
        <v>9</v>
      </c>
      <c r="AO183" t="s">
        <v>249</v>
      </c>
      <c r="AQ183" s="2">
        <v>42576</v>
      </c>
      <c r="AR183" t="s">
        <v>313</v>
      </c>
      <c r="AT183" s="2">
        <v>42942</v>
      </c>
      <c r="AU183" t="s">
        <v>313</v>
      </c>
      <c r="AV183" t="s">
        <v>258</v>
      </c>
      <c r="AW183" s="2">
        <v>42971</v>
      </c>
      <c r="AX183" t="s">
        <v>69</v>
      </c>
      <c r="AY183" t="s">
        <v>322</v>
      </c>
      <c r="AZ183" t="s">
        <v>323</v>
      </c>
      <c r="BA183" t="s">
        <v>259</v>
      </c>
      <c r="BC183" t="s">
        <v>324</v>
      </c>
      <c r="BD183" t="s">
        <v>325</v>
      </c>
      <c r="BE183" t="s">
        <v>326</v>
      </c>
      <c r="BF183" t="s">
        <v>327</v>
      </c>
    </row>
    <row r="184" spans="1:58" x14ac:dyDescent="0.2">
      <c r="A184">
        <v>168</v>
      </c>
      <c r="B184" t="s">
        <v>549</v>
      </c>
      <c r="C184" t="str">
        <f t="shared" si="12"/>
        <v>SB81216TAWCSCB33CDVMTV4R1</v>
      </c>
      <c r="D184" t="str">
        <f t="shared" si="13"/>
        <v>B81216TAWCSCB33CD</v>
      </c>
      <c r="E184">
        <v>1</v>
      </c>
      <c r="F184" t="s">
        <v>79</v>
      </c>
      <c r="G184">
        <v>81216</v>
      </c>
      <c r="I184" t="s">
        <v>62</v>
      </c>
      <c r="J184" t="s">
        <v>63</v>
      </c>
      <c r="K184">
        <v>80916</v>
      </c>
      <c r="L184" t="s">
        <v>451</v>
      </c>
      <c r="M184" t="s">
        <v>248</v>
      </c>
      <c r="N184" s="2">
        <v>42636</v>
      </c>
      <c r="O184" t="s">
        <v>550</v>
      </c>
      <c r="P184" s="2">
        <v>42649</v>
      </c>
      <c r="Q184" t="s">
        <v>249</v>
      </c>
      <c r="R184">
        <v>16</v>
      </c>
      <c r="S184" s="2">
        <v>42654</v>
      </c>
      <c r="T184" t="s">
        <v>249</v>
      </c>
      <c r="U184">
        <v>2.3199999999999998</v>
      </c>
      <c r="V184" s="2">
        <v>42928</v>
      </c>
      <c r="W184">
        <v>17.193397239999999</v>
      </c>
      <c r="X184" t="s">
        <v>313</v>
      </c>
      <c r="Y184" t="s">
        <v>314</v>
      </c>
      <c r="Z184" s="2">
        <v>42933</v>
      </c>
      <c r="AA184">
        <v>17</v>
      </c>
      <c r="AB184" t="s">
        <v>315</v>
      </c>
      <c r="AC184" t="s">
        <v>551</v>
      </c>
      <c r="AD184" t="s">
        <v>249</v>
      </c>
      <c r="AE184" t="s">
        <v>317</v>
      </c>
      <c r="AF184" s="2">
        <v>42934</v>
      </c>
      <c r="AG184" t="s">
        <v>318</v>
      </c>
      <c r="AH184" t="s">
        <v>255</v>
      </c>
      <c r="AI184" t="s">
        <v>319</v>
      </c>
      <c r="AJ184" s="2">
        <v>42940</v>
      </c>
      <c r="AK184" t="s">
        <v>552</v>
      </c>
      <c r="AL184" t="s">
        <v>553</v>
      </c>
      <c r="AM184" t="s">
        <v>257</v>
      </c>
      <c r="AN184">
        <v>9</v>
      </c>
      <c r="AO184" t="s">
        <v>249</v>
      </c>
      <c r="AQ184" s="2">
        <v>42576</v>
      </c>
      <c r="AR184" t="s">
        <v>313</v>
      </c>
      <c r="AT184" s="2">
        <v>42942</v>
      </c>
      <c r="AU184" t="s">
        <v>313</v>
      </c>
      <c r="AV184" t="s">
        <v>258</v>
      </c>
      <c r="AW184" s="2">
        <v>42971</v>
      </c>
      <c r="AX184" t="s">
        <v>69</v>
      </c>
      <c r="AY184" t="s">
        <v>322</v>
      </c>
      <c r="AZ184" t="s">
        <v>323</v>
      </c>
      <c r="BA184" t="s">
        <v>259</v>
      </c>
      <c r="BC184" t="s">
        <v>324</v>
      </c>
      <c r="BD184" t="s">
        <v>325</v>
      </c>
      <c r="BE184" t="s">
        <v>326</v>
      </c>
      <c r="BF184" t="s">
        <v>327</v>
      </c>
    </row>
    <row r="185" spans="1:58" x14ac:dyDescent="0.2">
      <c r="A185">
        <v>169</v>
      </c>
      <c r="B185" t="s">
        <v>554</v>
      </c>
      <c r="C185" t="str">
        <f t="shared" si="12"/>
        <v>SB81216TAWCSCB41CDVMTV4R1</v>
      </c>
      <c r="D185" t="str">
        <f t="shared" si="13"/>
        <v>B81216TAWCSCB41CD</v>
      </c>
      <c r="E185">
        <v>1</v>
      </c>
      <c r="F185" t="s">
        <v>455</v>
      </c>
      <c r="G185">
        <v>81216</v>
      </c>
      <c r="I185" t="s">
        <v>62</v>
      </c>
      <c r="J185" t="s">
        <v>63</v>
      </c>
      <c r="K185">
        <v>80916</v>
      </c>
      <c r="L185" t="s">
        <v>456</v>
      </c>
      <c r="M185" t="s">
        <v>248</v>
      </c>
      <c r="N185" s="2">
        <v>42636</v>
      </c>
      <c r="O185">
        <v>2</v>
      </c>
      <c r="P185" s="2">
        <v>42649</v>
      </c>
      <c r="Q185" t="s">
        <v>249</v>
      </c>
      <c r="R185">
        <v>14</v>
      </c>
      <c r="S185" s="2">
        <v>42654</v>
      </c>
      <c r="T185" t="s">
        <v>249</v>
      </c>
      <c r="U185">
        <v>1.28</v>
      </c>
      <c r="V185" s="2">
        <v>42928</v>
      </c>
      <c r="W185">
        <v>17.950587779999999</v>
      </c>
      <c r="X185" t="s">
        <v>313</v>
      </c>
      <c r="Y185" t="s">
        <v>314</v>
      </c>
      <c r="Z185" s="2">
        <v>42933</v>
      </c>
      <c r="AA185">
        <v>19</v>
      </c>
      <c r="AB185" t="s">
        <v>315</v>
      </c>
      <c r="AC185" t="s">
        <v>555</v>
      </c>
      <c r="AD185" t="s">
        <v>249</v>
      </c>
      <c r="AE185" t="s">
        <v>317</v>
      </c>
      <c r="AF185" s="2">
        <v>42934</v>
      </c>
      <c r="AG185" t="s">
        <v>318</v>
      </c>
      <c r="AH185" t="s">
        <v>255</v>
      </c>
      <c r="AI185" t="s">
        <v>319</v>
      </c>
      <c r="AJ185" s="2">
        <v>42940</v>
      </c>
      <c r="AK185" t="s">
        <v>556</v>
      </c>
      <c r="AL185" t="s">
        <v>557</v>
      </c>
      <c r="AM185" t="s">
        <v>257</v>
      </c>
      <c r="AN185">
        <v>9</v>
      </c>
      <c r="AO185" t="s">
        <v>249</v>
      </c>
      <c r="AQ185" s="2">
        <v>42576</v>
      </c>
      <c r="AR185" t="s">
        <v>313</v>
      </c>
      <c r="AT185" s="2">
        <v>42942</v>
      </c>
      <c r="AU185" t="s">
        <v>313</v>
      </c>
      <c r="AV185" t="s">
        <v>258</v>
      </c>
      <c r="AW185" s="2">
        <v>42971</v>
      </c>
      <c r="AX185" t="s">
        <v>69</v>
      </c>
      <c r="AY185" t="s">
        <v>322</v>
      </c>
      <c r="AZ185" t="s">
        <v>323</v>
      </c>
      <c r="BA185" t="s">
        <v>259</v>
      </c>
      <c r="BC185" t="s">
        <v>324</v>
      </c>
      <c r="BD185" t="s">
        <v>325</v>
      </c>
      <c r="BE185" t="s">
        <v>326</v>
      </c>
      <c r="BF185" t="s">
        <v>327</v>
      </c>
    </row>
    <row r="186" spans="1:58" x14ac:dyDescent="0.2">
      <c r="A186">
        <v>170</v>
      </c>
      <c r="B186" t="s">
        <v>558</v>
      </c>
      <c r="C186" t="str">
        <f t="shared" si="12"/>
        <v>SB81216TAWCSCB42CDVMTV4R1</v>
      </c>
      <c r="D186" t="str">
        <f t="shared" si="13"/>
        <v>B81216TAWCSCB42CD</v>
      </c>
      <c r="E186">
        <v>1</v>
      </c>
      <c r="F186" t="s">
        <v>459</v>
      </c>
      <c r="G186">
        <v>81216</v>
      </c>
      <c r="I186" t="s">
        <v>62</v>
      </c>
      <c r="J186" t="s">
        <v>63</v>
      </c>
      <c r="K186">
        <v>80916</v>
      </c>
      <c r="L186" t="s">
        <v>460</v>
      </c>
      <c r="M186" t="s">
        <v>248</v>
      </c>
      <c r="N186" s="2">
        <v>42636</v>
      </c>
      <c r="O186">
        <v>3</v>
      </c>
      <c r="P186" s="2">
        <v>42649</v>
      </c>
      <c r="Q186" t="s">
        <v>249</v>
      </c>
      <c r="R186">
        <v>10</v>
      </c>
      <c r="S186" s="2">
        <v>42654</v>
      </c>
      <c r="T186" t="s">
        <v>249</v>
      </c>
      <c r="U186">
        <v>1.42</v>
      </c>
      <c r="V186" s="2">
        <v>42928</v>
      </c>
      <c r="W186">
        <v>17.805104920000002</v>
      </c>
      <c r="X186" t="s">
        <v>313</v>
      </c>
      <c r="Y186" t="s">
        <v>314</v>
      </c>
      <c r="Z186" s="2">
        <v>42933</v>
      </c>
      <c r="AA186">
        <v>18</v>
      </c>
      <c r="AB186" t="s">
        <v>315</v>
      </c>
      <c r="AC186" t="s">
        <v>559</v>
      </c>
      <c r="AD186" t="s">
        <v>249</v>
      </c>
      <c r="AE186" t="s">
        <v>317</v>
      </c>
      <c r="AF186" s="2">
        <v>42934</v>
      </c>
      <c r="AG186" t="s">
        <v>318</v>
      </c>
      <c r="AH186" t="s">
        <v>255</v>
      </c>
      <c r="AI186" t="s">
        <v>319</v>
      </c>
      <c r="AJ186" s="2">
        <v>42940</v>
      </c>
      <c r="AK186" t="s">
        <v>560</v>
      </c>
      <c r="AL186" t="s">
        <v>561</v>
      </c>
      <c r="AM186" t="s">
        <v>257</v>
      </c>
      <c r="AN186">
        <v>9</v>
      </c>
      <c r="AO186" t="s">
        <v>249</v>
      </c>
      <c r="AQ186" s="2">
        <v>42576</v>
      </c>
      <c r="AR186" t="s">
        <v>313</v>
      </c>
      <c r="AT186" s="2">
        <v>42942</v>
      </c>
      <c r="AU186" t="s">
        <v>313</v>
      </c>
      <c r="AV186" t="s">
        <v>258</v>
      </c>
      <c r="AW186" s="2">
        <v>42971</v>
      </c>
      <c r="AX186" t="s">
        <v>69</v>
      </c>
      <c r="AY186" t="s">
        <v>322</v>
      </c>
      <c r="AZ186" t="s">
        <v>323</v>
      </c>
      <c r="BA186" t="s">
        <v>259</v>
      </c>
      <c r="BC186" t="s">
        <v>324</v>
      </c>
      <c r="BD186" t="s">
        <v>325</v>
      </c>
      <c r="BE186" t="s">
        <v>326</v>
      </c>
      <c r="BF186" t="s">
        <v>327</v>
      </c>
    </row>
    <row r="187" spans="1:58" x14ac:dyDescent="0.2">
      <c r="A187">
        <v>171</v>
      </c>
      <c r="B187" t="s">
        <v>562</v>
      </c>
      <c r="C187" t="str">
        <f t="shared" si="12"/>
        <v>SB81216TAWCSCB43CDVMTV4R1</v>
      </c>
      <c r="D187" t="str">
        <f t="shared" si="13"/>
        <v>B81216TAWCSCB43CD</v>
      </c>
      <c r="E187">
        <v>1</v>
      </c>
      <c r="F187" t="s">
        <v>462</v>
      </c>
      <c r="G187">
        <v>81216</v>
      </c>
      <c r="I187" t="s">
        <v>62</v>
      </c>
      <c r="J187" t="s">
        <v>63</v>
      </c>
      <c r="K187">
        <v>80916</v>
      </c>
      <c r="L187" t="s">
        <v>463</v>
      </c>
      <c r="M187" t="s">
        <v>248</v>
      </c>
      <c r="N187" s="2">
        <v>42636</v>
      </c>
      <c r="O187">
        <v>2</v>
      </c>
      <c r="P187" s="2">
        <v>42649</v>
      </c>
      <c r="Q187" t="s">
        <v>249</v>
      </c>
      <c r="R187">
        <v>19</v>
      </c>
      <c r="S187" s="2">
        <v>42654</v>
      </c>
      <c r="T187" t="s">
        <v>249</v>
      </c>
      <c r="U187">
        <v>1.62</v>
      </c>
      <c r="V187" s="2">
        <v>42928</v>
      </c>
      <c r="W187">
        <v>17.739999749999999</v>
      </c>
      <c r="X187" t="s">
        <v>313</v>
      </c>
      <c r="Y187" t="s">
        <v>314</v>
      </c>
      <c r="Z187" s="2">
        <v>42933</v>
      </c>
      <c r="AA187">
        <v>18</v>
      </c>
      <c r="AB187" t="s">
        <v>315</v>
      </c>
      <c r="AC187" t="s">
        <v>563</v>
      </c>
      <c r="AD187" t="s">
        <v>249</v>
      </c>
      <c r="AE187" t="s">
        <v>317</v>
      </c>
      <c r="AF187" s="2">
        <v>42934</v>
      </c>
      <c r="AG187" t="s">
        <v>318</v>
      </c>
      <c r="AH187" t="s">
        <v>255</v>
      </c>
      <c r="AI187" t="s">
        <v>319</v>
      </c>
      <c r="AJ187" s="2">
        <v>42940</v>
      </c>
      <c r="AK187" t="s">
        <v>564</v>
      </c>
      <c r="AN187">
        <v>9</v>
      </c>
      <c r="AQ187" s="2">
        <v>42576</v>
      </c>
      <c r="AR187" t="s">
        <v>313</v>
      </c>
      <c r="AT187" s="2">
        <v>42942</v>
      </c>
      <c r="AU187" t="s">
        <v>313</v>
      </c>
      <c r="AW187" s="2">
        <v>42971</v>
      </c>
      <c r="AX187" t="s">
        <v>69</v>
      </c>
      <c r="AY187" t="s">
        <v>322</v>
      </c>
      <c r="AZ187" t="s">
        <v>323</v>
      </c>
      <c r="BC187" t="s">
        <v>324</v>
      </c>
      <c r="BD187" t="s">
        <v>325</v>
      </c>
      <c r="BE187" t="s">
        <v>326</v>
      </c>
      <c r="BF187" t="s">
        <v>327</v>
      </c>
    </row>
    <row r="188" spans="1:58" x14ac:dyDescent="0.2">
      <c r="A188">
        <v>172</v>
      </c>
      <c r="B188" t="s">
        <v>565</v>
      </c>
      <c r="C188" t="str">
        <f t="shared" si="12"/>
        <v>SB81216TAWCSCB44DVMTV4R1</v>
      </c>
      <c r="D188" t="str">
        <f t="shared" si="13"/>
        <v>B81216TAWCSCB44D</v>
      </c>
      <c r="E188">
        <v>1</v>
      </c>
      <c r="F188" t="s">
        <v>466</v>
      </c>
      <c r="G188">
        <v>81216</v>
      </c>
      <c r="I188" t="s">
        <v>62</v>
      </c>
      <c r="J188" t="s">
        <v>63</v>
      </c>
      <c r="K188">
        <v>80816</v>
      </c>
      <c r="L188" t="s">
        <v>566</v>
      </c>
      <c r="M188" t="s">
        <v>248</v>
      </c>
      <c r="N188" s="2">
        <v>42636</v>
      </c>
      <c r="O188" t="s">
        <v>567</v>
      </c>
      <c r="P188" s="2">
        <v>42684</v>
      </c>
      <c r="Q188" t="s">
        <v>249</v>
      </c>
      <c r="R188">
        <v>18</v>
      </c>
    </row>
    <row r="189" spans="1:58" x14ac:dyDescent="0.2">
      <c r="A189">
        <v>173</v>
      </c>
      <c r="B189" t="s">
        <v>568</v>
      </c>
      <c r="C189" t="str">
        <f t="shared" si="12"/>
        <v>SB81216TAWCSCB51DVMTV4R1</v>
      </c>
      <c r="D189" t="str">
        <f t="shared" si="13"/>
        <v>B81216TAWCSCB51D</v>
      </c>
      <c r="E189">
        <v>1</v>
      </c>
      <c r="F189" t="s">
        <v>471</v>
      </c>
      <c r="G189">
        <v>81216</v>
      </c>
      <c r="I189" t="s">
        <v>62</v>
      </c>
      <c r="J189" t="s">
        <v>63</v>
      </c>
      <c r="K189">
        <v>81216</v>
      </c>
      <c r="L189" t="s">
        <v>472</v>
      </c>
      <c r="M189" t="s">
        <v>248</v>
      </c>
      <c r="N189" s="2">
        <v>42636</v>
      </c>
      <c r="O189">
        <v>1</v>
      </c>
      <c r="P189" s="2">
        <v>42709</v>
      </c>
      <c r="Q189" t="s">
        <v>249</v>
      </c>
      <c r="R189">
        <v>20</v>
      </c>
      <c r="V189" s="2">
        <v>42928</v>
      </c>
      <c r="W189">
        <v>17.392476250000001</v>
      </c>
      <c r="X189" t="s">
        <v>313</v>
      </c>
      <c r="Y189" t="s">
        <v>314</v>
      </c>
      <c r="Z189" s="2">
        <v>42933</v>
      </c>
      <c r="AA189">
        <v>17</v>
      </c>
      <c r="AB189" t="s">
        <v>315</v>
      </c>
      <c r="AE189" t="s">
        <v>317</v>
      </c>
      <c r="AF189" s="2">
        <v>42934</v>
      </c>
      <c r="AG189" t="s">
        <v>318</v>
      </c>
      <c r="AI189" t="s">
        <v>319</v>
      </c>
      <c r="AJ189" s="2">
        <v>42940</v>
      </c>
      <c r="AK189" t="s">
        <v>569</v>
      </c>
      <c r="AN189">
        <v>9</v>
      </c>
      <c r="AQ189" s="2">
        <v>42576</v>
      </c>
      <c r="AR189" t="s">
        <v>313</v>
      </c>
      <c r="AT189" s="2">
        <v>42942</v>
      </c>
      <c r="AU189" t="s">
        <v>313</v>
      </c>
      <c r="AW189" s="2">
        <v>42971</v>
      </c>
      <c r="AX189" t="s">
        <v>69</v>
      </c>
      <c r="AY189" t="s">
        <v>322</v>
      </c>
      <c r="AZ189" t="s">
        <v>323</v>
      </c>
      <c r="BC189" t="s">
        <v>324</v>
      </c>
      <c r="BD189" t="s">
        <v>325</v>
      </c>
      <c r="BE189" t="s">
        <v>326</v>
      </c>
      <c r="BF189" t="s">
        <v>327</v>
      </c>
    </row>
    <row r="190" spans="1:58" x14ac:dyDescent="0.2">
      <c r="A190">
        <v>174</v>
      </c>
      <c r="B190" t="s">
        <v>570</v>
      </c>
      <c r="C190" t="str">
        <f t="shared" si="12"/>
        <v>SB81216TAWCSCB52DVMTV4R1</v>
      </c>
      <c r="D190" t="str">
        <f t="shared" si="13"/>
        <v>B81216TAWCSCB52D</v>
      </c>
      <c r="E190">
        <v>1</v>
      </c>
      <c r="F190" t="s">
        <v>477</v>
      </c>
      <c r="G190">
        <v>81216</v>
      </c>
      <c r="I190" t="s">
        <v>62</v>
      </c>
      <c r="J190" t="s">
        <v>63</v>
      </c>
      <c r="K190">
        <v>80816</v>
      </c>
      <c r="L190" t="s">
        <v>478</v>
      </c>
      <c r="M190" t="s">
        <v>248</v>
      </c>
      <c r="N190" s="2">
        <v>42636</v>
      </c>
      <c r="O190">
        <v>3</v>
      </c>
      <c r="P190" s="2">
        <v>42684</v>
      </c>
      <c r="Q190" t="s">
        <v>249</v>
      </c>
      <c r="R190">
        <v>21</v>
      </c>
    </row>
    <row r="191" spans="1:58" x14ac:dyDescent="0.2">
      <c r="A191">
        <v>175</v>
      </c>
      <c r="B191" t="s">
        <v>571</v>
      </c>
      <c r="C191" t="str">
        <f t="shared" si="12"/>
        <v>SB81216TAWCSCB53DVMTV4R1</v>
      </c>
      <c r="D191" t="str">
        <f t="shared" si="13"/>
        <v>B81216TAWCSCB53D</v>
      </c>
      <c r="E191">
        <v>1</v>
      </c>
      <c r="F191" t="s">
        <v>483</v>
      </c>
      <c r="G191">
        <v>81216</v>
      </c>
      <c r="I191" t="s">
        <v>62</v>
      </c>
      <c r="J191" t="s">
        <v>63</v>
      </c>
      <c r="K191">
        <v>80816</v>
      </c>
      <c r="L191" t="s">
        <v>572</v>
      </c>
      <c r="M191" t="s">
        <v>248</v>
      </c>
      <c r="N191" s="2">
        <v>42636</v>
      </c>
      <c r="O191">
        <v>1</v>
      </c>
    </row>
    <row r="192" spans="1:58" x14ac:dyDescent="0.2">
      <c r="A192">
        <v>176</v>
      </c>
      <c r="B192" t="s">
        <v>573</v>
      </c>
      <c r="C192" t="str">
        <f t="shared" si="12"/>
        <v>SB81216TAWCSCB53DVMTV4R2</v>
      </c>
      <c r="D192" t="str">
        <f t="shared" si="13"/>
        <v>B81216TAWCSCB53D</v>
      </c>
      <c r="E192">
        <v>2</v>
      </c>
      <c r="F192" t="s">
        <v>483</v>
      </c>
      <c r="G192">
        <v>81216</v>
      </c>
      <c r="I192" t="s">
        <v>62</v>
      </c>
      <c r="J192" t="s">
        <v>63</v>
      </c>
      <c r="K192">
        <v>80816</v>
      </c>
      <c r="L192" t="s">
        <v>486</v>
      </c>
      <c r="M192" t="s">
        <v>248</v>
      </c>
      <c r="N192" s="2">
        <v>42636</v>
      </c>
      <c r="O192">
        <v>1</v>
      </c>
      <c r="P192" s="2">
        <v>42649</v>
      </c>
      <c r="Q192" t="s">
        <v>249</v>
      </c>
      <c r="R192">
        <v>6</v>
      </c>
      <c r="S192" s="2">
        <v>42654</v>
      </c>
      <c r="T192" t="s">
        <v>249</v>
      </c>
      <c r="U192">
        <v>2.14</v>
      </c>
      <c r="V192" s="2">
        <v>42928</v>
      </c>
      <c r="W192">
        <v>17.4124713</v>
      </c>
      <c r="X192" t="s">
        <v>313</v>
      </c>
      <c r="Y192" t="s">
        <v>314</v>
      </c>
      <c r="Z192" s="2">
        <v>42933</v>
      </c>
      <c r="AA192">
        <v>18</v>
      </c>
      <c r="AB192" t="s">
        <v>315</v>
      </c>
      <c r="AC192" t="s">
        <v>574</v>
      </c>
      <c r="AD192" t="s">
        <v>249</v>
      </c>
      <c r="AE192" t="s">
        <v>317</v>
      </c>
      <c r="AF192" s="2">
        <v>42934</v>
      </c>
      <c r="AG192" t="s">
        <v>318</v>
      </c>
      <c r="AH192" t="s">
        <v>255</v>
      </c>
      <c r="AI192" t="s">
        <v>319</v>
      </c>
      <c r="AJ192" s="2">
        <v>42940</v>
      </c>
      <c r="AK192" t="s">
        <v>575</v>
      </c>
      <c r="AL192" t="s">
        <v>574</v>
      </c>
      <c r="AM192" t="s">
        <v>257</v>
      </c>
      <c r="AN192">
        <v>9</v>
      </c>
      <c r="AO192" t="s">
        <v>249</v>
      </c>
      <c r="AQ192" s="2">
        <v>42576</v>
      </c>
      <c r="AR192" t="s">
        <v>313</v>
      </c>
      <c r="AT192" s="2">
        <v>42942</v>
      </c>
      <c r="AU192" t="s">
        <v>313</v>
      </c>
      <c r="AV192" t="s">
        <v>258</v>
      </c>
      <c r="AW192" s="2">
        <v>42971</v>
      </c>
      <c r="AX192" t="s">
        <v>69</v>
      </c>
      <c r="AY192" t="s">
        <v>322</v>
      </c>
      <c r="AZ192" t="s">
        <v>323</v>
      </c>
      <c r="BA192" t="s">
        <v>259</v>
      </c>
      <c r="BC192" t="s">
        <v>324</v>
      </c>
      <c r="BD192" t="s">
        <v>325</v>
      </c>
      <c r="BE192" t="s">
        <v>326</v>
      </c>
      <c r="BF192" t="s">
        <v>327</v>
      </c>
    </row>
    <row r="193" spans="1:58" x14ac:dyDescent="0.2">
      <c r="A193">
        <v>177</v>
      </c>
      <c r="B193" t="s">
        <v>576</v>
      </c>
      <c r="C193" t="str">
        <f t="shared" si="12"/>
        <v>SB81216TAWCSCB54DVMTV4R2</v>
      </c>
      <c r="D193" t="str">
        <f t="shared" si="13"/>
        <v>B81216TAWCSCB54D</v>
      </c>
      <c r="E193">
        <v>2</v>
      </c>
      <c r="F193" t="s">
        <v>490</v>
      </c>
      <c r="G193">
        <v>81216</v>
      </c>
      <c r="I193" t="s">
        <v>62</v>
      </c>
      <c r="J193" t="s">
        <v>63</v>
      </c>
      <c r="K193">
        <v>80816</v>
      </c>
      <c r="L193" t="s">
        <v>494</v>
      </c>
      <c r="M193" t="s">
        <v>248</v>
      </c>
      <c r="N193" s="2">
        <v>42670</v>
      </c>
      <c r="O193">
        <v>2</v>
      </c>
      <c r="P193" s="2">
        <v>42709</v>
      </c>
      <c r="Q193" t="s">
        <v>249</v>
      </c>
      <c r="R193">
        <v>7</v>
      </c>
      <c r="V193" s="2">
        <v>42928</v>
      </c>
      <c r="W193">
        <v>18.100334499999999</v>
      </c>
      <c r="X193" t="s">
        <v>313</v>
      </c>
      <c r="Y193" t="s">
        <v>314</v>
      </c>
      <c r="Z193" s="2">
        <v>42933</v>
      </c>
      <c r="AA193">
        <v>19</v>
      </c>
      <c r="AB193" t="s">
        <v>315</v>
      </c>
      <c r="AE193" t="s">
        <v>317</v>
      </c>
      <c r="AF193" s="2">
        <v>42934</v>
      </c>
      <c r="AG193" t="s">
        <v>318</v>
      </c>
      <c r="AI193" t="s">
        <v>319</v>
      </c>
      <c r="AJ193" s="2">
        <v>42940</v>
      </c>
      <c r="AK193" t="s">
        <v>577</v>
      </c>
      <c r="AN193">
        <v>9</v>
      </c>
      <c r="AQ193" s="2">
        <v>42576</v>
      </c>
      <c r="AR193" t="s">
        <v>313</v>
      </c>
      <c r="AT193" s="2">
        <v>42942</v>
      </c>
      <c r="AU193" t="s">
        <v>313</v>
      </c>
      <c r="AW193" s="2">
        <v>42971</v>
      </c>
      <c r="AX193" t="s">
        <v>69</v>
      </c>
      <c r="AY193" t="s">
        <v>322</v>
      </c>
      <c r="AZ193" t="s">
        <v>323</v>
      </c>
      <c r="BC193" t="s">
        <v>324</v>
      </c>
      <c r="BD193" t="s">
        <v>325</v>
      </c>
      <c r="BE193" t="s">
        <v>326</v>
      </c>
      <c r="BF193" t="s">
        <v>327</v>
      </c>
    </row>
    <row r="194" spans="1:58" x14ac:dyDescent="0.2">
      <c r="A194">
        <v>177</v>
      </c>
      <c r="B194" t="s">
        <v>578</v>
      </c>
      <c r="C194" t="str">
        <f t="shared" si="12"/>
        <v>SB81216TAWCSCB54DVMTV4R1</v>
      </c>
      <c r="D194" t="str">
        <f t="shared" si="13"/>
        <v>B81216TAWCSCB54D</v>
      </c>
      <c r="E194">
        <v>1</v>
      </c>
      <c r="F194" t="s">
        <v>490</v>
      </c>
      <c r="G194">
        <v>81216</v>
      </c>
      <c r="I194" t="s">
        <v>62</v>
      </c>
      <c r="J194" t="s">
        <v>63</v>
      </c>
      <c r="K194">
        <v>80816</v>
      </c>
      <c r="L194" t="s">
        <v>494</v>
      </c>
      <c r="M194" t="s">
        <v>248</v>
      </c>
      <c r="N194" s="2">
        <v>42670</v>
      </c>
      <c r="O194">
        <v>2</v>
      </c>
      <c r="P194" s="2">
        <v>42709</v>
      </c>
      <c r="Q194" t="s">
        <v>249</v>
      </c>
      <c r="R194">
        <v>15</v>
      </c>
      <c r="V194" s="2">
        <v>42928</v>
      </c>
      <c r="W194">
        <v>17.170103000000001</v>
      </c>
      <c r="X194" t="s">
        <v>313</v>
      </c>
      <c r="Y194" t="s">
        <v>314</v>
      </c>
      <c r="Z194" s="2">
        <v>42933</v>
      </c>
      <c r="AA194">
        <v>17</v>
      </c>
      <c r="AB194" t="s">
        <v>315</v>
      </c>
      <c r="AE194" t="s">
        <v>317</v>
      </c>
      <c r="AF194" s="2">
        <v>42934</v>
      </c>
      <c r="AG194" t="s">
        <v>318</v>
      </c>
      <c r="AI194" t="s">
        <v>319</v>
      </c>
      <c r="AJ194" s="2">
        <v>42940</v>
      </c>
      <c r="AK194" t="s">
        <v>579</v>
      </c>
      <c r="AN194">
        <v>9</v>
      </c>
      <c r="AQ194" s="2">
        <v>42576</v>
      </c>
      <c r="AR194" t="s">
        <v>313</v>
      </c>
      <c r="AT194" s="2">
        <v>42942</v>
      </c>
      <c r="AU194" t="s">
        <v>313</v>
      </c>
      <c r="AW194" s="2">
        <v>42971</v>
      </c>
      <c r="AX194" t="s">
        <v>69</v>
      </c>
      <c r="AY194" t="s">
        <v>322</v>
      </c>
      <c r="AZ194" t="s">
        <v>323</v>
      </c>
      <c r="BC194" t="s">
        <v>324</v>
      </c>
      <c r="BD194" t="s">
        <v>325</v>
      </c>
      <c r="BE194" t="s">
        <v>326</v>
      </c>
      <c r="BF194" t="s">
        <v>327</v>
      </c>
    </row>
    <row r="195" spans="1:58" x14ac:dyDescent="0.2">
      <c r="A195">
        <v>178</v>
      </c>
      <c r="B195" t="s">
        <v>580</v>
      </c>
      <c r="C195" t="str">
        <f t="shared" si="12"/>
        <v>SB81216TAWCSCB61DVMTV4R1</v>
      </c>
      <c r="D195" t="str">
        <f t="shared" si="13"/>
        <v>B81216TAWCSCB61D</v>
      </c>
      <c r="E195">
        <v>1</v>
      </c>
      <c r="F195" t="s">
        <v>496</v>
      </c>
      <c r="G195">
        <v>81216</v>
      </c>
      <c r="I195" t="s">
        <v>62</v>
      </c>
      <c r="J195" t="s">
        <v>63</v>
      </c>
      <c r="K195">
        <v>80816</v>
      </c>
      <c r="L195" t="s">
        <v>497</v>
      </c>
      <c r="M195" t="s">
        <v>248</v>
      </c>
      <c r="N195" s="2">
        <v>42670</v>
      </c>
      <c r="O195">
        <v>2</v>
      </c>
      <c r="P195" s="2">
        <v>42695</v>
      </c>
      <c r="Q195" t="s">
        <v>249</v>
      </c>
      <c r="R195">
        <v>7</v>
      </c>
      <c r="V195" s="2">
        <v>42928</v>
      </c>
      <c r="W195">
        <v>17.465179859999999</v>
      </c>
      <c r="X195" t="s">
        <v>313</v>
      </c>
      <c r="Y195" t="s">
        <v>314</v>
      </c>
      <c r="Z195" s="2">
        <v>42933</v>
      </c>
      <c r="AA195">
        <v>18</v>
      </c>
      <c r="AB195" t="s">
        <v>315</v>
      </c>
      <c r="AE195" t="s">
        <v>317</v>
      </c>
      <c r="AF195" s="2">
        <v>42934</v>
      </c>
      <c r="AG195" t="s">
        <v>318</v>
      </c>
      <c r="AI195" t="s">
        <v>319</v>
      </c>
      <c r="AJ195" s="2">
        <v>42940</v>
      </c>
      <c r="AK195" t="s">
        <v>410</v>
      </c>
      <c r="AN195">
        <v>9</v>
      </c>
      <c r="AQ195" s="2">
        <v>42576</v>
      </c>
      <c r="AR195" t="s">
        <v>313</v>
      </c>
      <c r="AT195" s="2">
        <v>42942</v>
      </c>
      <c r="AU195" t="s">
        <v>313</v>
      </c>
      <c r="AW195" s="2">
        <v>42971</v>
      </c>
      <c r="AX195" t="s">
        <v>69</v>
      </c>
      <c r="AY195" t="s">
        <v>322</v>
      </c>
      <c r="AZ195" t="s">
        <v>323</v>
      </c>
      <c r="BC195" t="s">
        <v>324</v>
      </c>
      <c r="BD195" t="s">
        <v>325</v>
      </c>
      <c r="BE195" t="s">
        <v>326</v>
      </c>
      <c r="BF195" t="s">
        <v>327</v>
      </c>
    </row>
    <row r="196" spans="1:58" x14ac:dyDescent="0.2">
      <c r="A196">
        <v>178</v>
      </c>
      <c r="B196" t="s">
        <v>581</v>
      </c>
      <c r="C196" t="str">
        <f t="shared" si="12"/>
        <v>SB81216TAWCSCB61DVMTV4R2</v>
      </c>
      <c r="D196" t="str">
        <f t="shared" si="13"/>
        <v>B81216TAWCSCB61D</v>
      </c>
      <c r="E196">
        <v>2</v>
      </c>
      <c r="F196" t="s">
        <v>496</v>
      </c>
      <c r="G196">
        <v>81216</v>
      </c>
      <c r="I196" t="s">
        <v>62</v>
      </c>
      <c r="J196" t="s">
        <v>63</v>
      </c>
      <c r="K196">
        <v>80816</v>
      </c>
      <c r="L196" t="s">
        <v>497</v>
      </c>
      <c r="M196" t="s">
        <v>248</v>
      </c>
      <c r="N196" s="2">
        <v>42690</v>
      </c>
      <c r="O196">
        <v>3</v>
      </c>
      <c r="P196" s="2">
        <v>42695</v>
      </c>
      <c r="Q196" t="s">
        <v>249</v>
      </c>
      <c r="R196">
        <v>9</v>
      </c>
      <c r="V196" s="2">
        <v>42928</v>
      </c>
      <c r="W196">
        <v>17.867325690000001</v>
      </c>
      <c r="X196" t="s">
        <v>313</v>
      </c>
      <c r="Y196" t="s">
        <v>314</v>
      </c>
      <c r="Z196" s="2">
        <v>42933</v>
      </c>
      <c r="AA196">
        <v>18</v>
      </c>
      <c r="AB196" t="s">
        <v>315</v>
      </c>
      <c r="AE196" t="s">
        <v>317</v>
      </c>
      <c r="AF196" s="2">
        <v>42934</v>
      </c>
      <c r="AG196" t="s">
        <v>318</v>
      </c>
      <c r="AI196" t="s">
        <v>319</v>
      </c>
      <c r="AJ196" s="2">
        <v>42940</v>
      </c>
      <c r="AK196" t="s">
        <v>582</v>
      </c>
      <c r="AN196">
        <v>9</v>
      </c>
      <c r="AQ196" s="2">
        <v>42576</v>
      </c>
      <c r="AR196" t="s">
        <v>313</v>
      </c>
      <c r="AT196" s="2">
        <v>42942</v>
      </c>
      <c r="AU196" t="s">
        <v>313</v>
      </c>
      <c r="AW196" s="2">
        <v>42971</v>
      </c>
      <c r="AX196" t="s">
        <v>69</v>
      </c>
      <c r="AY196" t="s">
        <v>322</v>
      </c>
      <c r="AZ196" t="s">
        <v>323</v>
      </c>
      <c r="BC196" t="s">
        <v>324</v>
      </c>
      <c r="BD196" t="s">
        <v>325</v>
      </c>
      <c r="BE196" t="s">
        <v>326</v>
      </c>
      <c r="BF196" t="s">
        <v>327</v>
      </c>
    </row>
    <row r="197" spans="1:58" x14ac:dyDescent="0.2">
      <c r="A197">
        <v>179</v>
      </c>
      <c r="B197" t="s">
        <v>583</v>
      </c>
      <c r="C197" t="str">
        <f t="shared" si="12"/>
        <v>SB81216TAWCSCB62DVMTV4R2</v>
      </c>
      <c r="D197" t="str">
        <f t="shared" si="13"/>
        <v>B81216TAWCSCB62D</v>
      </c>
      <c r="E197">
        <v>2</v>
      </c>
      <c r="F197" t="s">
        <v>500</v>
      </c>
      <c r="G197">
        <v>81216</v>
      </c>
      <c r="I197" t="s">
        <v>62</v>
      </c>
      <c r="J197" t="s">
        <v>63</v>
      </c>
      <c r="K197">
        <v>80816</v>
      </c>
      <c r="L197" t="s">
        <v>501</v>
      </c>
      <c r="M197" t="s">
        <v>248</v>
      </c>
      <c r="N197" s="2">
        <v>42690</v>
      </c>
      <c r="O197">
        <v>3</v>
      </c>
      <c r="P197" s="2">
        <v>42709</v>
      </c>
      <c r="Q197" t="s">
        <v>249</v>
      </c>
      <c r="R197">
        <v>14</v>
      </c>
      <c r="V197" s="2">
        <v>42928</v>
      </c>
      <c r="W197">
        <v>17.44459668</v>
      </c>
      <c r="X197" t="s">
        <v>313</v>
      </c>
      <c r="Y197" t="s">
        <v>314</v>
      </c>
      <c r="Z197" s="2">
        <v>42933</v>
      </c>
      <c r="AA197">
        <v>18</v>
      </c>
      <c r="AB197" t="s">
        <v>315</v>
      </c>
      <c r="AE197" t="s">
        <v>317</v>
      </c>
      <c r="AF197" s="2">
        <v>42934</v>
      </c>
      <c r="AG197" t="s">
        <v>318</v>
      </c>
      <c r="AI197" t="s">
        <v>319</v>
      </c>
      <c r="AJ197" s="2">
        <v>42940</v>
      </c>
      <c r="AK197" t="s">
        <v>584</v>
      </c>
      <c r="AN197">
        <v>9</v>
      </c>
      <c r="AQ197" s="2">
        <v>42576</v>
      </c>
      <c r="AR197" t="s">
        <v>313</v>
      </c>
      <c r="AT197" s="2">
        <v>42942</v>
      </c>
      <c r="AU197" t="s">
        <v>313</v>
      </c>
      <c r="AW197" s="2">
        <v>42971</v>
      </c>
      <c r="AX197" t="s">
        <v>69</v>
      </c>
      <c r="AY197" t="s">
        <v>322</v>
      </c>
      <c r="AZ197" t="s">
        <v>323</v>
      </c>
      <c r="BC197" t="s">
        <v>324</v>
      </c>
      <c r="BD197" t="s">
        <v>325</v>
      </c>
      <c r="BE197" t="s">
        <v>326</v>
      </c>
      <c r="BF197" t="s">
        <v>327</v>
      </c>
    </row>
    <row r="198" spans="1:58" x14ac:dyDescent="0.2">
      <c r="A198">
        <v>179</v>
      </c>
      <c r="B198" t="s">
        <v>585</v>
      </c>
      <c r="C198" t="str">
        <f t="shared" si="12"/>
        <v>SB81216TAWCSCB62DVMTV4R1</v>
      </c>
      <c r="D198" t="str">
        <f t="shared" si="13"/>
        <v>B81216TAWCSCB62D</v>
      </c>
      <c r="E198">
        <v>1</v>
      </c>
      <c r="F198" t="s">
        <v>500</v>
      </c>
      <c r="G198">
        <v>81216</v>
      </c>
      <c r="I198" t="s">
        <v>62</v>
      </c>
      <c r="J198" t="s">
        <v>63</v>
      </c>
      <c r="K198">
        <v>80816</v>
      </c>
      <c r="L198" t="s">
        <v>501</v>
      </c>
      <c r="M198" t="s">
        <v>248</v>
      </c>
      <c r="N198" s="2">
        <v>42670</v>
      </c>
      <c r="O198">
        <v>3</v>
      </c>
      <c r="S198" s="2">
        <v>42927</v>
      </c>
      <c r="T198" t="s">
        <v>313</v>
      </c>
      <c r="U198">
        <v>1.4199999999999899</v>
      </c>
      <c r="V198" s="2">
        <v>42928</v>
      </c>
      <c r="W198">
        <v>17.814150640000001</v>
      </c>
      <c r="X198" t="s">
        <v>313</v>
      </c>
      <c r="Y198" t="s">
        <v>314</v>
      </c>
      <c r="Z198" s="2">
        <v>42933</v>
      </c>
      <c r="AA198">
        <v>18</v>
      </c>
      <c r="AB198" t="s">
        <v>315</v>
      </c>
      <c r="AE198" t="s">
        <v>317</v>
      </c>
      <c r="AF198" s="2">
        <v>42934</v>
      </c>
      <c r="AG198" t="s">
        <v>318</v>
      </c>
      <c r="AI198" t="s">
        <v>319</v>
      </c>
      <c r="AJ198" s="2">
        <v>42940</v>
      </c>
      <c r="AK198" t="s">
        <v>586</v>
      </c>
      <c r="AN198">
        <v>9</v>
      </c>
      <c r="AQ198" s="2">
        <v>42576</v>
      </c>
      <c r="AR198" t="s">
        <v>313</v>
      </c>
      <c r="AT198" s="2">
        <v>42942</v>
      </c>
      <c r="AU198" t="s">
        <v>313</v>
      </c>
      <c r="AW198" s="2">
        <v>42971</v>
      </c>
      <c r="AX198" t="s">
        <v>69</v>
      </c>
      <c r="AY198" t="s">
        <v>322</v>
      </c>
      <c r="AZ198" t="s">
        <v>323</v>
      </c>
      <c r="BC198" t="s">
        <v>324</v>
      </c>
      <c r="BD198" t="s">
        <v>325</v>
      </c>
      <c r="BE198" t="s">
        <v>326</v>
      </c>
      <c r="BF198" t="s">
        <v>327</v>
      </c>
    </row>
    <row r="199" spans="1:58" x14ac:dyDescent="0.2">
      <c r="A199">
        <v>180</v>
      </c>
      <c r="B199" t="s">
        <v>587</v>
      </c>
      <c r="C199" t="str">
        <f t="shared" si="12"/>
        <v>SB81216TAWCSCB63DVMTV4R2</v>
      </c>
      <c r="D199" t="str">
        <f t="shared" si="13"/>
        <v>B81216TAWCSCB63D</v>
      </c>
      <c r="E199">
        <v>2</v>
      </c>
      <c r="F199" t="s">
        <v>504</v>
      </c>
      <c r="G199">
        <v>81216</v>
      </c>
      <c r="I199" t="s">
        <v>62</v>
      </c>
      <c r="J199" t="s">
        <v>63</v>
      </c>
      <c r="K199">
        <v>80816</v>
      </c>
      <c r="L199" t="s">
        <v>505</v>
      </c>
      <c r="M199" t="s">
        <v>248</v>
      </c>
      <c r="N199" s="2">
        <v>42662</v>
      </c>
      <c r="O199">
        <v>2</v>
      </c>
      <c r="P199" s="2">
        <v>42684</v>
      </c>
      <c r="Q199" t="s">
        <v>249</v>
      </c>
      <c r="R199">
        <v>11</v>
      </c>
      <c r="V199" s="2">
        <v>42928</v>
      </c>
      <c r="W199">
        <v>17.22593256</v>
      </c>
      <c r="X199" t="s">
        <v>313</v>
      </c>
      <c r="Y199" t="s">
        <v>314</v>
      </c>
      <c r="Z199" s="2">
        <v>42933</v>
      </c>
      <c r="AA199">
        <v>17</v>
      </c>
      <c r="AB199" t="s">
        <v>315</v>
      </c>
      <c r="AE199" t="s">
        <v>317</v>
      </c>
      <c r="AF199" s="2">
        <v>42934</v>
      </c>
      <c r="AG199" t="s">
        <v>318</v>
      </c>
      <c r="AI199" t="s">
        <v>319</v>
      </c>
      <c r="AJ199" s="2">
        <v>42940</v>
      </c>
      <c r="AK199" t="s">
        <v>588</v>
      </c>
      <c r="AN199">
        <v>9</v>
      </c>
      <c r="AQ199" s="2">
        <v>42576</v>
      </c>
      <c r="AR199" t="s">
        <v>313</v>
      </c>
      <c r="AT199" s="2">
        <v>42942</v>
      </c>
      <c r="AU199" t="s">
        <v>313</v>
      </c>
      <c r="AW199" s="2">
        <v>42971</v>
      </c>
      <c r="AX199" t="s">
        <v>69</v>
      </c>
      <c r="AY199" t="s">
        <v>322</v>
      </c>
      <c r="AZ199" t="s">
        <v>323</v>
      </c>
      <c r="BC199" t="s">
        <v>324</v>
      </c>
      <c r="BD199" t="s">
        <v>325</v>
      </c>
      <c r="BE199" t="s">
        <v>326</v>
      </c>
      <c r="BF199" t="s">
        <v>327</v>
      </c>
    </row>
    <row r="200" spans="1:58" x14ac:dyDescent="0.2">
      <c r="A200">
        <v>180</v>
      </c>
      <c r="B200" t="s">
        <v>589</v>
      </c>
      <c r="C200" t="str">
        <f t="shared" si="12"/>
        <v>SB81216TAWCSCB63DVMTV4R3</v>
      </c>
      <c r="D200" t="str">
        <f t="shared" si="13"/>
        <v>B81216TAWCSCB63D</v>
      </c>
      <c r="E200">
        <v>3</v>
      </c>
      <c r="F200" t="s">
        <v>504</v>
      </c>
      <c r="G200">
        <v>81216</v>
      </c>
      <c r="I200" t="s">
        <v>62</v>
      </c>
      <c r="J200" t="s">
        <v>63</v>
      </c>
      <c r="K200">
        <v>80816</v>
      </c>
      <c r="L200" t="s">
        <v>505</v>
      </c>
      <c r="M200" t="s">
        <v>248</v>
      </c>
      <c r="N200" s="2">
        <v>42662</v>
      </c>
      <c r="O200">
        <v>2</v>
      </c>
      <c r="P200" s="2">
        <v>42709</v>
      </c>
      <c r="Q200" t="s">
        <v>249</v>
      </c>
      <c r="R200">
        <v>11</v>
      </c>
    </row>
    <row r="201" spans="1:58" x14ac:dyDescent="0.2">
      <c r="A201">
        <v>180</v>
      </c>
      <c r="B201" t="s">
        <v>590</v>
      </c>
      <c r="C201" t="str">
        <f t="shared" si="12"/>
        <v>SB81216TAWCSCB63DVMTV4R1</v>
      </c>
      <c r="D201" t="str">
        <f t="shared" si="13"/>
        <v>B81216TAWCSCB63D</v>
      </c>
      <c r="E201">
        <v>1</v>
      </c>
      <c r="F201" t="s">
        <v>504</v>
      </c>
      <c r="G201">
        <v>81216</v>
      </c>
      <c r="I201" t="s">
        <v>62</v>
      </c>
      <c r="J201" t="s">
        <v>63</v>
      </c>
      <c r="K201">
        <v>80816</v>
      </c>
      <c r="L201" t="s">
        <v>505</v>
      </c>
      <c r="M201" t="s">
        <v>248</v>
      </c>
      <c r="N201" s="2">
        <v>42662</v>
      </c>
      <c r="O201">
        <v>2</v>
      </c>
    </row>
    <row r="202" spans="1:58" x14ac:dyDescent="0.2">
      <c r="A202">
        <v>181</v>
      </c>
      <c r="B202" t="s">
        <v>591</v>
      </c>
      <c r="C202" t="str">
        <f t="shared" si="12"/>
        <v>SB81216TAWCSCB64DVMTV4R2</v>
      </c>
      <c r="D202" t="str">
        <f t="shared" si="13"/>
        <v>B81216TAWCSCB64D</v>
      </c>
      <c r="E202">
        <v>2</v>
      </c>
      <c r="F202" t="s">
        <v>511</v>
      </c>
      <c r="G202">
        <v>81216</v>
      </c>
      <c r="I202" t="s">
        <v>62</v>
      </c>
      <c r="J202" t="s">
        <v>63</v>
      </c>
      <c r="K202">
        <v>80816</v>
      </c>
      <c r="L202" t="s">
        <v>512</v>
      </c>
      <c r="M202" t="s">
        <v>248</v>
      </c>
      <c r="N202" s="2">
        <v>42670</v>
      </c>
      <c r="O202">
        <v>1</v>
      </c>
      <c r="P202" s="2">
        <v>42695</v>
      </c>
      <c r="Q202" t="s">
        <v>249</v>
      </c>
      <c r="R202">
        <v>6</v>
      </c>
      <c r="V202" s="2">
        <v>42928</v>
      </c>
      <c r="W202">
        <v>17.650475920000002</v>
      </c>
      <c r="X202" t="s">
        <v>313</v>
      </c>
      <c r="Y202" t="s">
        <v>314</v>
      </c>
      <c r="Z202" s="2">
        <v>42933</v>
      </c>
      <c r="AA202">
        <v>18</v>
      </c>
      <c r="AB202" t="s">
        <v>315</v>
      </c>
      <c r="AE202" t="s">
        <v>317</v>
      </c>
      <c r="AF202" s="2">
        <v>42934</v>
      </c>
      <c r="AG202" t="s">
        <v>318</v>
      </c>
      <c r="AI202" t="s">
        <v>319</v>
      </c>
      <c r="AJ202" s="2">
        <v>42940</v>
      </c>
      <c r="AK202" t="s">
        <v>428</v>
      </c>
      <c r="AN202">
        <v>9</v>
      </c>
      <c r="AQ202" s="2">
        <v>42576</v>
      </c>
      <c r="AR202" t="s">
        <v>313</v>
      </c>
      <c r="AT202" s="2">
        <v>42942</v>
      </c>
      <c r="AU202" t="s">
        <v>313</v>
      </c>
      <c r="AW202" s="2">
        <v>42971</v>
      </c>
      <c r="AX202" t="s">
        <v>69</v>
      </c>
      <c r="AY202" t="s">
        <v>322</v>
      </c>
      <c r="AZ202" t="s">
        <v>323</v>
      </c>
      <c r="BC202" t="s">
        <v>324</v>
      </c>
      <c r="BD202" t="s">
        <v>325</v>
      </c>
      <c r="BE202" t="s">
        <v>326</v>
      </c>
      <c r="BF202" t="s">
        <v>327</v>
      </c>
    </row>
    <row r="203" spans="1:58" x14ac:dyDescent="0.2">
      <c r="A203">
        <v>181</v>
      </c>
      <c r="B203" t="s">
        <v>592</v>
      </c>
      <c r="C203" t="str">
        <f t="shared" si="12"/>
        <v>SB81216TAWCSCB64DVMTV4R1</v>
      </c>
      <c r="D203" t="str">
        <f t="shared" si="13"/>
        <v>B81216TAWCSCB64D</v>
      </c>
      <c r="E203">
        <v>1</v>
      </c>
      <c r="F203" t="s">
        <v>511</v>
      </c>
      <c r="G203">
        <v>81216</v>
      </c>
      <c r="I203" t="s">
        <v>62</v>
      </c>
      <c r="J203" t="s">
        <v>63</v>
      </c>
      <c r="K203">
        <v>80816</v>
      </c>
      <c r="L203" t="s">
        <v>512</v>
      </c>
      <c r="M203" t="s">
        <v>248</v>
      </c>
      <c r="N203" s="2">
        <v>42670</v>
      </c>
      <c r="O203">
        <v>1</v>
      </c>
      <c r="P203" s="2">
        <v>42709</v>
      </c>
      <c r="Q203" t="s">
        <v>249</v>
      </c>
      <c r="R203">
        <v>17</v>
      </c>
      <c r="V203" s="2">
        <v>42928</v>
      </c>
      <c r="W203">
        <v>18.935702060000001</v>
      </c>
      <c r="X203" t="s">
        <v>313</v>
      </c>
    </row>
    <row r="204" spans="1:58" x14ac:dyDescent="0.2">
      <c r="A204">
        <v>182</v>
      </c>
      <c r="B204" t="s">
        <v>593</v>
      </c>
      <c r="C204" t="str">
        <f t="shared" si="12"/>
        <v>SB81216TAWCSCB71DVMTV4R1</v>
      </c>
      <c r="D204" t="str">
        <f t="shared" si="13"/>
        <v>B81216TAWCSCB71D</v>
      </c>
      <c r="E204">
        <v>1</v>
      </c>
      <c r="F204" t="s">
        <v>515</v>
      </c>
      <c r="G204">
        <v>81216</v>
      </c>
      <c r="I204" t="s">
        <v>62</v>
      </c>
      <c r="J204" t="s">
        <v>63</v>
      </c>
      <c r="K204">
        <v>80816</v>
      </c>
      <c r="L204" t="s">
        <v>516</v>
      </c>
      <c r="M204" t="s">
        <v>248</v>
      </c>
      <c r="N204" s="2">
        <v>42670</v>
      </c>
      <c r="O204">
        <v>1</v>
      </c>
      <c r="P204" s="2">
        <v>42684</v>
      </c>
      <c r="Q204" t="s">
        <v>249</v>
      </c>
      <c r="R204">
        <v>16</v>
      </c>
    </row>
    <row r="205" spans="1:58" x14ac:dyDescent="0.2">
      <c r="A205">
        <v>182</v>
      </c>
      <c r="B205" t="s">
        <v>594</v>
      </c>
      <c r="C205" t="str">
        <f t="shared" si="12"/>
        <v>SB81216TAWCSCB71DVMTV4R2</v>
      </c>
      <c r="D205" t="str">
        <f t="shared" si="13"/>
        <v>B81216TAWCSCB71D</v>
      </c>
      <c r="E205">
        <v>2</v>
      </c>
      <c r="F205" t="s">
        <v>515</v>
      </c>
      <c r="G205">
        <v>81216</v>
      </c>
      <c r="I205" t="s">
        <v>62</v>
      </c>
      <c r="J205" t="s">
        <v>63</v>
      </c>
      <c r="K205">
        <v>80816</v>
      </c>
      <c r="L205" t="s">
        <v>516</v>
      </c>
      <c r="M205" t="s">
        <v>248</v>
      </c>
      <c r="N205" s="2">
        <v>42690</v>
      </c>
      <c r="O205">
        <v>1</v>
      </c>
      <c r="S205" s="2">
        <v>42927</v>
      </c>
      <c r="T205" t="s">
        <v>313</v>
      </c>
      <c r="U205">
        <v>1.5</v>
      </c>
      <c r="V205" s="2">
        <v>42928</v>
      </c>
      <c r="W205">
        <v>17.56741753</v>
      </c>
      <c r="X205" t="s">
        <v>313</v>
      </c>
      <c r="Y205" t="s">
        <v>314</v>
      </c>
      <c r="Z205" s="2">
        <v>42933</v>
      </c>
      <c r="AA205">
        <v>18</v>
      </c>
      <c r="AB205" t="s">
        <v>315</v>
      </c>
      <c r="AE205" t="s">
        <v>317</v>
      </c>
      <c r="AF205" s="2">
        <v>42934</v>
      </c>
      <c r="AG205" t="s">
        <v>318</v>
      </c>
      <c r="AI205" t="s">
        <v>319</v>
      </c>
      <c r="AJ205" s="2">
        <v>42940</v>
      </c>
      <c r="AK205" t="s">
        <v>595</v>
      </c>
      <c r="AN205">
        <v>9</v>
      </c>
      <c r="AQ205" s="2">
        <v>42576</v>
      </c>
      <c r="AR205" t="s">
        <v>313</v>
      </c>
      <c r="AT205" s="2">
        <v>42942</v>
      </c>
      <c r="AU205" t="s">
        <v>313</v>
      </c>
      <c r="AW205" s="2">
        <v>42971</v>
      </c>
      <c r="AX205" t="s">
        <v>69</v>
      </c>
      <c r="AY205" t="s">
        <v>322</v>
      </c>
      <c r="AZ205" t="s">
        <v>323</v>
      </c>
      <c r="BC205" t="s">
        <v>324</v>
      </c>
      <c r="BD205" t="s">
        <v>325</v>
      </c>
      <c r="BE205" t="s">
        <v>326</v>
      </c>
      <c r="BF205" t="s">
        <v>327</v>
      </c>
    </row>
    <row r="206" spans="1:58" x14ac:dyDescent="0.2">
      <c r="A206">
        <v>183</v>
      </c>
      <c r="B206" t="s">
        <v>596</v>
      </c>
      <c r="C206" t="str">
        <f t="shared" si="12"/>
        <v>SB81216TAWCSCB72DVMTV4R1</v>
      </c>
      <c r="D206" t="str">
        <f t="shared" si="13"/>
        <v>B81216TAWCSCB72D</v>
      </c>
      <c r="E206">
        <v>1</v>
      </c>
      <c r="F206" t="s">
        <v>519</v>
      </c>
      <c r="G206">
        <v>81216</v>
      </c>
      <c r="I206" t="s">
        <v>62</v>
      </c>
      <c r="J206" t="s">
        <v>63</v>
      </c>
      <c r="K206">
        <v>80816</v>
      </c>
      <c r="L206" t="s">
        <v>520</v>
      </c>
      <c r="M206" t="s">
        <v>248</v>
      </c>
      <c r="N206" s="2">
        <v>42670</v>
      </c>
      <c r="O206">
        <v>1</v>
      </c>
      <c r="P206" s="2">
        <v>42684</v>
      </c>
      <c r="Q206" t="s">
        <v>249</v>
      </c>
      <c r="R206">
        <v>6</v>
      </c>
    </row>
    <row r="207" spans="1:58" x14ac:dyDescent="0.2">
      <c r="A207">
        <v>183</v>
      </c>
      <c r="B207" t="s">
        <v>597</v>
      </c>
      <c r="C207" t="str">
        <f t="shared" si="12"/>
        <v>SB81216TAWCSCB72DVMTV4R2</v>
      </c>
      <c r="D207" t="str">
        <f t="shared" si="13"/>
        <v>B81216TAWCSCB72D</v>
      </c>
      <c r="E207">
        <v>2</v>
      </c>
      <c r="F207" t="s">
        <v>519</v>
      </c>
      <c r="G207">
        <v>81216</v>
      </c>
      <c r="I207" t="s">
        <v>62</v>
      </c>
      <c r="J207" t="s">
        <v>63</v>
      </c>
      <c r="K207">
        <v>80816</v>
      </c>
      <c r="L207" t="s">
        <v>520</v>
      </c>
      <c r="M207" t="s">
        <v>248</v>
      </c>
      <c r="N207" s="2">
        <v>42690</v>
      </c>
      <c r="O207">
        <v>3</v>
      </c>
      <c r="P207" s="2">
        <v>42695</v>
      </c>
      <c r="Q207" t="s">
        <v>249</v>
      </c>
      <c r="R207">
        <v>16</v>
      </c>
      <c r="V207" s="2">
        <v>42928</v>
      </c>
      <c r="W207">
        <v>18.565752589999999</v>
      </c>
      <c r="X207" t="s">
        <v>313</v>
      </c>
      <c r="Y207" t="s">
        <v>314</v>
      </c>
      <c r="Z207" s="2">
        <v>42933</v>
      </c>
      <c r="AA207">
        <v>19</v>
      </c>
      <c r="AB207" t="s">
        <v>315</v>
      </c>
      <c r="AE207" t="s">
        <v>317</v>
      </c>
      <c r="AF207" s="2">
        <v>42934</v>
      </c>
      <c r="AG207" t="s">
        <v>318</v>
      </c>
      <c r="AI207" t="s">
        <v>319</v>
      </c>
      <c r="AJ207" s="2">
        <v>42940</v>
      </c>
      <c r="AK207" t="s">
        <v>474</v>
      </c>
      <c r="AN207">
        <v>9</v>
      </c>
      <c r="AQ207" s="2">
        <v>42576</v>
      </c>
      <c r="AR207" t="s">
        <v>313</v>
      </c>
      <c r="AT207" s="2">
        <v>42942</v>
      </c>
      <c r="AU207" t="s">
        <v>313</v>
      </c>
      <c r="AW207" s="2">
        <v>42971</v>
      </c>
      <c r="AX207" t="s">
        <v>69</v>
      </c>
      <c r="AY207" t="s">
        <v>322</v>
      </c>
      <c r="AZ207" t="s">
        <v>323</v>
      </c>
      <c r="BC207" t="s">
        <v>324</v>
      </c>
      <c r="BD207" t="s">
        <v>325</v>
      </c>
      <c r="BE207" t="s">
        <v>326</v>
      </c>
      <c r="BF207" t="s">
        <v>327</v>
      </c>
    </row>
    <row r="208" spans="1:58" x14ac:dyDescent="0.2">
      <c r="A208">
        <v>184</v>
      </c>
      <c r="B208" t="s">
        <v>598</v>
      </c>
      <c r="C208" t="str">
        <f t="shared" si="12"/>
        <v>SB81216TAWCSCB73DVMTV4R2</v>
      </c>
      <c r="D208" t="str">
        <f t="shared" si="13"/>
        <v>B81216TAWCSCB73D</v>
      </c>
      <c r="E208">
        <v>2</v>
      </c>
      <c r="F208" t="s">
        <v>524</v>
      </c>
      <c r="G208">
        <v>81216</v>
      </c>
      <c r="I208" t="s">
        <v>62</v>
      </c>
      <c r="J208" t="s">
        <v>63</v>
      </c>
      <c r="K208">
        <v>80816</v>
      </c>
      <c r="L208" t="s">
        <v>525</v>
      </c>
      <c r="M208" t="s">
        <v>248</v>
      </c>
      <c r="N208" s="2">
        <v>42670</v>
      </c>
      <c r="O208">
        <v>3</v>
      </c>
      <c r="P208" s="2">
        <v>42684</v>
      </c>
      <c r="Q208" t="s">
        <v>249</v>
      </c>
      <c r="R208">
        <v>14</v>
      </c>
    </row>
    <row r="209" spans="1:58" x14ac:dyDescent="0.2">
      <c r="A209">
        <v>184</v>
      </c>
      <c r="B209" t="s">
        <v>599</v>
      </c>
      <c r="C209" t="str">
        <f t="shared" si="12"/>
        <v>SB81216TAWCSCB73DVMTV4R1</v>
      </c>
      <c r="D209" t="str">
        <f t="shared" si="13"/>
        <v>B81216TAWCSCB73D</v>
      </c>
      <c r="E209">
        <v>1</v>
      </c>
      <c r="F209" t="s">
        <v>524</v>
      </c>
      <c r="G209">
        <v>81216</v>
      </c>
      <c r="I209" t="s">
        <v>62</v>
      </c>
      <c r="J209" t="s">
        <v>63</v>
      </c>
      <c r="K209">
        <v>80816</v>
      </c>
      <c r="L209" t="s">
        <v>525</v>
      </c>
      <c r="M209" t="s">
        <v>248</v>
      </c>
      <c r="N209" s="2">
        <v>42670</v>
      </c>
      <c r="O209">
        <v>2</v>
      </c>
      <c r="S209" s="2">
        <v>42927</v>
      </c>
      <c r="T209" t="s">
        <v>313</v>
      </c>
      <c r="U209">
        <v>1.06</v>
      </c>
      <c r="V209" s="2">
        <v>42928</v>
      </c>
      <c r="W209">
        <v>17.336101729999999</v>
      </c>
      <c r="X209" t="s">
        <v>313</v>
      </c>
      <c r="Y209" t="s">
        <v>314</v>
      </c>
      <c r="Z209" s="2">
        <v>42933</v>
      </c>
      <c r="AA209">
        <v>17</v>
      </c>
      <c r="AB209" t="s">
        <v>315</v>
      </c>
      <c r="AE209" t="s">
        <v>317</v>
      </c>
      <c r="AF209" s="2">
        <v>42934</v>
      </c>
      <c r="AG209" t="s">
        <v>318</v>
      </c>
      <c r="AI209" t="s">
        <v>319</v>
      </c>
      <c r="AJ209" s="2">
        <v>42940</v>
      </c>
      <c r="AK209" t="s">
        <v>600</v>
      </c>
      <c r="AN209">
        <v>9</v>
      </c>
      <c r="AQ209" s="2">
        <v>42576</v>
      </c>
      <c r="AR209" t="s">
        <v>313</v>
      </c>
      <c r="AT209" s="2">
        <v>42942</v>
      </c>
      <c r="AU209" t="s">
        <v>313</v>
      </c>
      <c r="AW209" s="2">
        <v>42971</v>
      </c>
      <c r="AX209" t="s">
        <v>69</v>
      </c>
      <c r="AY209" t="s">
        <v>322</v>
      </c>
      <c r="AZ209" t="s">
        <v>323</v>
      </c>
      <c r="BC209" t="s">
        <v>324</v>
      </c>
      <c r="BD209" t="s">
        <v>325</v>
      </c>
      <c r="BE209" t="s">
        <v>326</v>
      </c>
      <c r="BF209" t="s">
        <v>327</v>
      </c>
    </row>
    <row r="210" spans="1:58" x14ac:dyDescent="0.2">
      <c r="A210">
        <v>185</v>
      </c>
      <c r="B210" t="s">
        <v>601</v>
      </c>
      <c r="C210" t="str">
        <f t="shared" si="12"/>
        <v>SB81216TAWCSCB74DVMTV4R2</v>
      </c>
      <c r="D210" t="str">
        <f t="shared" si="13"/>
        <v>B81216TAWCSCB74D</v>
      </c>
      <c r="E210">
        <v>2</v>
      </c>
      <c r="F210" t="s">
        <v>528</v>
      </c>
      <c r="G210">
        <v>81216</v>
      </c>
      <c r="I210" t="s">
        <v>62</v>
      </c>
      <c r="J210" t="s">
        <v>63</v>
      </c>
      <c r="K210">
        <v>81216</v>
      </c>
      <c r="L210" t="s">
        <v>529</v>
      </c>
      <c r="M210" t="s">
        <v>248</v>
      </c>
      <c r="N210" s="2">
        <v>42690</v>
      </c>
      <c r="O210">
        <v>2</v>
      </c>
      <c r="P210" s="2">
        <v>42695</v>
      </c>
      <c r="Q210" t="s">
        <v>249</v>
      </c>
      <c r="R210">
        <v>3</v>
      </c>
      <c r="V210" s="2">
        <v>42928</v>
      </c>
      <c r="W210">
        <v>18.939498129899999</v>
      </c>
      <c r="X210" t="s">
        <v>313</v>
      </c>
    </row>
    <row r="211" spans="1:58" x14ac:dyDescent="0.2">
      <c r="A211">
        <v>185</v>
      </c>
      <c r="B211" t="s">
        <v>602</v>
      </c>
      <c r="C211" t="str">
        <f t="shared" si="12"/>
        <v>SB81216TAWCSCB74DVMTV4R1</v>
      </c>
      <c r="D211" t="str">
        <f t="shared" si="13"/>
        <v>B81216TAWCSCB74D</v>
      </c>
      <c r="E211">
        <v>1</v>
      </c>
      <c r="F211" t="s">
        <v>528</v>
      </c>
      <c r="G211">
        <v>81216</v>
      </c>
      <c r="I211" t="s">
        <v>62</v>
      </c>
      <c r="J211" t="s">
        <v>63</v>
      </c>
      <c r="K211">
        <v>81216</v>
      </c>
      <c r="L211" t="s">
        <v>529</v>
      </c>
      <c r="M211" t="s">
        <v>248</v>
      </c>
      <c r="N211" s="2">
        <v>42670</v>
      </c>
      <c r="O211">
        <v>2</v>
      </c>
      <c r="P211" s="2">
        <v>42709</v>
      </c>
      <c r="Q211" t="s">
        <v>249</v>
      </c>
      <c r="R211" t="s">
        <v>603</v>
      </c>
    </row>
    <row r="212" spans="1:58" x14ac:dyDescent="0.2">
      <c r="A212">
        <v>186</v>
      </c>
      <c r="B212" t="s">
        <v>604</v>
      </c>
      <c r="C212" t="str">
        <f t="shared" si="12"/>
        <v>SB83116TAWCSCB22DVMTV4R1</v>
      </c>
      <c r="D212" t="str">
        <f t="shared" si="13"/>
        <v>B83116TAWCSCB22D</v>
      </c>
      <c r="E212">
        <v>1</v>
      </c>
      <c r="F212" t="s">
        <v>434</v>
      </c>
      <c r="G212">
        <v>83116</v>
      </c>
      <c r="I212" t="s">
        <v>62</v>
      </c>
      <c r="J212" t="s">
        <v>63</v>
      </c>
      <c r="K212">
        <v>83116</v>
      </c>
      <c r="L212" t="s">
        <v>605</v>
      </c>
      <c r="N212" s="2">
        <v>42635</v>
      </c>
      <c r="O212">
        <v>2</v>
      </c>
      <c r="P212" s="2">
        <v>42796</v>
      </c>
      <c r="Q212" t="s">
        <v>606</v>
      </c>
      <c r="Z212" s="2">
        <v>42803</v>
      </c>
      <c r="AA212">
        <v>20</v>
      </c>
      <c r="AB212" t="s">
        <v>606</v>
      </c>
      <c r="AC212" t="s">
        <v>607</v>
      </c>
      <c r="AD212" t="s">
        <v>608</v>
      </c>
      <c r="AE212" t="s">
        <v>609</v>
      </c>
      <c r="AF212" s="2">
        <v>42810</v>
      </c>
      <c r="AG212" t="s">
        <v>65</v>
      </c>
      <c r="AH212" t="s">
        <v>606</v>
      </c>
      <c r="AJ212" s="2">
        <v>42845</v>
      </c>
      <c r="AK212" t="s">
        <v>284</v>
      </c>
      <c r="AL212" t="s">
        <v>285</v>
      </c>
      <c r="AO212" t="s">
        <v>606</v>
      </c>
      <c r="AP212" t="s">
        <v>609</v>
      </c>
    </row>
    <row r="213" spans="1:58" x14ac:dyDescent="0.2">
      <c r="A213">
        <v>187</v>
      </c>
      <c r="B213" t="s">
        <v>610</v>
      </c>
      <c r="C213" t="str">
        <f t="shared" si="12"/>
        <v>SB83116TAWCSCB22DVMTV4R1</v>
      </c>
      <c r="D213" t="str">
        <f t="shared" si="13"/>
        <v>B83116TAWCSCB22D</v>
      </c>
      <c r="E213">
        <v>1</v>
      </c>
      <c r="F213" t="s">
        <v>434</v>
      </c>
      <c r="G213">
        <v>83116</v>
      </c>
      <c r="I213" t="s">
        <v>62</v>
      </c>
      <c r="J213" t="s">
        <v>63</v>
      </c>
      <c r="K213">
        <v>83116</v>
      </c>
      <c r="L213" t="s">
        <v>605</v>
      </c>
      <c r="N213" s="2">
        <v>42635</v>
      </c>
      <c r="O213">
        <v>1</v>
      </c>
      <c r="P213" s="2">
        <v>42649</v>
      </c>
      <c r="Q213" t="s">
        <v>249</v>
      </c>
      <c r="R213">
        <v>8</v>
      </c>
      <c r="S213" s="2">
        <v>42654</v>
      </c>
      <c r="T213" t="s">
        <v>249</v>
      </c>
      <c r="U213">
        <v>4.12</v>
      </c>
      <c r="V213" s="2">
        <v>42928</v>
      </c>
      <c r="W213">
        <v>16.482389359999999</v>
      </c>
      <c r="X213" t="s">
        <v>313</v>
      </c>
      <c r="Y213" t="s">
        <v>314</v>
      </c>
      <c r="Z213" s="2">
        <v>42933</v>
      </c>
      <c r="AA213">
        <v>17</v>
      </c>
      <c r="AB213" t="s">
        <v>315</v>
      </c>
      <c r="AC213" t="s">
        <v>611</v>
      </c>
      <c r="AD213" t="s">
        <v>249</v>
      </c>
      <c r="AE213" t="s">
        <v>317</v>
      </c>
      <c r="AF213" s="2">
        <v>42934</v>
      </c>
      <c r="AG213" t="s">
        <v>318</v>
      </c>
      <c r="AH213" t="s">
        <v>255</v>
      </c>
      <c r="AI213" t="s">
        <v>319</v>
      </c>
      <c r="AJ213" s="2">
        <v>42940</v>
      </c>
      <c r="AK213" t="s">
        <v>612</v>
      </c>
      <c r="AL213" t="s">
        <v>611</v>
      </c>
      <c r="AM213" t="s">
        <v>257</v>
      </c>
      <c r="AN213">
        <v>9</v>
      </c>
      <c r="AO213" t="s">
        <v>249</v>
      </c>
      <c r="AQ213" s="2">
        <v>42576</v>
      </c>
      <c r="AR213" t="s">
        <v>313</v>
      </c>
      <c r="AT213" s="2">
        <v>42942</v>
      </c>
      <c r="AU213" t="s">
        <v>313</v>
      </c>
      <c r="AV213" t="s">
        <v>258</v>
      </c>
      <c r="AW213" s="2">
        <v>42971</v>
      </c>
      <c r="AX213" t="s">
        <v>69</v>
      </c>
      <c r="AY213" t="s">
        <v>322</v>
      </c>
      <c r="AZ213" t="s">
        <v>323</v>
      </c>
      <c r="BA213" t="s">
        <v>259</v>
      </c>
      <c r="BC213" t="s">
        <v>324</v>
      </c>
      <c r="BD213" t="s">
        <v>325</v>
      </c>
      <c r="BE213" t="s">
        <v>326</v>
      </c>
      <c r="BF213" t="s">
        <v>327</v>
      </c>
    </row>
    <row r="214" spans="1:58" x14ac:dyDescent="0.2">
      <c r="A214">
        <v>188</v>
      </c>
      <c r="B214" t="s">
        <v>613</v>
      </c>
      <c r="C214" t="str">
        <f t="shared" si="12"/>
        <v>SB82916TAWCSCB31DVMTV4R1</v>
      </c>
      <c r="D214" t="str">
        <f t="shared" si="13"/>
        <v>B82916TAWCSCB31D</v>
      </c>
      <c r="E214">
        <v>1</v>
      </c>
      <c r="F214" t="s">
        <v>445</v>
      </c>
      <c r="G214">
        <v>82916</v>
      </c>
      <c r="I214" t="s">
        <v>62</v>
      </c>
      <c r="J214" t="s">
        <v>63</v>
      </c>
      <c r="K214">
        <v>83116</v>
      </c>
      <c r="L214" t="s">
        <v>614</v>
      </c>
      <c r="N214" s="2">
        <v>42628</v>
      </c>
      <c r="O214" t="s">
        <v>615</v>
      </c>
      <c r="P214" s="2">
        <v>42822</v>
      </c>
      <c r="Q214" t="s">
        <v>616</v>
      </c>
      <c r="Z214" s="2">
        <v>42829</v>
      </c>
      <c r="AA214">
        <v>20</v>
      </c>
      <c r="AB214" t="s">
        <v>616</v>
      </c>
      <c r="AC214" t="s">
        <v>452</v>
      </c>
      <c r="AD214" t="s">
        <v>608</v>
      </c>
      <c r="AE214" t="s">
        <v>609</v>
      </c>
      <c r="AF214" s="2">
        <v>42829</v>
      </c>
      <c r="AG214" t="s">
        <v>65</v>
      </c>
      <c r="AH214" t="s">
        <v>616</v>
      </c>
      <c r="AJ214" s="2">
        <v>46504</v>
      </c>
      <c r="AK214" t="s">
        <v>617</v>
      </c>
      <c r="AL214" t="s">
        <v>559</v>
      </c>
      <c r="AO214" t="s">
        <v>616</v>
      </c>
      <c r="AP214" t="s">
        <v>609</v>
      </c>
    </row>
    <row r="215" spans="1:58" x14ac:dyDescent="0.2">
      <c r="A215">
        <v>189</v>
      </c>
      <c r="B215" t="s">
        <v>618</v>
      </c>
      <c r="C215" t="str">
        <f t="shared" si="12"/>
        <v>SB82916TAWCSCB31DVMTV4R2</v>
      </c>
      <c r="D215" t="str">
        <f t="shared" si="13"/>
        <v>B82916TAWCSCB31D</v>
      </c>
      <c r="E215">
        <v>2</v>
      </c>
      <c r="F215" t="s">
        <v>445</v>
      </c>
      <c r="G215">
        <v>82916</v>
      </c>
      <c r="I215" t="s">
        <v>62</v>
      </c>
      <c r="J215" t="s">
        <v>63</v>
      </c>
      <c r="K215">
        <v>83116</v>
      </c>
      <c r="L215" t="s">
        <v>614</v>
      </c>
      <c r="N215" s="2">
        <v>42262</v>
      </c>
      <c r="O215" t="s">
        <v>619</v>
      </c>
      <c r="P215" s="2">
        <v>42822</v>
      </c>
      <c r="Q215" t="s">
        <v>620</v>
      </c>
      <c r="V215" s="2">
        <v>42928</v>
      </c>
      <c r="W215">
        <v>18.20038383</v>
      </c>
      <c r="X215" t="s">
        <v>313</v>
      </c>
      <c r="Y215" t="s">
        <v>314</v>
      </c>
      <c r="Z215" s="2">
        <v>42933</v>
      </c>
      <c r="AA215">
        <v>19</v>
      </c>
      <c r="AB215" t="s">
        <v>315</v>
      </c>
      <c r="AC215" t="s">
        <v>621</v>
      </c>
      <c r="AD215" t="s">
        <v>608</v>
      </c>
      <c r="AE215" t="s">
        <v>317</v>
      </c>
      <c r="AF215" s="2">
        <v>42934</v>
      </c>
      <c r="AG215" t="s">
        <v>318</v>
      </c>
      <c r="AH215" t="s">
        <v>620</v>
      </c>
      <c r="AI215" t="s">
        <v>319</v>
      </c>
      <c r="AJ215" s="2">
        <v>42940</v>
      </c>
      <c r="AK215" t="s">
        <v>622</v>
      </c>
      <c r="AL215" t="s">
        <v>344</v>
      </c>
      <c r="AN215">
        <v>9</v>
      </c>
      <c r="AO215" t="s">
        <v>620</v>
      </c>
      <c r="AP215" t="s">
        <v>609</v>
      </c>
      <c r="AQ215" s="2">
        <v>42576</v>
      </c>
      <c r="AR215" t="s">
        <v>313</v>
      </c>
      <c r="AT215" s="2">
        <v>42942</v>
      </c>
      <c r="AU215" t="s">
        <v>313</v>
      </c>
      <c r="AW215" s="2">
        <v>42971</v>
      </c>
      <c r="AX215" t="s">
        <v>69</v>
      </c>
      <c r="AY215" t="s">
        <v>322</v>
      </c>
      <c r="AZ215" t="s">
        <v>323</v>
      </c>
      <c r="BC215" t="s">
        <v>324</v>
      </c>
      <c r="BD215" t="s">
        <v>325</v>
      </c>
      <c r="BE215" t="s">
        <v>326</v>
      </c>
      <c r="BF215" t="s">
        <v>327</v>
      </c>
    </row>
    <row r="216" spans="1:58" x14ac:dyDescent="0.2">
      <c r="A216">
        <v>190</v>
      </c>
      <c r="B216" t="s">
        <v>623</v>
      </c>
      <c r="C216" t="str">
        <f t="shared" si="12"/>
        <v>SB82916TAWCSCB32DVMTV4R1</v>
      </c>
      <c r="D216" t="str">
        <f t="shared" si="13"/>
        <v>B82916TAWCSCB32D</v>
      </c>
      <c r="E216">
        <v>1</v>
      </c>
      <c r="F216" t="s">
        <v>448</v>
      </c>
      <c r="G216">
        <v>82916</v>
      </c>
      <c r="I216" t="s">
        <v>62</v>
      </c>
      <c r="J216" t="s">
        <v>63</v>
      </c>
      <c r="K216">
        <v>83116</v>
      </c>
      <c r="L216" t="s">
        <v>624</v>
      </c>
      <c r="M216" t="s">
        <v>248</v>
      </c>
      <c r="N216" s="2">
        <v>42635</v>
      </c>
      <c r="O216">
        <v>1</v>
      </c>
      <c r="P216" s="2">
        <v>42684</v>
      </c>
      <c r="Q216">
        <v>23</v>
      </c>
      <c r="R216" t="s">
        <v>625</v>
      </c>
      <c r="Z216" s="2">
        <v>42803</v>
      </c>
      <c r="AA216">
        <v>20</v>
      </c>
      <c r="AB216" t="s">
        <v>626</v>
      </c>
      <c r="AC216" t="s">
        <v>316</v>
      </c>
      <c r="AD216" t="s">
        <v>608</v>
      </c>
      <c r="AE216" t="s">
        <v>609</v>
      </c>
      <c r="AF216" s="2">
        <v>42810</v>
      </c>
      <c r="AG216" t="s">
        <v>65</v>
      </c>
      <c r="AH216" t="s">
        <v>626</v>
      </c>
      <c r="AO216" t="s">
        <v>626</v>
      </c>
      <c r="AP216" t="s">
        <v>609</v>
      </c>
    </row>
    <row r="217" spans="1:58" x14ac:dyDescent="0.2">
      <c r="A217">
        <v>190</v>
      </c>
      <c r="B217" t="s">
        <v>623</v>
      </c>
      <c r="C217" t="str">
        <f t="shared" si="12"/>
        <v>SB82916TAWCSCB32DVMTV4R2</v>
      </c>
      <c r="D217" t="str">
        <f t="shared" si="13"/>
        <v>B82916TAWCSCB32D</v>
      </c>
      <c r="E217">
        <v>2</v>
      </c>
      <c r="F217" t="s">
        <v>448</v>
      </c>
      <c r="G217">
        <v>82916</v>
      </c>
      <c r="I217" t="s">
        <v>62</v>
      </c>
      <c r="J217" t="s">
        <v>63</v>
      </c>
      <c r="K217">
        <v>82916</v>
      </c>
      <c r="L217" t="s">
        <v>624</v>
      </c>
      <c r="N217" s="2">
        <v>42635</v>
      </c>
      <c r="O217">
        <v>1</v>
      </c>
      <c r="P217" s="2">
        <v>42794</v>
      </c>
      <c r="Q217" t="s">
        <v>626</v>
      </c>
      <c r="Z217" s="2">
        <v>42803</v>
      </c>
      <c r="AA217">
        <v>20</v>
      </c>
      <c r="AB217" t="s">
        <v>626</v>
      </c>
      <c r="AC217" t="s">
        <v>316</v>
      </c>
      <c r="AD217" t="s">
        <v>608</v>
      </c>
      <c r="AE217" t="s">
        <v>609</v>
      </c>
      <c r="AF217" s="2">
        <v>42810</v>
      </c>
      <c r="AG217" t="s">
        <v>65</v>
      </c>
      <c r="AH217" t="s">
        <v>626</v>
      </c>
      <c r="AO217" t="s">
        <v>626</v>
      </c>
      <c r="AP217" t="s">
        <v>609</v>
      </c>
    </row>
    <row r="218" spans="1:58" x14ac:dyDescent="0.2">
      <c r="A218">
        <v>191</v>
      </c>
      <c r="B218" t="s">
        <v>627</v>
      </c>
      <c r="C218" t="str">
        <f t="shared" si="12"/>
        <v>SB83016TAWCSCB33CDVMTV4R1</v>
      </c>
      <c r="D218" t="str">
        <f t="shared" si="13"/>
        <v>B83016TAWCSCB33CD</v>
      </c>
      <c r="E218">
        <v>1</v>
      </c>
      <c r="F218" t="s">
        <v>79</v>
      </c>
      <c r="G218">
        <v>83016</v>
      </c>
      <c r="I218" t="s">
        <v>62</v>
      </c>
      <c r="J218" t="s">
        <v>63</v>
      </c>
      <c r="K218">
        <v>83016</v>
      </c>
      <c r="L218" t="s">
        <v>628</v>
      </c>
      <c r="N218" s="2">
        <v>42635</v>
      </c>
      <c r="O218">
        <v>3</v>
      </c>
      <c r="P218" s="2">
        <v>42794</v>
      </c>
      <c r="Q218" t="s">
        <v>629</v>
      </c>
      <c r="Z218" s="2">
        <v>42803</v>
      </c>
      <c r="AA218">
        <v>20</v>
      </c>
      <c r="AB218" t="s">
        <v>629</v>
      </c>
      <c r="AC218" t="s">
        <v>630</v>
      </c>
      <c r="AD218" t="s">
        <v>608</v>
      </c>
      <c r="AE218" t="s">
        <v>609</v>
      </c>
      <c r="AF218" s="2">
        <v>42810</v>
      </c>
      <c r="AG218" t="s">
        <v>65</v>
      </c>
      <c r="AH218" t="s">
        <v>629</v>
      </c>
      <c r="AJ218" s="2">
        <v>42836</v>
      </c>
      <c r="AK218" t="s">
        <v>345</v>
      </c>
      <c r="AL218" t="s">
        <v>383</v>
      </c>
      <c r="AO218" t="s">
        <v>629</v>
      </c>
      <c r="AP218" t="s">
        <v>609</v>
      </c>
    </row>
    <row r="219" spans="1:58" x14ac:dyDescent="0.2">
      <c r="A219">
        <v>192</v>
      </c>
      <c r="B219" t="s">
        <v>631</v>
      </c>
      <c r="C219" t="str">
        <f t="shared" si="12"/>
        <v>SB83016TAWCSCB41CDVMTV4R1</v>
      </c>
      <c r="D219" t="str">
        <f t="shared" si="13"/>
        <v>B83016TAWCSCB41CD</v>
      </c>
      <c r="E219">
        <v>1</v>
      </c>
      <c r="F219" t="s">
        <v>455</v>
      </c>
      <c r="G219">
        <v>83016</v>
      </c>
      <c r="I219" t="s">
        <v>62</v>
      </c>
      <c r="J219" t="s">
        <v>63</v>
      </c>
      <c r="K219">
        <v>83016</v>
      </c>
      <c r="L219" t="s">
        <v>632</v>
      </c>
      <c r="N219" s="2">
        <v>42635</v>
      </c>
      <c r="O219">
        <v>3</v>
      </c>
      <c r="P219" s="2">
        <v>42709</v>
      </c>
      <c r="Q219" t="s">
        <v>249</v>
      </c>
      <c r="R219">
        <v>19</v>
      </c>
      <c r="V219" s="2">
        <v>42928</v>
      </c>
      <c r="W219">
        <v>18.242028049999998</v>
      </c>
      <c r="X219" t="s">
        <v>313</v>
      </c>
      <c r="Y219" t="s">
        <v>314</v>
      </c>
      <c r="Z219" s="2">
        <v>42933</v>
      </c>
      <c r="AA219">
        <v>19</v>
      </c>
      <c r="AB219" t="s">
        <v>315</v>
      </c>
      <c r="AE219" t="s">
        <v>317</v>
      </c>
      <c r="AF219" s="2">
        <v>42934</v>
      </c>
      <c r="AG219" t="s">
        <v>318</v>
      </c>
      <c r="AI219" t="s">
        <v>319</v>
      </c>
      <c r="AJ219" s="2">
        <v>42940</v>
      </c>
      <c r="AK219" t="s">
        <v>633</v>
      </c>
      <c r="AN219">
        <v>9</v>
      </c>
      <c r="AQ219" s="2">
        <v>42576</v>
      </c>
      <c r="AR219" t="s">
        <v>313</v>
      </c>
      <c r="AT219" s="2">
        <v>42942</v>
      </c>
      <c r="AU219" t="s">
        <v>313</v>
      </c>
      <c r="AW219" s="2">
        <v>42971</v>
      </c>
      <c r="AX219" t="s">
        <v>69</v>
      </c>
      <c r="AY219" t="s">
        <v>322</v>
      </c>
      <c r="AZ219" t="s">
        <v>323</v>
      </c>
      <c r="BC219" t="s">
        <v>324</v>
      </c>
      <c r="BD219" t="s">
        <v>325</v>
      </c>
      <c r="BE219" t="s">
        <v>326</v>
      </c>
      <c r="BF219" t="s">
        <v>327</v>
      </c>
    </row>
    <row r="220" spans="1:58" x14ac:dyDescent="0.2">
      <c r="A220">
        <v>193</v>
      </c>
      <c r="B220" t="s">
        <v>634</v>
      </c>
      <c r="C220" t="str">
        <f t="shared" si="12"/>
        <v>SB83016TAWCSCB42CDVMTV4R1</v>
      </c>
      <c r="D220" t="str">
        <f t="shared" si="13"/>
        <v>B83016TAWCSCB42CD</v>
      </c>
      <c r="E220">
        <v>1</v>
      </c>
      <c r="F220" t="s">
        <v>459</v>
      </c>
      <c r="G220">
        <v>83016</v>
      </c>
      <c r="I220" t="s">
        <v>62</v>
      </c>
      <c r="J220" t="s">
        <v>63</v>
      </c>
      <c r="K220">
        <v>83016</v>
      </c>
      <c r="L220" t="s">
        <v>635</v>
      </c>
      <c r="N220" s="2">
        <v>42628</v>
      </c>
      <c r="P220" s="2">
        <v>42822</v>
      </c>
      <c r="Q220" t="s">
        <v>636</v>
      </c>
      <c r="Z220" s="2">
        <v>42824</v>
      </c>
      <c r="AA220">
        <v>20</v>
      </c>
      <c r="AB220" t="s">
        <v>636</v>
      </c>
      <c r="AC220" t="s">
        <v>637</v>
      </c>
      <c r="AD220" t="s">
        <v>608</v>
      </c>
      <c r="AF220" s="2">
        <v>42829</v>
      </c>
      <c r="AG220" t="s">
        <v>65</v>
      </c>
      <c r="AH220" t="s">
        <v>636</v>
      </c>
      <c r="AJ220" s="2">
        <v>42836</v>
      </c>
      <c r="AK220" t="s">
        <v>352</v>
      </c>
      <c r="AL220" t="s">
        <v>638</v>
      </c>
      <c r="AO220" t="s">
        <v>636</v>
      </c>
    </row>
    <row r="221" spans="1:58" x14ac:dyDescent="0.2">
      <c r="A221">
        <v>194</v>
      </c>
      <c r="B221" t="s">
        <v>639</v>
      </c>
      <c r="C221" t="str">
        <f t="shared" si="12"/>
        <v>SB83016TAWCSCB42CDVMTV4R2</v>
      </c>
      <c r="D221" t="str">
        <f t="shared" si="13"/>
        <v>B83016TAWCSCB42CD</v>
      </c>
      <c r="E221">
        <v>2</v>
      </c>
      <c r="F221" t="s">
        <v>459</v>
      </c>
      <c r="G221">
        <v>83016</v>
      </c>
      <c r="I221" t="s">
        <v>62</v>
      </c>
      <c r="J221" t="s">
        <v>63</v>
      </c>
      <c r="K221">
        <v>83016</v>
      </c>
      <c r="L221" t="s">
        <v>635</v>
      </c>
      <c r="N221" s="2">
        <v>42635</v>
      </c>
      <c r="O221" t="s">
        <v>640</v>
      </c>
      <c r="P221" s="2">
        <v>42649</v>
      </c>
      <c r="Q221" t="s">
        <v>249</v>
      </c>
      <c r="R221" t="s">
        <v>641</v>
      </c>
      <c r="V221" s="2">
        <v>42928</v>
      </c>
      <c r="W221">
        <v>20.124113036200001</v>
      </c>
      <c r="X221" t="s">
        <v>313</v>
      </c>
      <c r="Y221" t="s">
        <v>282</v>
      </c>
      <c r="Z221" s="2">
        <v>42661</v>
      </c>
      <c r="AA221">
        <v>20</v>
      </c>
      <c r="AB221" t="s">
        <v>251</v>
      </c>
      <c r="AC221" t="s">
        <v>642</v>
      </c>
      <c r="AD221" t="s">
        <v>249</v>
      </c>
      <c r="AE221" t="s">
        <v>253</v>
      </c>
      <c r="AF221" t="s">
        <v>254</v>
      </c>
      <c r="AG221" t="s">
        <v>65</v>
      </c>
      <c r="AH221" t="s">
        <v>255</v>
      </c>
    </row>
    <row r="222" spans="1:58" x14ac:dyDescent="0.2">
      <c r="A222">
        <v>195</v>
      </c>
      <c r="B222" t="s">
        <v>643</v>
      </c>
      <c r="C222" t="str">
        <f t="shared" si="12"/>
        <v>SB82916TAWCSCB43CDVMTV4R1</v>
      </c>
      <c r="D222" t="str">
        <f t="shared" si="13"/>
        <v>B82916TAWCSCB43CD</v>
      </c>
      <c r="E222">
        <v>1</v>
      </c>
      <c r="F222" t="s">
        <v>462</v>
      </c>
      <c r="G222">
        <v>82916</v>
      </c>
      <c r="I222" t="s">
        <v>62</v>
      </c>
      <c r="J222" t="s">
        <v>63</v>
      </c>
      <c r="K222">
        <v>83016</v>
      </c>
      <c r="L222" t="s">
        <v>644</v>
      </c>
      <c r="N222" s="2">
        <v>42628</v>
      </c>
      <c r="O222" t="s">
        <v>645</v>
      </c>
      <c r="V222" s="2">
        <v>42928</v>
      </c>
      <c r="W222">
        <v>18.404373339999999</v>
      </c>
      <c r="X222" t="s">
        <v>313</v>
      </c>
      <c r="Y222" t="s">
        <v>314</v>
      </c>
      <c r="Z222" s="2">
        <v>42933</v>
      </c>
      <c r="AA222">
        <v>19</v>
      </c>
      <c r="AB222" t="s">
        <v>315</v>
      </c>
      <c r="AE222" t="s">
        <v>317</v>
      </c>
      <c r="AF222" s="2">
        <v>42934</v>
      </c>
      <c r="AG222" t="s">
        <v>318</v>
      </c>
      <c r="AI222" t="s">
        <v>319</v>
      </c>
      <c r="AJ222" s="2">
        <v>42940</v>
      </c>
      <c r="AK222" t="s">
        <v>646</v>
      </c>
      <c r="AN222">
        <v>9</v>
      </c>
      <c r="AQ222" s="2">
        <v>42576</v>
      </c>
      <c r="AR222" t="s">
        <v>313</v>
      </c>
      <c r="AT222" s="2">
        <v>42942</v>
      </c>
      <c r="AU222" t="s">
        <v>313</v>
      </c>
      <c r="AW222" s="2">
        <v>42971</v>
      </c>
      <c r="AX222" t="s">
        <v>69</v>
      </c>
      <c r="AY222" t="s">
        <v>322</v>
      </c>
      <c r="AZ222" t="s">
        <v>323</v>
      </c>
      <c r="BC222" t="s">
        <v>324</v>
      </c>
      <c r="BD222" t="s">
        <v>325</v>
      </c>
      <c r="BE222" t="s">
        <v>326</v>
      </c>
      <c r="BF222" t="s">
        <v>327</v>
      </c>
    </row>
    <row r="223" spans="1:58" x14ac:dyDescent="0.2">
      <c r="A223">
        <v>196</v>
      </c>
      <c r="B223" t="s">
        <v>647</v>
      </c>
      <c r="C223" t="str">
        <f t="shared" si="12"/>
        <v>SB82916TAWCSCB43CDVMTV4R2</v>
      </c>
      <c r="D223" t="str">
        <f t="shared" si="13"/>
        <v>B82916TAWCSCB43CD</v>
      </c>
      <c r="E223">
        <v>2</v>
      </c>
      <c r="F223" t="s">
        <v>462</v>
      </c>
      <c r="G223">
        <v>82916</v>
      </c>
      <c r="I223" t="s">
        <v>62</v>
      </c>
      <c r="J223" t="s">
        <v>63</v>
      </c>
      <c r="K223">
        <v>83016</v>
      </c>
      <c r="L223" t="s">
        <v>644</v>
      </c>
      <c r="N223" s="2">
        <v>42628</v>
      </c>
      <c r="O223" t="s">
        <v>648</v>
      </c>
      <c r="P223" s="2">
        <v>42649</v>
      </c>
      <c r="Q223" t="s">
        <v>249</v>
      </c>
      <c r="R223">
        <v>3</v>
      </c>
      <c r="S223" s="2">
        <v>42654</v>
      </c>
      <c r="T223" t="s">
        <v>249</v>
      </c>
      <c r="U223">
        <v>1.01</v>
      </c>
      <c r="V223" s="2">
        <v>42654</v>
      </c>
      <c r="X223" t="s">
        <v>249</v>
      </c>
      <c r="Y223" t="s">
        <v>250</v>
      </c>
      <c r="Z223" s="2">
        <v>42661</v>
      </c>
      <c r="AA223">
        <v>20</v>
      </c>
      <c r="AB223" t="s">
        <v>251</v>
      </c>
      <c r="AC223" t="s">
        <v>649</v>
      </c>
      <c r="AD223" t="s">
        <v>249</v>
      </c>
      <c r="AE223" t="s">
        <v>253</v>
      </c>
      <c r="AF223" t="s">
        <v>254</v>
      </c>
      <c r="AG223" t="s">
        <v>65</v>
      </c>
      <c r="AH223" t="s">
        <v>255</v>
      </c>
      <c r="AJ223" s="2">
        <v>42677</v>
      </c>
      <c r="AK223" t="s">
        <v>442</v>
      </c>
      <c r="AL223" t="s">
        <v>649</v>
      </c>
      <c r="AM223" t="s">
        <v>257</v>
      </c>
      <c r="AN223">
        <v>8</v>
      </c>
      <c r="AO223" t="s">
        <v>249</v>
      </c>
      <c r="AQ223" t="s">
        <v>64</v>
      </c>
      <c r="AT223" s="2">
        <v>42685</v>
      </c>
      <c r="AU223" t="s">
        <v>249</v>
      </c>
      <c r="AV223" t="s">
        <v>258</v>
      </c>
      <c r="BA223" t="s">
        <v>259</v>
      </c>
    </row>
    <row r="224" spans="1:58" x14ac:dyDescent="0.2">
      <c r="A224">
        <v>197</v>
      </c>
      <c r="B224" t="s">
        <v>650</v>
      </c>
      <c r="C224" t="str">
        <f t="shared" si="12"/>
        <v>SB82916TAWCSCB43CDVMTV4R3</v>
      </c>
      <c r="D224" t="str">
        <f t="shared" si="13"/>
        <v>B82916TAWCSCB43CD</v>
      </c>
      <c r="E224">
        <v>3</v>
      </c>
      <c r="F224" t="s">
        <v>462</v>
      </c>
      <c r="G224">
        <v>82916</v>
      </c>
      <c r="I224" t="s">
        <v>62</v>
      </c>
      <c r="J224" t="s">
        <v>63</v>
      </c>
      <c r="K224">
        <v>83016</v>
      </c>
      <c r="L224" t="s">
        <v>644</v>
      </c>
      <c r="N224" s="2">
        <v>42635</v>
      </c>
      <c r="O224" t="s">
        <v>651</v>
      </c>
      <c r="P224" s="2">
        <v>42822</v>
      </c>
      <c r="Q224" t="s">
        <v>652</v>
      </c>
      <c r="Z224" s="2">
        <v>42824</v>
      </c>
      <c r="AA224">
        <v>20</v>
      </c>
      <c r="AB224" t="s">
        <v>652</v>
      </c>
      <c r="AC224" t="s">
        <v>638</v>
      </c>
      <c r="AD224" t="s">
        <v>608</v>
      </c>
      <c r="AF224" s="2">
        <v>42829</v>
      </c>
      <c r="AG224" t="s">
        <v>65</v>
      </c>
      <c r="AH224" t="s">
        <v>652</v>
      </c>
      <c r="AP224" t="s">
        <v>653</v>
      </c>
    </row>
    <row r="225" spans="1:58" x14ac:dyDescent="0.2">
      <c r="A225">
        <v>198</v>
      </c>
      <c r="B225" t="s">
        <v>654</v>
      </c>
      <c r="C225" t="str">
        <f t="shared" si="12"/>
        <v>SB82916TAWCSCB44DVMTV4R1</v>
      </c>
      <c r="D225" t="str">
        <f t="shared" si="13"/>
        <v>B82916TAWCSCB44D</v>
      </c>
      <c r="E225">
        <v>1</v>
      </c>
      <c r="F225" t="s">
        <v>466</v>
      </c>
      <c r="G225">
        <v>82916</v>
      </c>
      <c r="I225" t="s">
        <v>62</v>
      </c>
      <c r="J225" t="s">
        <v>63</v>
      </c>
      <c r="K225">
        <v>82916</v>
      </c>
      <c r="L225" t="s">
        <v>655</v>
      </c>
      <c r="N225" s="2">
        <v>42635</v>
      </c>
      <c r="O225">
        <v>3</v>
      </c>
      <c r="P225" s="2">
        <v>42709</v>
      </c>
      <c r="Q225" t="s">
        <v>249</v>
      </c>
      <c r="R225">
        <v>8</v>
      </c>
      <c r="V225" s="2">
        <v>42928</v>
      </c>
      <c r="W225">
        <v>17.333510910000001</v>
      </c>
      <c r="X225" t="s">
        <v>313</v>
      </c>
      <c r="Y225" t="s">
        <v>314</v>
      </c>
      <c r="Z225" s="2">
        <v>42933</v>
      </c>
      <c r="AA225">
        <v>17</v>
      </c>
      <c r="AB225" t="s">
        <v>315</v>
      </c>
      <c r="AE225" t="s">
        <v>317</v>
      </c>
      <c r="AF225" s="2">
        <v>42934</v>
      </c>
      <c r="AG225" t="s">
        <v>318</v>
      </c>
      <c r="AI225" t="s">
        <v>319</v>
      </c>
      <c r="AJ225" s="2">
        <v>42940</v>
      </c>
      <c r="AK225" t="s">
        <v>284</v>
      </c>
      <c r="AN225">
        <v>9</v>
      </c>
      <c r="AQ225" s="2">
        <v>42576</v>
      </c>
      <c r="AR225" t="s">
        <v>313</v>
      </c>
      <c r="AT225" s="2">
        <v>42942</v>
      </c>
      <c r="AU225" t="s">
        <v>313</v>
      </c>
      <c r="AW225" s="2">
        <v>42971</v>
      </c>
      <c r="AX225" t="s">
        <v>69</v>
      </c>
      <c r="AY225" t="s">
        <v>322</v>
      </c>
      <c r="AZ225" t="s">
        <v>323</v>
      </c>
      <c r="BC225" t="s">
        <v>324</v>
      </c>
      <c r="BD225" t="s">
        <v>325</v>
      </c>
      <c r="BE225" t="s">
        <v>326</v>
      </c>
      <c r="BF225" t="s">
        <v>327</v>
      </c>
    </row>
    <row r="226" spans="1:58" x14ac:dyDescent="0.2">
      <c r="A226">
        <v>199</v>
      </c>
      <c r="B226" t="s">
        <v>656</v>
      </c>
      <c r="C226" t="str">
        <f t="shared" si="12"/>
        <v>SB82916TAWCSCB51DVMTV4R1</v>
      </c>
      <c r="D226" t="str">
        <f t="shared" si="13"/>
        <v>B82916TAWCSCB51D</v>
      </c>
      <c r="E226">
        <v>1</v>
      </c>
      <c r="F226" t="s">
        <v>471</v>
      </c>
      <c r="G226">
        <v>82916</v>
      </c>
      <c r="I226" t="s">
        <v>62</v>
      </c>
      <c r="J226" t="s">
        <v>63</v>
      </c>
      <c r="K226">
        <v>82916</v>
      </c>
      <c r="L226" t="s">
        <v>657</v>
      </c>
      <c r="N226" s="2">
        <v>42635</v>
      </c>
      <c r="O226" t="s">
        <v>658</v>
      </c>
      <c r="P226" s="2">
        <v>42794</v>
      </c>
      <c r="Q226" t="s">
        <v>659</v>
      </c>
      <c r="Z226" s="2">
        <v>42803</v>
      </c>
      <c r="AA226">
        <v>20</v>
      </c>
      <c r="AB226" t="s">
        <v>659</v>
      </c>
      <c r="AC226" t="s">
        <v>660</v>
      </c>
      <c r="AD226" t="s">
        <v>608</v>
      </c>
      <c r="AF226" s="2">
        <v>42810</v>
      </c>
      <c r="AG226" t="s">
        <v>65</v>
      </c>
      <c r="AH226" t="s">
        <v>659</v>
      </c>
      <c r="AJ226" s="2">
        <v>42852</v>
      </c>
      <c r="AK226" t="s">
        <v>661</v>
      </c>
      <c r="AL226" t="s">
        <v>662</v>
      </c>
      <c r="AO226" t="s">
        <v>659</v>
      </c>
    </row>
    <row r="227" spans="1:58" x14ac:dyDescent="0.2">
      <c r="A227">
        <v>200</v>
      </c>
      <c r="B227" t="s">
        <v>663</v>
      </c>
      <c r="C227" t="str">
        <f t="shared" ref="C227:C290" si="14">CONCATENATE("S",D227,"V",I227,"T",J227,"R",E227)</f>
        <v>SB82916TAWCSCB52DVMTV4R1</v>
      </c>
      <c r="D227" t="str">
        <f t="shared" ref="D227:D290" si="15">CONCATENATE("B",G227,"TAWCS", F227, "D",H227)</f>
        <v>B82916TAWCSCB52D</v>
      </c>
      <c r="E227">
        <v>1</v>
      </c>
      <c r="F227" t="s">
        <v>477</v>
      </c>
      <c r="G227">
        <v>82916</v>
      </c>
      <c r="I227" t="s">
        <v>62</v>
      </c>
      <c r="J227" t="s">
        <v>63</v>
      </c>
      <c r="K227">
        <v>82916</v>
      </c>
      <c r="L227" t="s">
        <v>664</v>
      </c>
      <c r="N227" s="2">
        <v>42635</v>
      </c>
      <c r="O227">
        <v>1</v>
      </c>
      <c r="S227" s="2">
        <v>42927</v>
      </c>
      <c r="T227" t="s">
        <v>313</v>
      </c>
      <c r="U227">
        <v>1.54</v>
      </c>
      <c r="V227" s="2">
        <v>42928</v>
      </c>
      <c r="W227">
        <v>17.149957520000001</v>
      </c>
      <c r="X227" t="s">
        <v>313</v>
      </c>
      <c r="Y227" t="s">
        <v>314</v>
      </c>
      <c r="Z227" s="2">
        <v>42933</v>
      </c>
      <c r="AA227">
        <v>17</v>
      </c>
      <c r="AB227" t="s">
        <v>315</v>
      </c>
      <c r="AE227" t="s">
        <v>317</v>
      </c>
      <c r="AF227" s="2">
        <v>42934</v>
      </c>
      <c r="AG227" t="s">
        <v>318</v>
      </c>
      <c r="AI227" t="s">
        <v>319</v>
      </c>
      <c r="AJ227" s="2">
        <v>42940</v>
      </c>
      <c r="AK227" t="s">
        <v>665</v>
      </c>
      <c r="AN227">
        <v>9</v>
      </c>
      <c r="AQ227" s="2">
        <v>42576</v>
      </c>
      <c r="AR227" t="s">
        <v>313</v>
      </c>
      <c r="AT227" s="2">
        <v>42942</v>
      </c>
      <c r="AU227" t="s">
        <v>313</v>
      </c>
      <c r="AW227" s="2">
        <v>42971</v>
      </c>
      <c r="AX227" t="s">
        <v>69</v>
      </c>
      <c r="AY227" t="s">
        <v>322</v>
      </c>
      <c r="AZ227" t="s">
        <v>323</v>
      </c>
      <c r="BC227" t="s">
        <v>324</v>
      </c>
      <c r="BD227" t="s">
        <v>325</v>
      </c>
      <c r="BE227" t="s">
        <v>326</v>
      </c>
      <c r="BF227" t="s">
        <v>327</v>
      </c>
    </row>
    <row r="228" spans="1:58" x14ac:dyDescent="0.2">
      <c r="A228">
        <v>201</v>
      </c>
      <c r="B228" t="s">
        <v>666</v>
      </c>
      <c r="C228" t="str">
        <f t="shared" si="14"/>
        <v>SB82916TAWCSCB53DVMTV4R1</v>
      </c>
      <c r="D228" t="str">
        <f t="shared" si="15"/>
        <v>B82916TAWCSCB53D</v>
      </c>
      <c r="E228">
        <v>1</v>
      </c>
      <c r="F228" t="s">
        <v>483</v>
      </c>
      <c r="G228">
        <v>82916</v>
      </c>
      <c r="I228" t="s">
        <v>62</v>
      </c>
      <c r="J228" t="s">
        <v>63</v>
      </c>
      <c r="K228">
        <v>82916</v>
      </c>
      <c r="L228" t="s">
        <v>667</v>
      </c>
      <c r="N228" s="2">
        <v>42635</v>
      </c>
      <c r="O228">
        <v>1</v>
      </c>
      <c r="P228" s="2">
        <v>42649</v>
      </c>
      <c r="Q228" t="s">
        <v>249</v>
      </c>
      <c r="R228" t="s">
        <v>668</v>
      </c>
      <c r="U228">
        <v>2.08</v>
      </c>
      <c r="V228" s="2">
        <v>42928</v>
      </c>
      <c r="W228">
        <v>17.790428410000001</v>
      </c>
      <c r="X228" t="s">
        <v>313</v>
      </c>
      <c r="Y228" t="s">
        <v>314</v>
      </c>
      <c r="Z228" s="2">
        <v>42933</v>
      </c>
      <c r="AA228">
        <v>18</v>
      </c>
      <c r="AB228" t="s">
        <v>315</v>
      </c>
      <c r="AC228" t="s">
        <v>638</v>
      </c>
      <c r="AD228" t="s">
        <v>249</v>
      </c>
      <c r="AE228" t="s">
        <v>317</v>
      </c>
      <c r="AF228" s="2">
        <v>42934</v>
      </c>
      <c r="AG228" t="s">
        <v>318</v>
      </c>
      <c r="AH228" t="s">
        <v>255</v>
      </c>
      <c r="AI228" t="s">
        <v>319</v>
      </c>
      <c r="AJ228" s="2">
        <v>42940</v>
      </c>
      <c r="AK228" t="s">
        <v>669</v>
      </c>
      <c r="AL228" t="s">
        <v>670</v>
      </c>
      <c r="AM228" t="s">
        <v>257</v>
      </c>
      <c r="AN228">
        <v>9</v>
      </c>
      <c r="AO228" t="s">
        <v>249</v>
      </c>
      <c r="AQ228" s="2">
        <v>42576</v>
      </c>
      <c r="AR228" t="s">
        <v>313</v>
      </c>
      <c r="AT228" s="2">
        <v>42942</v>
      </c>
      <c r="AU228" t="s">
        <v>313</v>
      </c>
      <c r="AV228" t="s">
        <v>258</v>
      </c>
      <c r="AW228" s="2">
        <v>42971</v>
      </c>
      <c r="AX228" t="s">
        <v>69</v>
      </c>
      <c r="AY228" t="s">
        <v>322</v>
      </c>
      <c r="AZ228" t="s">
        <v>323</v>
      </c>
      <c r="BA228" t="s">
        <v>259</v>
      </c>
      <c r="BC228" t="s">
        <v>324</v>
      </c>
      <c r="BD228" t="s">
        <v>325</v>
      </c>
      <c r="BE228" t="s">
        <v>326</v>
      </c>
      <c r="BF228" t="s">
        <v>327</v>
      </c>
    </row>
    <row r="229" spans="1:58" x14ac:dyDescent="0.2">
      <c r="A229">
        <v>202</v>
      </c>
      <c r="B229" t="s">
        <v>671</v>
      </c>
      <c r="C229" t="str">
        <f t="shared" si="14"/>
        <v>SB82916TAWCSCB53DVMTV4R3</v>
      </c>
      <c r="D229" t="str">
        <f t="shared" si="15"/>
        <v>B82916TAWCSCB53D</v>
      </c>
      <c r="E229">
        <v>3</v>
      </c>
      <c r="F229" t="s">
        <v>483</v>
      </c>
      <c r="G229">
        <v>82916</v>
      </c>
      <c r="I229" t="s">
        <v>62</v>
      </c>
      <c r="J229" t="s">
        <v>63</v>
      </c>
      <c r="K229">
        <v>82916</v>
      </c>
      <c r="L229" t="s">
        <v>672</v>
      </c>
      <c r="N229" s="2">
        <v>42635</v>
      </c>
      <c r="O229">
        <v>2</v>
      </c>
      <c r="P229" s="2">
        <v>42709</v>
      </c>
      <c r="Q229" t="s">
        <v>249</v>
      </c>
      <c r="R229" s="2">
        <v>36534</v>
      </c>
    </row>
    <row r="230" spans="1:58" x14ac:dyDescent="0.2">
      <c r="A230">
        <v>202</v>
      </c>
      <c r="B230" t="s">
        <v>673</v>
      </c>
      <c r="C230" t="str">
        <f t="shared" si="14"/>
        <v>SB82916TAWCSCB53DVMTV4R2</v>
      </c>
      <c r="D230" t="str">
        <f t="shared" si="15"/>
        <v>B82916TAWCSCB53D</v>
      </c>
      <c r="E230">
        <v>2</v>
      </c>
      <c r="F230" t="s">
        <v>483</v>
      </c>
      <c r="G230">
        <v>82916</v>
      </c>
      <c r="I230" t="s">
        <v>62</v>
      </c>
      <c r="J230" t="s">
        <v>63</v>
      </c>
      <c r="K230">
        <v>82916</v>
      </c>
      <c r="L230" t="s">
        <v>672</v>
      </c>
      <c r="N230" s="2">
        <v>42635</v>
      </c>
      <c r="O230">
        <v>2</v>
      </c>
      <c r="P230" s="2">
        <v>42794</v>
      </c>
      <c r="Q230" t="s">
        <v>674</v>
      </c>
      <c r="V230" s="2">
        <v>42928</v>
      </c>
      <c r="W230">
        <v>17.533877650000001</v>
      </c>
      <c r="X230" t="s">
        <v>313</v>
      </c>
      <c r="Y230" t="s">
        <v>314</v>
      </c>
      <c r="Z230" s="2">
        <v>42933</v>
      </c>
      <c r="AA230">
        <v>18</v>
      </c>
      <c r="AB230" t="s">
        <v>315</v>
      </c>
      <c r="AC230" t="s">
        <v>378</v>
      </c>
      <c r="AD230" t="s">
        <v>608</v>
      </c>
      <c r="AE230" t="s">
        <v>317</v>
      </c>
      <c r="AF230" s="2">
        <v>42934</v>
      </c>
      <c r="AG230" t="s">
        <v>318</v>
      </c>
      <c r="AH230" t="s">
        <v>674</v>
      </c>
      <c r="AI230" t="s">
        <v>319</v>
      </c>
      <c r="AJ230" s="2">
        <v>42940</v>
      </c>
      <c r="AK230" t="s">
        <v>675</v>
      </c>
      <c r="AL230" t="s">
        <v>351</v>
      </c>
      <c r="AN230">
        <v>9</v>
      </c>
      <c r="AO230" t="s">
        <v>674</v>
      </c>
      <c r="AQ230" s="2">
        <v>42576</v>
      </c>
      <c r="AR230" t="s">
        <v>313</v>
      </c>
      <c r="AT230" s="2">
        <v>42942</v>
      </c>
      <c r="AU230" t="s">
        <v>313</v>
      </c>
      <c r="AW230" s="2">
        <v>42971</v>
      </c>
      <c r="AX230" t="s">
        <v>69</v>
      </c>
      <c r="AY230" t="s">
        <v>322</v>
      </c>
      <c r="AZ230" t="s">
        <v>323</v>
      </c>
      <c r="BC230" t="s">
        <v>324</v>
      </c>
      <c r="BD230" t="s">
        <v>325</v>
      </c>
      <c r="BE230" t="s">
        <v>326</v>
      </c>
      <c r="BF230" t="s">
        <v>327</v>
      </c>
    </row>
    <row r="231" spans="1:58" x14ac:dyDescent="0.2">
      <c r="A231">
        <v>203</v>
      </c>
      <c r="B231" t="s">
        <v>676</v>
      </c>
      <c r="C231" t="str">
        <f t="shared" si="14"/>
        <v>SB82916TAWCSCB54DVMTV4R1</v>
      </c>
      <c r="D231" t="str">
        <f t="shared" si="15"/>
        <v>B82916TAWCSCB54D</v>
      </c>
      <c r="E231">
        <v>1</v>
      </c>
      <c r="F231" t="s">
        <v>490</v>
      </c>
      <c r="G231">
        <v>82916</v>
      </c>
      <c r="I231" t="s">
        <v>62</v>
      </c>
      <c r="J231" t="s">
        <v>63</v>
      </c>
      <c r="K231">
        <v>82916</v>
      </c>
      <c r="L231" t="s">
        <v>494</v>
      </c>
      <c r="M231" t="s">
        <v>248</v>
      </c>
      <c r="N231" s="2">
        <v>42690</v>
      </c>
      <c r="O231">
        <v>1</v>
      </c>
      <c r="P231" s="2">
        <v>42695</v>
      </c>
      <c r="Q231" t="s">
        <v>249</v>
      </c>
      <c r="R231">
        <v>10</v>
      </c>
      <c r="V231" s="2">
        <v>42928</v>
      </c>
      <c r="W231">
        <v>22.981065480000002</v>
      </c>
      <c r="X231" t="s">
        <v>313</v>
      </c>
    </row>
    <row r="232" spans="1:58" x14ac:dyDescent="0.2">
      <c r="A232">
        <v>203</v>
      </c>
      <c r="B232" t="s">
        <v>677</v>
      </c>
      <c r="C232" t="str">
        <f t="shared" si="14"/>
        <v>SB82916TAWCSCB54DVMTV4R2</v>
      </c>
      <c r="D232" t="str">
        <f t="shared" si="15"/>
        <v>B82916TAWCSCB54D</v>
      </c>
      <c r="E232">
        <v>2</v>
      </c>
      <c r="F232" t="s">
        <v>490</v>
      </c>
      <c r="G232">
        <v>82916</v>
      </c>
      <c r="I232" t="s">
        <v>62</v>
      </c>
      <c r="J232" t="s">
        <v>63</v>
      </c>
      <c r="K232">
        <v>82916</v>
      </c>
      <c r="L232" t="s">
        <v>494</v>
      </c>
      <c r="M232" t="s">
        <v>248</v>
      </c>
      <c r="N232" s="2">
        <v>42690</v>
      </c>
      <c r="O232">
        <v>1</v>
      </c>
      <c r="S232" s="2">
        <v>42927</v>
      </c>
      <c r="T232" t="s">
        <v>313</v>
      </c>
      <c r="U232">
        <v>1.28</v>
      </c>
      <c r="V232" s="2">
        <v>42928</v>
      </c>
      <c r="W232">
        <v>17.868564710000001</v>
      </c>
      <c r="X232" t="s">
        <v>313</v>
      </c>
      <c r="Y232" t="s">
        <v>314</v>
      </c>
      <c r="Z232" s="2">
        <v>42933</v>
      </c>
      <c r="AA232">
        <v>19</v>
      </c>
      <c r="AB232" t="s">
        <v>315</v>
      </c>
      <c r="AE232" t="s">
        <v>317</v>
      </c>
      <c r="AF232" s="2">
        <v>42934</v>
      </c>
      <c r="AG232" t="s">
        <v>318</v>
      </c>
      <c r="AI232" t="s">
        <v>319</v>
      </c>
      <c r="AJ232" s="2">
        <v>42940</v>
      </c>
      <c r="AK232" t="s">
        <v>678</v>
      </c>
      <c r="AN232">
        <v>9</v>
      </c>
      <c r="AQ232" s="2">
        <v>42576</v>
      </c>
      <c r="AR232" t="s">
        <v>313</v>
      </c>
      <c r="AT232" s="2">
        <v>42942</v>
      </c>
      <c r="AU232" t="s">
        <v>313</v>
      </c>
      <c r="AW232" s="2">
        <v>42971</v>
      </c>
      <c r="AX232" t="s">
        <v>69</v>
      </c>
      <c r="AY232" t="s">
        <v>322</v>
      </c>
      <c r="AZ232" t="s">
        <v>323</v>
      </c>
      <c r="BC232" t="s">
        <v>324</v>
      </c>
      <c r="BD232" t="s">
        <v>325</v>
      </c>
      <c r="BE232" t="s">
        <v>326</v>
      </c>
      <c r="BF232" t="s">
        <v>327</v>
      </c>
    </row>
    <row r="233" spans="1:58" x14ac:dyDescent="0.2">
      <c r="A233">
        <v>204</v>
      </c>
      <c r="B233" t="s">
        <v>679</v>
      </c>
      <c r="C233" t="str">
        <f t="shared" si="14"/>
        <v>SB82916TAWCSCB61DVMTV4R2</v>
      </c>
      <c r="D233" t="str">
        <f t="shared" si="15"/>
        <v>B82916TAWCSCB61D</v>
      </c>
      <c r="E233">
        <v>2</v>
      </c>
      <c r="F233" t="s">
        <v>496</v>
      </c>
      <c r="G233">
        <v>82916</v>
      </c>
      <c r="I233" t="s">
        <v>62</v>
      </c>
      <c r="J233" t="s">
        <v>63</v>
      </c>
      <c r="K233">
        <v>82916</v>
      </c>
      <c r="L233" t="s">
        <v>497</v>
      </c>
      <c r="M233" t="s">
        <v>248</v>
      </c>
      <c r="N233" s="2">
        <v>42690</v>
      </c>
      <c r="O233">
        <v>2</v>
      </c>
      <c r="P233" s="2">
        <v>42695</v>
      </c>
      <c r="Q233" t="s">
        <v>249</v>
      </c>
      <c r="R233">
        <v>4</v>
      </c>
      <c r="V233" s="2">
        <v>42928</v>
      </c>
      <c r="W233">
        <v>17.445693540000001</v>
      </c>
      <c r="X233" t="s">
        <v>313</v>
      </c>
      <c r="Y233" t="s">
        <v>314</v>
      </c>
      <c r="Z233" s="2">
        <v>42933</v>
      </c>
      <c r="AA233">
        <v>18</v>
      </c>
      <c r="AB233" t="s">
        <v>315</v>
      </c>
      <c r="AE233" t="s">
        <v>317</v>
      </c>
      <c r="AF233" s="2">
        <v>42934</v>
      </c>
      <c r="AG233" t="s">
        <v>318</v>
      </c>
      <c r="AI233" t="s">
        <v>319</v>
      </c>
      <c r="AJ233" s="2">
        <v>42940</v>
      </c>
      <c r="AK233" t="s">
        <v>680</v>
      </c>
      <c r="AN233">
        <v>9</v>
      </c>
      <c r="AQ233" s="2">
        <v>42576</v>
      </c>
      <c r="AR233" t="s">
        <v>313</v>
      </c>
      <c r="AT233" s="2">
        <v>42942</v>
      </c>
      <c r="AU233" t="s">
        <v>313</v>
      </c>
      <c r="AW233" s="2">
        <v>42971</v>
      </c>
      <c r="AX233" t="s">
        <v>69</v>
      </c>
      <c r="AY233" t="s">
        <v>322</v>
      </c>
      <c r="AZ233" t="s">
        <v>323</v>
      </c>
      <c r="BC233" t="s">
        <v>324</v>
      </c>
      <c r="BD233" t="s">
        <v>325</v>
      </c>
      <c r="BE233" t="s">
        <v>326</v>
      </c>
      <c r="BF233" t="s">
        <v>327</v>
      </c>
    </row>
    <row r="234" spans="1:58" x14ac:dyDescent="0.2">
      <c r="A234">
        <v>204</v>
      </c>
      <c r="B234" t="s">
        <v>681</v>
      </c>
      <c r="C234" t="str">
        <f t="shared" si="14"/>
        <v>SB82916TAWCSCB61DVMTV4R1</v>
      </c>
      <c r="D234" t="str">
        <f t="shared" si="15"/>
        <v>B82916TAWCSCB61D</v>
      </c>
      <c r="E234">
        <v>1</v>
      </c>
      <c r="F234" t="s">
        <v>496</v>
      </c>
      <c r="G234">
        <v>82916</v>
      </c>
      <c r="I234" t="s">
        <v>62</v>
      </c>
      <c r="J234" t="s">
        <v>63</v>
      </c>
      <c r="K234">
        <v>82916</v>
      </c>
      <c r="L234" t="s">
        <v>497</v>
      </c>
      <c r="M234" t="s">
        <v>248</v>
      </c>
      <c r="N234" s="2">
        <v>42670</v>
      </c>
      <c r="O234">
        <v>3</v>
      </c>
      <c r="P234" s="2">
        <v>42695</v>
      </c>
      <c r="Q234" t="s">
        <v>249</v>
      </c>
      <c r="R234">
        <v>11</v>
      </c>
      <c r="V234" s="2">
        <v>42928</v>
      </c>
      <c r="W234">
        <v>17.57067988</v>
      </c>
      <c r="X234" t="s">
        <v>313</v>
      </c>
      <c r="Y234" t="s">
        <v>314</v>
      </c>
      <c r="Z234" s="2">
        <v>42933</v>
      </c>
      <c r="AA234">
        <v>18</v>
      </c>
      <c r="AB234" t="s">
        <v>315</v>
      </c>
      <c r="AE234" t="s">
        <v>317</v>
      </c>
      <c r="AF234" s="2">
        <v>42934</v>
      </c>
      <c r="AG234" t="s">
        <v>318</v>
      </c>
      <c r="AI234" t="s">
        <v>319</v>
      </c>
      <c r="AJ234" s="2">
        <v>42940</v>
      </c>
      <c r="AK234" t="s">
        <v>682</v>
      </c>
      <c r="AN234">
        <v>9</v>
      </c>
      <c r="AQ234" s="2">
        <v>42576</v>
      </c>
      <c r="AR234" t="s">
        <v>313</v>
      </c>
      <c r="AT234" s="2">
        <v>42942</v>
      </c>
      <c r="AU234" t="s">
        <v>313</v>
      </c>
      <c r="AW234" s="2">
        <v>42971</v>
      </c>
      <c r="AX234" t="s">
        <v>69</v>
      </c>
      <c r="AY234" t="s">
        <v>322</v>
      </c>
      <c r="AZ234" t="s">
        <v>323</v>
      </c>
      <c r="BC234" t="s">
        <v>324</v>
      </c>
      <c r="BD234" t="s">
        <v>325</v>
      </c>
      <c r="BE234" t="s">
        <v>326</v>
      </c>
      <c r="BF234" t="s">
        <v>327</v>
      </c>
    </row>
    <row r="235" spans="1:58" x14ac:dyDescent="0.2">
      <c r="A235">
        <v>205</v>
      </c>
      <c r="B235" t="s">
        <v>683</v>
      </c>
      <c r="C235" t="str">
        <f t="shared" si="14"/>
        <v>SB82916TAWCSCB62DVMTV4R1</v>
      </c>
      <c r="D235" t="str">
        <f t="shared" si="15"/>
        <v>B82916TAWCSCB62D</v>
      </c>
      <c r="E235">
        <v>1</v>
      </c>
      <c r="F235" t="s">
        <v>500</v>
      </c>
      <c r="G235">
        <v>82916</v>
      </c>
      <c r="I235" t="s">
        <v>62</v>
      </c>
      <c r="J235" t="s">
        <v>63</v>
      </c>
      <c r="K235">
        <v>82916</v>
      </c>
      <c r="L235" t="s">
        <v>501</v>
      </c>
      <c r="M235" t="s">
        <v>248</v>
      </c>
      <c r="N235" s="2">
        <v>42670</v>
      </c>
      <c r="O235">
        <v>3</v>
      </c>
      <c r="P235" s="2">
        <v>42709</v>
      </c>
      <c r="Q235" t="s">
        <v>249</v>
      </c>
      <c r="R235">
        <v>6</v>
      </c>
      <c r="V235" s="2">
        <v>42928</v>
      </c>
      <c r="W235">
        <v>17.036086480000002</v>
      </c>
      <c r="X235" t="s">
        <v>313</v>
      </c>
      <c r="Y235" t="s">
        <v>314</v>
      </c>
      <c r="Z235" s="2">
        <v>42933</v>
      </c>
      <c r="AA235">
        <v>17</v>
      </c>
      <c r="AB235" t="s">
        <v>315</v>
      </c>
      <c r="AE235" t="s">
        <v>317</v>
      </c>
      <c r="AF235" s="2">
        <v>42934</v>
      </c>
      <c r="AG235" t="s">
        <v>318</v>
      </c>
      <c r="AI235" t="s">
        <v>319</v>
      </c>
      <c r="AJ235" s="2">
        <v>42940</v>
      </c>
      <c r="AK235" t="s">
        <v>684</v>
      </c>
      <c r="AN235">
        <v>9</v>
      </c>
      <c r="AQ235" s="2">
        <v>42576</v>
      </c>
      <c r="AR235" t="s">
        <v>313</v>
      </c>
      <c r="AT235" s="2">
        <v>42942</v>
      </c>
      <c r="AU235" t="s">
        <v>313</v>
      </c>
      <c r="AW235" s="2">
        <v>42971</v>
      </c>
      <c r="AX235" t="s">
        <v>69</v>
      </c>
      <c r="AY235" t="s">
        <v>322</v>
      </c>
      <c r="AZ235" t="s">
        <v>323</v>
      </c>
      <c r="BC235" t="s">
        <v>324</v>
      </c>
      <c r="BD235" t="s">
        <v>325</v>
      </c>
      <c r="BE235" t="s">
        <v>326</v>
      </c>
      <c r="BF235" t="s">
        <v>327</v>
      </c>
    </row>
    <row r="236" spans="1:58" x14ac:dyDescent="0.2">
      <c r="A236">
        <v>205</v>
      </c>
      <c r="B236" t="s">
        <v>685</v>
      </c>
      <c r="C236" t="str">
        <f t="shared" si="14"/>
        <v>SB82916TAWCSCB62DVMTV4R2</v>
      </c>
      <c r="D236" t="str">
        <f t="shared" si="15"/>
        <v>B82916TAWCSCB62D</v>
      </c>
      <c r="E236">
        <v>2</v>
      </c>
      <c r="F236" t="s">
        <v>500</v>
      </c>
      <c r="G236">
        <v>82916</v>
      </c>
      <c r="I236" t="s">
        <v>62</v>
      </c>
      <c r="J236" t="s">
        <v>63</v>
      </c>
      <c r="K236">
        <v>82916</v>
      </c>
      <c r="L236" t="s">
        <v>501</v>
      </c>
      <c r="M236" t="s">
        <v>248</v>
      </c>
      <c r="N236" s="2">
        <v>42670</v>
      </c>
      <c r="O236">
        <v>3</v>
      </c>
      <c r="P236" s="2">
        <v>42796</v>
      </c>
      <c r="Q236" t="s">
        <v>686</v>
      </c>
      <c r="Z236" s="2">
        <v>42803</v>
      </c>
      <c r="AA236">
        <v>20</v>
      </c>
      <c r="AB236" t="s">
        <v>686</v>
      </c>
      <c r="AC236" t="s">
        <v>420</v>
      </c>
      <c r="AD236" t="s">
        <v>608</v>
      </c>
      <c r="AF236" s="2">
        <v>42810</v>
      </c>
      <c r="AG236" t="s">
        <v>65</v>
      </c>
      <c r="AH236" t="s">
        <v>686</v>
      </c>
      <c r="AJ236" s="2">
        <v>42836</v>
      </c>
      <c r="AK236" t="s">
        <v>687</v>
      </c>
      <c r="AL236" t="s">
        <v>378</v>
      </c>
      <c r="AO236" t="s">
        <v>686</v>
      </c>
    </row>
    <row r="237" spans="1:58" x14ac:dyDescent="0.2">
      <c r="A237">
        <v>206</v>
      </c>
      <c r="B237" t="s">
        <v>688</v>
      </c>
      <c r="C237" t="str">
        <f t="shared" si="14"/>
        <v>SB82916TAWCSCB63DVMTV4R3</v>
      </c>
      <c r="D237" t="str">
        <f t="shared" si="15"/>
        <v>B82916TAWCSCB63D</v>
      </c>
      <c r="E237">
        <v>3</v>
      </c>
      <c r="F237" t="s">
        <v>504</v>
      </c>
      <c r="G237">
        <v>82916</v>
      </c>
      <c r="I237" t="s">
        <v>62</v>
      </c>
      <c r="J237" t="s">
        <v>63</v>
      </c>
      <c r="K237">
        <v>82916</v>
      </c>
      <c r="L237" t="s">
        <v>505</v>
      </c>
      <c r="M237" t="s">
        <v>248</v>
      </c>
      <c r="N237" s="2">
        <v>42670</v>
      </c>
      <c r="O237">
        <v>1</v>
      </c>
      <c r="P237" s="2">
        <v>42695</v>
      </c>
      <c r="Q237" t="s">
        <v>249</v>
      </c>
      <c r="R237">
        <v>12</v>
      </c>
      <c r="V237" s="2">
        <v>42928</v>
      </c>
      <c r="W237">
        <v>17.328407349999999</v>
      </c>
      <c r="X237" t="s">
        <v>313</v>
      </c>
      <c r="Y237" t="s">
        <v>314</v>
      </c>
      <c r="Z237" s="2">
        <v>42933</v>
      </c>
      <c r="AA237">
        <v>17</v>
      </c>
      <c r="AB237" t="s">
        <v>315</v>
      </c>
      <c r="AE237" t="s">
        <v>317</v>
      </c>
      <c r="AF237" s="2">
        <v>42934</v>
      </c>
      <c r="AG237" t="s">
        <v>318</v>
      </c>
      <c r="AI237" t="s">
        <v>319</v>
      </c>
      <c r="AJ237" s="2">
        <v>42940</v>
      </c>
      <c r="AK237" t="s">
        <v>689</v>
      </c>
      <c r="AN237">
        <v>9</v>
      </c>
      <c r="AQ237" s="2">
        <v>42576</v>
      </c>
      <c r="AR237" t="s">
        <v>313</v>
      </c>
      <c r="AT237" s="2">
        <v>42942</v>
      </c>
      <c r="AU237" t="s">
        <v>313</v>
      </c>
      <c r="AW237" s="2">
        <v>42971</v>
      </c>
      <c r="AX237" t="s">
        <v>69</v>
      </c>
      <c r="AY237" t="s">
        <v>322</v>
      </c>
      <c r="AZ237" t="s">
        <v>323</v>
      </c>
      <c r="BC237" t="s">
        <v>324</v>
      </c>
      <c r="BD237" t="s">
        <v>325</v>
      </c>
      <c r="BE237" t="s">
        <v>326</v>
      </c>
      <c r="BF237" t="s">
        <v>327</v>
      </c>
    </row>
    <row r="238" spans="1:58" x14ac:dyDescent="0.2">
      <c r="A238">
        <v>206</v>
      </c>
      <c r="B238" t="s">
        <v>690</v>
      </c>
      <c r="C238" t="str">
        <f t="shared" si="14"/>
        <v>SB82916TAWCSCB63DVMTV4R1</v>
      </c>
      <c r="D238" t="str">
        <f t="shared" si="15"/>
        <v>B82916TAWCSCB63D</v>
      </c>
      <c r="E238">
        <v>1</v>
      </c>
      <c r="F238" t="s">
        <v>504</v>
      </c>
      <c r="G238">
        <v>82916</v>
      </c>
      <c r="I238" t="s">
        <v>62</v>
      </c>
      <c r="J238" t="s">
        <v>63</v>
      </c>
      <c r="K238">
        <v>82916</v>
      </c>
      <c r="L238" t="s">
        <v>505</v>
      </c>
      <c r="M238" t="s">
        <v>248</v>
      </c>
      <c r="N238" s="2">
        <v>42690</v>
      </c>
      <c r="O238">
        <v>2</v>
      </c>
      <c r="P238" s="2">
        <v>42695</v>
      </c>
      <c r="Q238" t="s">
        <v>249</v>
      </c>
      <c r="R238">
        <v>18</v>
      </c>
      <c r="V238" s="2">
        <v>42928</v>
      </c>
      <c r="W238">
        <v>18.951624769999999</v>
      </c>
      <c r="X238" t="s">
        <v>313</v>
      </c>
    </row>
    <row r="239" spans="1:58" x14ac:dyDescent="0.2">
      <c r="A239">
        <v>207</v>
      </c>
      <c r="B239" t="s">
        <v>691</v>
      </c>
      <c r="C239" t="str">
        <f t="shared" si="14"/>
        <v>SB82916TAWCSCB64DVMTV4R2</v>
      </c>
      <c r="D239" t="str">
        <f t="shared" si="15"/>
        <v>B82916TAWCSCB64D</v>
      </c>
      <c r="E239">
        <v>2</v>
      </c>
      <c r="F239" t="s">
        <v>511</v>
      </c>
      <c r="G239">
        <v>82916</v>
      </c>
      <c r="I239" t="s">
        <v>62</v>
      </c>
      <c r="J239" t="s">
        <v>63</v>
      </c>
      <c r="K239">
        <v>82916</v>
      </c>
      <c r="L239" t="s">
        <v>512</v>
      </c>
      <c r="M239" t="s">
        <v>248</v>
      </c>
      <c r="N239" s="2">
        <v>42690</v>
      </c>
      <c r="O239">
        <v>2</v>
      </c>
      <c r="P239" s="2">
        <v>42695</v>
      </c>
      <c r="Q239" t="s">
        <v>249</v>
      </c>
      <c r="R239">
        <v>24</v>
      </c>
      <c r="V239" s="2">
        <v>42928</v>
      </c>
      <c r="W239">
        <v>17.620681359999999</v>
      </c>
      <c r="X239" t="s">
        <v>313</v>
      </c>
      <c r="Y239" t="s">
        <v>314</v>
      </c>
      <c r="Z239" s="2">
        <v>42933</v>
      </c>
      <c r="AA239">
        <v>18</v>
      </c>
      <c r="AB239" t="s">
        <v>315</v>
      </c>
      <c r="AE239" t="s">
        <v>317</v>
      </c>
      <c r="AF239" s="2">
        <v>42934</v>
      </c>
      <c r="AG239" t="s">
        <v>318</v>
      </c>
      <c r="AI239" t="s">
        <v>319</v>
      </c>
      <c r="AJ239" s="2">
        <v>42940</v>
      </c>
      <c r="AK239" t="s">
        <v>692</v>
      </c>
      <c r="AN239">
        <v>9</v>
      </c>
      <c r="AQ239" s="2">
        <v>42576</v>
      </c>
      <c r="AR239" t="s">
        <v>313</v>
      </c>
      <c r="AT239" s="2">
        <v>42942</v>
      </c>
      <c r="AU239" t="s">
        <v>313</v>
      </c>
      <c r="AW239" s="2">
        <v>42971</v>
      </c>
      <c r="AX239" t="s">
        <v>69</v>
      </c>
      <c r="AY239" t="s">
        <v>322</v>
      </c>
      <c r="AZ239" t="s">
        <v>323</v>
      </c>
      <c r="BC239" t="s">
        <v>324</v>
      </c>
      <c r="BD239" t="s">
        <v>325</v>
      </c>
      <c r="BE239" t="s">
        <v>326</v>
      </c>
      <c r="BF239" t="s">
        <v>327</v>
      </c>
    </row>
    <row r="240" spans="1:58" x14ac:dyDescent="0.2">
      <c r="A240">
        <v>207</v>
      </c>
      <c r="B240" t="s">
        <v>693</v>
      </c>
      <c r="C240" t="str">
        <f t="shared" si="14"/>
        <v>SB82916TAWCSCB64DVMTV4R1</v>
      </c>
      <c r="D240" t="str">
        <f t="shared" si="15"/>
        <v>B82916TAWCSCB64D</v>
      </c>
      <c r="E240">
        <v>1</v>
      </c>
      <c r="F240" t="s">
        <v>511</v>
      </c>
      <c r="G240">
        <v>82916</v>
      </c>
      <c r="I240" t="s">
        <v>62</v>
      </c>
      <c r="J240" t="s">
        <v>63</v>
      </c>
      <c r="K240">
        <v>82916</v>
      </c>
      <c r="L240" t="s">
        <v>512</v>
      </c>
      <c r="M240" t="s">
        <v>248</v>
      </c>
      <c r="N240" s="2">
        <v>42690</v>
      </c>
      <c r="O240">
        <v>2</v>
      </c>
      <c r="P240" s="2">
        <v>42709</v>
      </c>
      <c r="Q240" t="s">
        <v>249</v>
      </c>
      <c r="R240">
        <v>4</v>
      </c>
      <c r="V240" s="2">
        <v>42928</v>
      </c>
      <c r="W240">
        <v>17.05107933</v>
      </c>
      <c r="X240" t="s">
        <v>313</v>
      </c>
      <c r="Y240" t="s">
        <v>314</v>
      </c>
      <c r="Z240" s="2">
        <v>42933</v>
      </c>
      <c r="AA240">
        <v>17</v>
      </c>
      <c r="AB240" t="s">
        <v>315</v>
      </c>
      <c r="AE240" t="s">
        <v>317</v>
      </c>
      <c r="AF240" s="2">
        <v>42934</v>
      </c>
      <c r="AG240" t="s">
        <v>318</v>
      </c>
      <c r="AI240" t="s">
        <v>319</v>
      </c>
      <c r="AJ240" s="2">
        <v>42940</v>
      </c>
      <c r="AK240" t="s">
        <v>694</v>
      </c>
      <c r="AN240">
        <v>9</v>
      </c>
      <c r="AQ240" s="2">
        <v>42576</v>
      </c>
      <c r="AR240" t="s">
        <v>313</v>
      </c>
      <c r="AT240" s="2">
        <v>42942</v>
      </c>
      <c r="AU240" t="s">
        <v>313</v>
      </c>
      <c r="AW240" s="2">
        <v>42971</v>
      </c>
      <c r="AX240" t="s">
        <v>69</v>
      </c>
      <c r="AY240" t="s">
        <v>322</v>
      </c>
      <c r="AZ240" t="s">
        <v>323</v>
      </c>
      <c r="BC240" t="s">
        <v>324</v>
      </c>
      <c r="BD240" t="s">
        <v>325</v>
      </c>
      <c r="BE240" t="s">
        <v>326</v>
      </c>
      <c r="BF240" t="s">
        <v>327</v>
      </c>
    </row>
    <row r="241" spans="1:58" x14ac:dyDescent="0.2">
      <c r="A241">
        <v>208</v>
      </c>
      <c r="B241" t="s">
        <v>695</v>
      </c>
      <c r="C241" t="str">
        <f t="shared" si="14"/>
        <v>SB82916TAWCSCB71DVMTV4R1</v>
      </c>
      <c r="D241" t="str">
        <f t="shared" si="15"/>
        <v>B82916TAWCSCB71D</v>
      </c>
      <c r="E241">
        <v>1</v>
      </c>
      <c r="F241" t="s">
        <v>515</v>
      </c>
      <c r="G241">
        <v>82916</v>
      </c>
      <c r="I241" t="s">
        <v>62</v>
      </c>
      <c r="J241" t="s">
        <v>63</v>
      </c>
      <c r="K241">
        <v>82916</v>
      </c>
      <c r="L241" t="s">
        <v>516</v>
      </c>
      <c r="M241" t="s">
        <v>248</v>
      </c>
      <c r="N241" s="2">
        <v>42670</v>
      </c>
      <c r="O241">
        <v>3</v>
      </c>
      <c r="P241" s="2">
        <v>42684</v>
      </c>
      <c r="Q241" t="s">
        <v>249</v>
      </c>
      <c r="R241">
        <v>1</v>
      </c>
      <c r="V241" s="2">
        <v>42928</v>
      </c>
      <c r="W241">
        <v>18.213742679999999</v>
      </c>
      <c r="X241" t="s">
        <v>313</v>
      </c>
      <c r="Y241" t="s">
        <v>314</v>
      </c>
      <c r="Z241" s="2">
        <v>42933</v>
      </c>
      <c r="AA241">
        <v>19</v>
      </c>
      <c r="AB241" t="s">
        <v>315</v>
      </c>
      <c r="AE241" t="s">
        <v>317</v>
      </c>
      <c r="AF241" s="2">
        <v>42934</v>
      </c>
      <c r="AG241" t="s">
        <v>318</v>
      </c>
      <c r="AI241" t="s">
        <v>319</v>
      </c>
      <c r="AJ241" s="2">
        <v>42940</v>
      </c>
      <c r="AK241" t="s">
        <v>696</v>
      </c>
      <c r="AN241">
        <v>9</v>
      </c>
      <c r="AQ241" s="2">
        <v>42576</v>
      </c>
      <c r="AR241" t="s">
        <v>313</v>
      </c>
      <c r="AT241" s="2">
        <v>42942</v>
      </c>
      <c r="AU241" t="s">
        <v>313</v>
      </c>
      <c r="AW241" s="2">
        <v>42971</v>
      </c>
      <c r="AX241" t="s">
        <v>69</v>
      </c>
      <c r="AY241" t="s">
        <v>322</v>
      </c>
      <c r="AZ241" t="s">
        <v>323</v>
      </c>
      <c r="BC241" t="s">
        <v>324</v>
      </c>
      <c r="BD241" t="s">
        <v>325</v>
      </c>
      <c r="BE241" t="s">
        <v>326</v>
      </c>
      <c r="BF241" t="s">
        <v>327</v>
      </c>
    </row>
    <row r="242" spans="1:58" x14ac:dyDescent="0.2">
      <c r="A242">
        <v>208</v>
      </c>
      <c r="B242" t="s">
        <v>697</v>
      </c>
      <c r="C242" t="str">
        <f t="shared" si="14"/>
        <v>SB82916TAWCSCB71DVMTV4R2</v>
      </c>
      <c r="D242" t="str">
        <f t="shared" si="15"/>
        <v>B82916TAWCSCB71D</v>
      </c>
      <c r="E242">
        <v>2</v>
      </c>
      <c r="F242" t="s">
        <v>515</v>
      </c>
      <c r="G242">
        <v>82916</v>
      </c>
      <c r="I242" t="s">
        <v>62</v>
      </c>
      <c r="J242" t="s">
        <v>63</v>
      </c>
      <c r="K242">
        <v>82916</v>
      </c>
      <c r="L242" t="s">
        <v>516</v>
      </c>
      <c r="M242" t="s">
        <v>248</v>
      </c>
      <c r="P242" s="2">
        <v>42796</v>
      </c>
      <c r="Q242" t="s">
        <v>698</v>
      </c>
      <c r="S242" s="2">
        <v>42927</v>
      </c>
      <c r="T242" t="s">
        <v>313</v>
      </c>
      <c r="U242">
        <v>1.25</v>
      </c>
      <c r="V242" s="2">
        <v>42928</v>
      </c>
      <c r="W242">
        <v>17.326720519999999</v>
      </c>
      <c r="X242" t="s">
        <v>313</v>
      </c>
      <c r="Y242" t="s">
        <v>314</v>
      </c>
      <c r="Z242" s="2">
        <v>42933</v>
      </c>
      <c r="AA242">
        <v>17</v>
      </c>
      <c r="AB242" t="s">
        <v>315</v>
      </c>
      <c r="AC242" t="s">
        <v>387</v>
      </c>
      <c r="AD242" t="s">
        <v>608</v>
      </c>
      <c r="AE242" t="s">
        <v>317</v>
      </c>
      <c r="AF242" s="2">
        <v>42934</v>
      </c>
      <c r="AG242" t="s">
        <v>318</v>
      </c>
      <c r="AH242" t="s">
        <v>698</v>
      </c>
      <c r="AI242" t="s">
        <v>319</v>
      </c>
      <c r="AJ242" s="2">
        <v>42940</v>
      </c>
      <c r="AK242" t="s">
        <v>699</v>
      </c>
      <c r="AL242" t="s">
        <v>387</v>
      </c>
      <c r="AN242">
        <v>9</v>
      </c>
      <c r="AO242" t="s">
        <v>698</v>
      </c>
      <c r="AQ242" s="2">
        <v>42576</v>
      </c>
      <c r="AR242" t="s">
        <v>313</v>
      </c>
      <c r="AT242" s="2">
        <v>42942</v>
      </c>
      <c r="AU242" t="s">
        <v>313</v>
      </c>
      <c r="AW242" s="2">
        <v>42971</v>
      </c>
      <c r="AX242" t="s">
        <v>69</v>
      </c>
      <c r="AY242" t="s">
        <v>322</v>
      </c>
      <c r="AZ242" t="s">
        <v>323</v>
      </c>
      <c r="BC242" t="s">
        <v>324</v>
      </c>
      <c r="BD242" t="s">
        <v>325</v>
      </c>
      <c r="BE242" t="s">
        <v>326</v>
      </c>
      <c r="BF242" t="s">
        <v>327</v>
      </c>
    </row>
    <row r="243" spans="1:58" x14ac:dyDescent="0.2">
      <c r="A243">
        <v>208</v>
      </c>
      <c r="B243" t="s">
        <v>700</v>
      </c>
      <c r="C243" t="str">
        <f t="shared" si="14"/>
        <v>SB82916TAWCSCB71DVMTV4R3</v>
      </c>
      <c r="D243" t="str">
        <f t="shared" si="15"/>
        <v>B82916TAWCSCB71D</v>
      </c>
      <c r="E243">
        <v>3</v>
      </c>
      <c r="F243" t="s">
        <v>515</v>
      </c>
      <c r="G243">
        <v>82916</v>
      </c>
      <c r="I243" t="s">
        <v>62</v>
      </c>
      <c r="J243" t="s">
        <v>63</v>
      </c>
      <c r="K243">
        <v>82916</v>
      </c>
      <c r="L243" t="s">
        <v>516</v>
      </c>
      <c r="M243" t="s">
        <v>248</v>
      </c>
      <c r="N243" s="2">
        <v>42690</v>
      </c>
      <c r="O243">
        <v>1</v>
      </c>
    </row>
    <row r="244" spans="1:58" x14ac:dyDescent="0.2">
      <c r="A244">
        <v>209</v>
      </c>
      <c r="B244" t="s">
        <v>701</v>
      </c>
      <c r="C244" t="str">
        <f t="shared" si="14"/>
        <v>SB82916TAWCSCB72DVMTV4R2</v>
      </c>
      <c r="D244" t="str">
        <f t="shared" si="15"/>
        <v>B82916TAWCSCB72D</v>
      </c>
      <c r="E244">
        <v>2</v>
      </c>
      <c r="F244" t="s">
        <v>519</v>
      </c>
      <c r="G244">
        <v>82916</v>
      </c>
      <c r="I244" t="s">
        <v>62</v>
      </c>
      <c r="J244" t="s">
        <v>63</v>
      </c>
      <c r="K244">
        <v>82916</v>
      </c>
      <c r="L244" t="s">
        <v>520</v>
      </c>
      <c r="M244" t="s">
        <v>248</v>
      </c>
      <c r="N244" s="2">
        <v>42670</v>
      </c>
      <c r="O244">
        <v>1</v>
      </c>
      <c r="P244" s="2">
        <v>42684</v>
      </c>
      <c r="Q244" t="s">
        <v>249</v>
      </c>
      <c r="R244">
        <v>22</v>
      </c>
    </row>
    <row r="245" spans="1:58" x14ac:dyDescent="0.2">
      <c r="A245">
        <v>209</v>
      </c>
      <c r="B245" t="s">
        <v>702</v>
      </c>
      <c r="C245" t="str">
        <f t="shared" si="14"/>
        <v>SB82916TAWCSCB72DVMTV4R1</v>
      </c>
      <c r="D245" t="str">
        <f t="shared" si="15"/>
        <v>B82916TAWCSCB72D</v>
      </c>
      <c r="E245">
        <v>1</v>
      </c>
      <c r="F245" t="s">
        <v>519</v>
      </c>
      <c r="G245">
        <v>82916</v>
      </c>
      <c r="I245" t="s">
        <v>62</v>
      </c>
      <c r="J245" t="s">
        <v>63</v>
      </c>
      <c r="K245">
        <v>82916</v>
      </c>
      <c r="L245" t="s">
        <v>520</v>
      </c>
      <c r="M245" t="s">
        <v>248</v>
      </c>
      <c r="N245" s="2">
        <v>42670</v>
      </c>
      <c r="O245">
        <v>1</v>
      </c>
      <c r="P245" s="2">
        <v>42695</v>
      </c>
      <c r="Q245" t="s">
        <v>249</v>
      </c>
      <c r="R245">
        <v>13</v>
      </c>
      <c r="V245" s="2">
        <v>42928</v>
      </c>
      <c r="W245">
        <v>18.38323703</v>
      </c>
      <c r="X245" t="s">
        <v>313</v>
      </c>
      <c r="Y245" t="s">
        <v>314</v>
      </c>
      <c r="Z245" s="2">
        <v>42933</v>
      </c>
      <c r="AA245">
        <v>19</v>
      </c>
      <c r="AB245" t="s">
        <v>315</v>
      </c>
      <c r="AE245" t="s">
        <v>317</v>
      </c>
      <c r="AF245" s="2">
        <v>42934</v>
      </c>
      <c r="AG245" t="s">
        <v>318</v>
      </c>
      <c r="AI245" t="s">
        <v>319</v>
      </c>
      <c r="AJ245" s="2">
        <v>42940</v>
      </c>
      <c r="AK245" t="s">
        <v>703</v>
      </c>
      <c r="AN245">
        <v>9</v>
      </c>
      <c r="AQ245" s="2">
        <v>42576</v>
      </c>
      <c r="AR245" t="s">
        <v>313</v>
      </c>
      <c r="AT245" s="2">
        <v>42942</v>
      </c>
      <c r="AU245" t="s">
        <v>313</v>
      </c>
      <c r="AW245" s="2">
        <v>42971</v>
      </c>
      <c r="AX245" t="s">
        <v>69</v>
      </c>
      <c r="AY245" t="s">
        <v>322</v>
      </c>
      <c r="AZ245" t="s">
        <v>323</v>
      </c>
      <c r="BC245" t="s">
        <v>324</v>
      </c>
      <c r="BD245" t="s">
        <v>325</v>
      </c>
      <c r="BE245" t="s">
        <v>326</v>
      </c>
      <c r="BF245" t="s">
        <v>327</v>
      </c>
    </row>
    <row r="246" spans="1:58" x14ac:dyDescent="0.2">
      <c r="A246">
        <v>210</v>
      </c>
      <c r="B246" t="s">
        <v>704</v>
      </c>
      <c r="C246" t="str">
        <f t="shared" si="14"/>
        <v>SB82916TAWCSCB73DVMTV4R3</v>
      </c>
      <c r="D246" t="str">
        <f t="shared" si="15"/>
        <v>B82916TAWCSCB73D</v>
      </c>
      <c r="E246">
        <v>3</v>
      </c>
      <c r="F246" t="s">
        <v>524</v>
      </c>
      <c r="G246">
        <v>82916</v>
      </c>
      <c r="I246" t="s">
        <v>62</v>
      </c>
      <c r="J246" t="s">
        <v>63</v>
      </c>
      <c r="K246">
        <v>82916</v>
      </c>
      <c r="L246" t="s">
        <v>525</v>
      </c>
      <c r="M246" t="s">
        <v>248</v>
      </c>
      <c r="N246" s="2">
        <v>42670</v>
      </c>
      <c r="O246">
        <v>2</v>
      </c>
      <c r="P246" s="2">
        <v>42709</v>
      </c>
      <c r="Q246" t="s">
        <v>249</v>
      </c>
      <c r="R246">
        <v>13</v>
      </c>
    </row>
    <row r="247" spans="1:58" x14ac:dyDescent="0.2">
      <c r="A247">
        <v>210</v>
      </c>
      <c r="B247" t="s">
        <v>705</v>
      </c>
      <c r="C247" t="str">
        <f t="shared" si="14"/>
        <v>SB82916TAWCSCB73DVMTV4R2</v>
      </c>
      <c r="D247" t="str">
        <f t="shared" si="15"/>
        <v>B82916TAWCSCB73D</v>
      </c>
      <c r="E247">
        <v>2</v>
      </c>
      <c r="F247" t="s">
        <v>524</v>
      </c>
      <c r="G247">
        <v>82916</v>
      </c>
      <c r="I247" t="s">
        <v>62</v>
      </c>
      <c r="J247" t="s">
        <v>63</v>
      </c>
      <c r="K247">
        <v>82916</v>
      </c>
      <c r="L247" t="s">
        <v>525</v>
      </c>
      <c r="M247" t="s">
        <v>248</v>
      </c>
      <c r="N247" s="2">
        <v>42690</v>
      </c>
      <c r="O247">
        <v>1</v>
      </c>
      <c r="P247" s="2">
        <v>42796</v>
      </c>
      <c r="Q247" t="s">
        <v>706</v>
      </c>
      <c r="Z247" s="2">
        <v>42803</v>
      </c>
      <c r="AA247">
        <v>20</v>
      </c>
      <c r="AB247" t="s">
        <v>707</v>
      </c>
      <c r="AC247" t="s">
        <v>427</v>
      </c>
      <c r="AD247" t="s">
        <v>608</v>
      </c>
      <c r="AF247" s="2">
        <v>42810</v>
      </c>
      <c r="AG247" t="s">
        <v>65</v>
      </c>
      <c r="AH247" t="s">
        <v>706</v>
      </c>
      <c r="AJ247" s="2">
        <v>42836</v>
      </c>
      <c r="AK247" t="s">
        <v>368</v>
      </c>
      <c r="AL247" t="s">
        <v>637</v>
      </c>
      <c r="AO247" t="s">
        <v>706</v>
      </c>
    </row>
    <row r="248" spans="1:58" x14ac:dyDescent="0.2">
      <c r="A248">
        <v>210</v>
      </c>
      <c r="B248" t="s">
        <v>708</v>
      </c>
      <c r="C248" t="str">
        <f t="shared" si="14"/>
        <v>SB82916TAWCSCB73DVMTV4R1</v>
      </c>
      <c r="D248" t="str">
        <f t="shared" si="15"/>
        <v>B82916TAWCSCB73D</v>
      </c>
      <c r="E248">
        <v>1</v>
      </c>
      <c r="F248" t="s">
        <v>524</v>
      </c>
      <c r="G248">
        <v>82916</v>
      </c>
      <c r="I248" t="s">
        <v>62</v>
      </c>
      <c r="J248" t="s">
        <v>63</v>
      </c>
      <c r="K248">
        <v>82916</v>
      </c>
      <c r="L248" t="s">
        <v>525</v>
      </c>
      <c r="M248" t="s">
        <v>248</v>
      </c>
      <c r="N248" s="2">
        <v>42670</v>
      </c>
      <c r="O248" t="s">
        <v>709</v>
      </c>
      <c r="V248" s="2">
        <v>42928</v>
      </c>
      <c r="W248">
        <v>19.6339127295</v>
      </c>
      <c r="X248" t="s">
        <v>313</v>
      </c>
    </row>
    <row r="249" spans="1:58" x14ac:dyDescent="0.2">
      <c r="A249">
        <v>211</v>
      </c>
      <c r="B249" t="s">
        <v>710</v>
      </c>
      <c r="C249" t="str">
        <f t="shared" si="14"/>
        <v>SB82916TAWCSCB74DVMTV4R1</v>
      </c>
      <c r="D249" t="str">
        <f t="shared" si="15"/>
        <v>B82916TAWCSCB74D</v>
      </c>
      <c r="E249">
        <v>1</v>
      </c>
      <c r="F249" t="s">
        <v>528</v>
      </c>
      <c r="G249">
        <v>82916</v>
      </c>
      <c r="I249" t="s">
        <v>62</v>
      </c>
      <c r="J249" t="s">
        <v>63</v>
      </c>
      <c r="K249">
        <v>82916</v>
      </c>
      <c r="L249" t="s">
        <v>529</v>
      </c>
      <c r="M249" t="s">
        <v>248</v>
      </c>
      <c r="N249" s="2">
        <v>42670</v>
      </c>
      <c r="O249">
        <v>1</v>
      </c>
      <c r="P249" s="2">
        <v>42695</v>
      </c>
      <c r="Q249" t="s">
        <v>249</v>
      </c>
      <c r="R249">
        <v>2</v>
      </c>
      <c r="V249" s="2">
        <v>42928</v>
      </c>
      <c r="W249">
        <v>18.3192992</v>
      </c>
      <c r="X249" t="s">
        <v>313</v>
      </c>
      <c r="Y249" t="s">
        <v>314</v>
      </c>
      <c r="Z249" s="2">
        <v>42933</v>
      </c>
      <c r="AA249">
        <v>19</v>
      </c>
      <c r="AB249" t="s">
        <v>315</v>
      </c>
      <c r="AE249" t="s">
        <v>317</v>
      </c>
      <c r="AF249" s="2">
        <v>42934</v>
      </c>
      <c r="AG249" t="s">
        <v>318</v>
      </c>
      <c r="AI249" t="s">
        <v>319</v>
      </c>
      <c r="AJ249" s="2">
        <v>42940</v>
      </c>
      <c r="AK249" t="s">
        <v>421</v>
      </c>
      <c r="AN249">
        <v>9</v>
      </c>
      <c r="AQ249" s="2">
        <v>42576</v>
      </c>
      <c r="AR249" t="s">
        <v>313</v>
      </c>
      <c r="AT249" s="2">
        <v>42942</v>
      </c>
      <c r="AU249" t="s">
        <v>313</v>
      </c>
      <c r="AW249" s="2">
        <v>42971</v>
      </c>
      <c r="AX249" t="s">
        <v>69</v>
      </c>
      <c r="AY249" t="s">
        <v>322</v>
      </c>
      <c r="AZ249" t="s">
        <v>323</v>
      </c>
      <c r="BC249" t="s">
        <v>324</v>
      </c>
      <c r="BD249" t="s">
        <v>325</v>
      </c>
      <c r="BE249" t="s">
        <v>326</v>
      </c>
      <c r="BF249" t="s">
        <v>327</v>
      </c>
    </row>
    <row r="250" spans="1:58" x14ac:dyDescent="0.2">
      <c r="A250">
        <v>211</v>
      </c>
      <c r="B250" t="s">
        <v>711</v>
      </c>
      <c r="C250" t="str">
        <f t="shared" si="14"/>
        <v>SB82916TAWCSCB74DVMTV4R2</v>
      </c>
      <c r="D250" t="str">
        <f t="shared" si="15"/>
        <v>B82916TAWCSCB74D</v>
      </c>
      <c r="E250">
        <v>2</v>
      </c>
      <c r="F250" t="s">
        <v>528</v>
      </c>
      <c r="G250">
        <v>82916</v>
      </c>
      <c r="I250" t="s">
        <v>62</v>
      </c>
      <c r="J250" t="s">
        <v>63</v>
      </c>
      <c r="K250">
        <v>82916</v>
      </c>
      <c r="L250" t="s">
        <v>529</v>
      </c>
      <c r="M250" t="s">
        <v>248</v>
      </c>
      <c r="N250" s="2">
        <v>42690</v>
      </c>
      <c r="O250">
        <v>2</v>
      </c>
      <c r="P250" s="2">
        <v>42709</v>
      </c>
      <c r="Q250" t="s">
        <v>249</v>
      </c>
      <c r="R250">
        <v>2</v>
      </c>
      <c r="V250" s="2">
        <v>42928</v>
      </c>
      <c r="W250">
        <v>18.57359383</v>
      </c>
      <c r="X250" t="s">
        <v>313</v>
      </c>
      <c r="Y250" t="s">
        <v>314</v>
      </c>
      <c r="Z250" s="2">
        <v>42933</v>
      </c>
      <c r="AA250">
        <v>19</v>
      </c>
      <c r="AB250" t="s">
        <v>315</v>
      </c>
      <c r="AE250" t="s">
        <v>317</v>
      </c>
      <c r="AF250" s="2">
        <v>42934</v>
      </c>
      <c r="AG250" t="s">
        <v>318</v>
      </c>
      <c r="AI250" t="s">
        <v>319</v>
      </c>
      <c r="AJ250" s="2">
        <v>42940</v>
      </c>
      <c r="AK250" t="s">
        <v>712</v>
      </c>
      <c r="AN250">
        <v>9</v>
      </c>
      <c r="AQ250" s="2">
        <v>42576</v>
      </c>
      <c r="AR250" t="s">
        <v>313</v>
      </c>
      <c r="AT250" s="2">
        <v>42942</v>
      </c>
      <c r="AU250" t="s">
        <v>313</v>
      </c>
      <c r="AW250" s="2">
        <v>42971</v>
      </c>
      <c r="AX250" t="s">
        <v>69</v>
      </c>
      <c r="AY250" t="s">
        <v>322</v>
      </c>
      <c r="AZ250" t="s">
        <v>323</v>
      </c>
      <c r="BC250" t="s">
        <v>324</v>
      </c>
      <c r="BD250" t="s">
        <v>325</v>
      </c>
      <c r="BE250" t="s">
        <v>326</v>
      </c>
      <c r="BF250" t="s">
        <v>327</v>
      </c>
    </row>
    <row r="251" spans="1:58" x14ac:dyDescent="0.2">
      <c r="A251">
        <v>212</v>
      </c>
      <c r="B251" t="s">
        <v>713</v>
      </c>
      <c r="C251" t="str">
        <f t="shared" si="14"/>
        <v>SB92116TAWCSNONEDNONEVMTV4R1</v>
      </c>
      <c r="D251" t="str">
        <f t="shared" si="15"/>
        <v>B92116TAWCSNONEDNONE</v>
      </c>
      <c r="E251">
        <v>1</v>
      </c>
      <c r="F251" t="s">
        <v>61</v>
      </c>
      <c r="G251">
        <v>92116</v>
      </c>
      <c r="H251" t="s">
        <v>61</v>
      </c>
      <c r="I251" t="s">
        <v>62</v>
      </c>
      <c r="J251" t="s">
        <v>63</v>
      </c>
      <c r="P251" s="2">
        <v>42634</v>
      </c>
      <c r="Q251" t="s">
        <v>249</v>
      </c>
      <c r="R251">
        <v>12</v>
      </c>
      <c r="AB251" t="s">
        <v>249</v>
      </c>
      <c r="AF251" t="s">
        <v>254</v>
      </c>
      <c r="AH251" t="s">
        <v>249</v>
      </c>
      <c r="AJ251" s="2">
        <v>42669</v>
      </c>
      <c r="AK251" t="s">
        <v>714</v>
      </c>
      <c r="AL251" t="s">
        <v>381</v>
      </c>
      <c r="AM251" t="s">
        <v>321</v>
      </c>
      <c r="AN251">
        <v>8</v>
      </c>
      <c r="AO251" t="s">
        <v>249</v>
      </c>
      <c r="AQ251" t="s">
        <v>64</v>
      </c>
      <c r="AT251" s="2">
        <v>42685</v>
      </c>
      <c r="AU251" t="s">
        <v>249</v>
      </c>
      <c r="AV251" t="s">
        <v>258</v>
      </c>
      <c r="BA251" t="s">
        <v>259</v>
      </c>
    </row>
    <row r="252" spans="1:58" x14ac:dyDescent="0.2">
      <c r="A252">
        <v>213</v>
      </c>
      <c r="B252" t="s">
        <v>715</v>
      </c>
      <c r="C252" t="str">
        <f t="shared" si="14"/>
        <v>SBTAWCSNONEDVMTV4R1</v>
      </c>
      <c r="D252" t="str">
        <f t="shared" si="15"/>
        <v>BTAWCSNONED</v>
      </c>
      <c r="E252">
        <v>1</v>
      </c>
      <c r="F252" t="s">
        <v>61</v>
      </c>
      <c r="I252" t="s">
        <v>62</v>
      </c>
      <c r="J252" t="s">
        <v>63</v>
      </c>
      <c r="P252" s="2">
        <v>42649</v>
      </c>
      <c r="Q252" t="s">
        <v>249</v>
      </c>
      <c r="R252">
        <v>24</v>
      </c>
      <c r="S252" s="2">
        <v>42654</v>
      </c>
      <c r="T252" t="s">
        <v>249</v>
      </c>
      <c r="U252">
        <v>3.62</v>
      </c>
      <c r="V252" s="2">
        <v>42654</v>
      </c>
      <c r="X252" t="s">
        <v>249</v>
      </c>
      <c r="Y252" t="s">
        <v>282</v>
      </c>
      <c r="Z252" s="2">
        <v>42661</v>
      </c>
      <c r="AA252">
        <v>20</v>
      </c>
      <c r="AB252" t="s">
        <v>251</v>
      </c>
      <c r="AC252" t="s">
        <v>716</v>
      </c>
      <c r="AD252" t="s">
        <v>249</v>
      </c>
      <c r="AE252" t="s">
        <v>253</v>
      </c>
      <c r="AF252" t="s">
        <v>254</v>
      </c>
      <c r="AG252" t="s">
        <v>65</v>
      </c>
      <c r="AH252" t="s">
        <v>255</v>
      </c>
      <c r="AJ252" s="2">
        <v>42669</v>
      </c>
      <c r="AK252" t="s">
        <v>360</v>
      </c>
      <c r="AL252" t="s">
        <v>637</v>
      </c>
      <c r="AM252" t="s">
        <v>286</v>
      </c>
      <c r="AN252">
        <v>8</v>
      </c>
      <c r="AO252" t="s">
        <v>249</v>
      </c>
      <c r="AQ252" t="s">
        <v>64</v>
      </c>
      <c r="AT252" s="2">
        <v>42685</v>
      </c>
      <c r="AU252" t="s">
        <v>249</v>
      </c>
      <c r="AV252" t="s">
        <v>258</v>
      </c>
      <c r="BA252" t="s">
        <v>259</v>
      </c>
    </row>
    <row r="253" spans="1:58" x14ac:dyDescent="0.2">
      <c r="A253">
        <v>214</v>
      </c>
      <c r="B253" t="s">
        <v>717</v>
      </c>
      <c r="C253" t="str">
        <f t="shared" si="14"/>
        <v>SBTAWCSNONEDVMTV4R2</v>
      </c>
      <c r="D253" t="str">
        <f t="shared" si="15"/>
        <v>BTAWCSNONED</v>
      </c>
      <c r="E253">
        <v>2</v>
      </c>
      <c r="F253" t="s">
        <v>61</v>
      </c>
      <c r="I253" t="s">
        <v>62</v>
      </c>
      <c r="J253" t="s">
        <v>63</v>
      </c>
      <c r="P253" s="2">
        <v>42709</v>
      </c>
      <c r="Q253" t="s">
        <v>249</v>
      </c>
      <c r="R253">
        <v>21</v>
      </c>
    </row>
    <row r="254" spans="1:58" x14ac:dyDescent="0.2">
      <c r="A254">
        <v>215</v>
      </c>
      <c r="B254" t="s">
        <v>718</v>
      </c>
      <c r="C254" t="str">
        <f t="shared" si="14"/>
        <v>SBTAWCSNONEDVMTV4R3</v>
      </c>
      <c r="D254" t="str">
        <f t="shared" si="15"/>
        <v>BTAWCSNONED</v>
      </c>
      <c r="E254">
        <v>3</v>
      </c>
      <c r="F254" t="s">
        <v>61</v>
      </c>
      <c r="I254" t="s">
        <v>62</v>
      </c>
      <c r="J254" t="s">
        <v>63</v>
      </c>
      <c r="P254" s="2">
        <v>42822</v>
      </c>
      <c r="Q254" t="s">
        <v>719</v>
      </c>
      <c r="Z254" s="2">
        <v>42829</v>
      </c>
      <c r="AA254">
        <v>20</v>
      </c>
      <c r="AB254" t="s">
        <v>719</v>
      </c>
      <c r="AC254" t="s">
        <v>559</v>
      </c>
      <c r="AD254" t="s">
        <v>608</v>
      </c>
      <c r="AF254" s="2">
        <v>42829</v>
      </c>
      <c r="AG254" t="s">
        <v>65</v>
      </c>
      <c r="AH254" t="s">
        <v>719</v>
      </c>
      <c r="AJ254" s="2">
        <v>42852</v>
      </c>
      <c r="AK254" t="s">
        <v>569</v>
      </c>
      <c r="AL254" t="s">
        <v>621</v>
      </c>
      <c r="AO254" t="s">
        <v>719</v>
      </c>
    </row>
    <row r="255" spans="1:58" x14ac:dyDescent="0.2">
      <c r="A255">
        <v>216</v>
      </c>
      <c r="B255" t="s">
        <v>720</v>
      </c>
      <c r="C255" t="str">
        <f t="shared" si="14"/>
        <v>SBTAWCSNONEDVMTV4R4</v>
      </c>
      <c r="D255" t="str">
        <f t="shared" si="15"/>
        <v>BTAWCSNONED</v>
      </c>
      <c r="E255">
        <v>4</v>
      </c>
      <c r="F255" t="s">
        <v>61</v>
      </c>
      <c r="I255" t="s">
        <v>62</v>
      </c>
      <c r="J255" t="s">
        <v>63</v>
      </c>
      <c r="P255" s="2">
        <v>42695</v>
      </c>
      <c r="Q255" t="s">
        <v>249</v>
      </c>
      <c r="R255">
        <v>22</v>
      </c>
    </row>
    <row r="256" spans="1:58" x14ac:dyDescent="0.2">
      <c r="A256">
        <v>217</v>
      </c>
      <c r="B256" t="s">
        <v>721</v>
      </c>
      <c r="C256" t="str">
        <f t="shared" si="14"/>
        <v>SBTAWCSNONEDVMTV4R5</v>
      </c>
      <c r="D256" t="str">
        <f t="shared" si="15"/>
        <v>BTAWCSNONED</v>
      </c>
      <c r="E256">
        <v>5</v>
      </c>
      <c r="F256" t="s">
        <v>61</v>
      </c>
      <c r="I256" t="s">
        <v>62</v>
      </c>
      <c r="J256" t="s">
        <v>63</v>
      </c>
    </row>
    <row r="257" spans="1:53" x14ac:dyDescent="0.2">
      <c r="A257">
        <v>218</v>
      </c>
      <c r="B257" t="s">
        <v>722</v>
      </c>
      <c r="C257" t="str">
        <f t="shared" si="14"/>
        <v>SBTAWCSNONEDVMTV4R6</v>
      </c>
      <c r="D257" t="str">
        <f t="shared" si="15"/>
        <v>BTAWCSNONED</v>
      </c>
      <c r="E257">
        <v>6</v>
      </c>
      <c r="F257" t="s">
        <v>61</v>
      </c>
      <c r="I257" t="s">
        <v>62</v>
      </c>
      <c r="J257" t="s">
        <v>63</v>
      </c>
      <c r="Z257" s="2">
        <v>42648</v>
      </c>
      <c r="AA257">
        <v>23</v>
      </c>
      <c r="AB257" t="s">
        <v>723</v>
      </c>
      <c r="AC257" t="s">
        <v>637</v>
      </c>
      <c r="AD257" t="s">
        <v>249</v>
      </c>
      <c r="AE257" t="s">
        <v>253</v>
      </c>
      <c r="AJ257" s="2">
        <v>42669</v>
      </c>
      <c r="AK257" t="s">
        <v>368</v>
      </c>
      <c r="AL257" t="s">
        <v>637</v>
      </c>
      <c r="AM257" t="s">
        <v>321</v>
      </c>
      <c r="AN257" t="s">
        <v>724</v>
      </c>
      <c r="AO257" t="s">
        <v>249</v>
      </c>
    </row>
    <row r="258" spans="1:53" x14ac:dyDescent="0.2">
      <c r="A258">
        <v>219</v>
      </c>
      <c r="B258" t="s">
        <v>725</v>
      </c>
      <c r="C258" t="str">
        <f t="shared" si="14"/>
        <v>SB81613TAWCSNONEDVMTV4R7</v>
      </c>
      <c r="D258" t="str">
        <f t="shared" si="15"/>
        <v>B81613TAWCSNONED</v>
      </c>
      <c r="E258">
        <v>7</v>
      </c>
      <c r="F258" t="s">
        <v>61</v>
      </c>
      <c r="G258">
        <v>81613</v>
      </c>
      <c r="I258" t="s">
        <v>62</v>
      </c>
      <c r="J258" t="s">
        <v>63</v>
      </c>
      <c r="K258">
        <v>81613</v>
      </c>
      <c r="L258" t="s">
        <v>726</v>
      </c>
      <c r="M258" t="s">
        <v>727</v>
      </c>
      <c r="N258" s="2">
        <v>42628</v>
      </c>
      <c r="O258" t="s">
        <v>728</v>
      </c>
      <c r="P258" s="2">
        <v>42822</v>
      </c>
      <c r="Q258" t="s">
        <v>729</v>
      </c>
      <c r="Z258" s="2">
        <v>42829</v>
      </c>
      <c r="AA258">
        <v>20</v>
      </c>
      <c r="AB258" t="s">
        <v>729</v>
      </c>
      <c r="AC258" t="s">
        <v>649</v>
      </c>
      <c r="AD258" t="s">
        <v>608</v>
      </c>
      <c r="AF258" s="2">
        <v>42829</v>
      </c>
      <c r="AG258" t="s">
        <v>65</v>
      </c>
      <c r="AH258" t="s">
        <v>729</v>
      </c>
      <c r="AJ258" s="2">
        <v>42852</v>
      </c>
      <c r="AK258" t="s">
        <v>682</v>
      </c>
      <c r="AL258" t="s">
        <v>649</v>
      </c>
      <c r="AO258" t="s">
        <v>729</v>
      </c>
    </row>
    <row r="259" spans="1:53" x14ac:dyDescent="0.2">
      <c r="A259">
        <v>220</v>
      </c>
      <c r="B259" t="s">
        <v>730</v>
      </c>
      <c r="C259" t="str">
        <f t="shared" si="14"/>
        <v>SB81613TAWCSNONEDVMTV4R8</v>
      </c>
      <c r="D259" t="str">
        <f t="shared" si="15"/>
        <v>B81613TAWCSNONED</v>
      </c>
      <c r="E259">
        <v>8</v>
      </c>
      <c r="F259" t="s">
        <v>61</v>
      </c>
      <c r="G259">
        <v>81613</v>
      </c>
      <c r="I259" t="s">
        <v>62</v>
      </c>
      <c r="J259" t="s">
        <v>63</v>
      </c>
      <c r="K259">
        <v>81613</v>
      </c>
      <c r="L259" t="s">
        <v>726</v>
      </c>
      <c r="M259" t="s">
        <v>727</v>
      </c>
      <c r="N259" s="2">
        <v>42628</v>
      </c>
      <c r="O259" t="s">
        <v>731</v>
      </c>
      <c r="P259" s="2">
        <v>42796</v>
      </c>
      <c r="Q259" t="s">
        <v>732</v>
      </c>
      <c r="Z259" s="2">
        <v>42803</v>
      </c>
      <c r="AA259">
        <v>20</v>
      </c>
      <c r="AB259" t="s">
        <v>733</v>
      </c>
      <c r="AC259" t="s">
        <v>734</v>
      </c>
      <c r="AD259" t="s">
        <v>608</v>
      </c>
      <c r="AJ259" s="2">
        <v>42845</v>
      </c>
      <c r="AK259" t="s">
        <v>548</v>
      </c>
      <c r="AL259" t="s">
        <v>351</v>
      </c>
    </row>
    <row r="260" spans="1:53" x14ac:dyDescent="0.2">
      <c r="A260">
        <v>221</v>
      </c>
      <c r="B260" t="s">
        <v>735</v>
      </c>
      <c r="C260" t="str">
        <f t="shared" si="14"/>
        <v>SB81613TAWCSNONEDVMTV4R9</v>
      </c>
      <c r="D260" t="str">
        <f t="shared" si="15"/>
        <v>B81613TAWCSNONED</v>
      </c>
      <c r="E260">
        <v>9</v>
      </c>
      <c r="F260" t="s">
        <v>61</v>
      </c>
      <c r="G260">
        <v>81613</v>
      </c>
      <c r="I260" t="s">
        <v>62</v>
      </c>
      <c r="J260" t="s">
        <v>63</v>
      </c>
      <c r="K260">
        <v>81613</v>
      </c>
      <c r="L260" t="s">
        <v>726</v>
      </c>
      <c r="M260" t="s">
        <v>727</v>
      </c>
      <c r="N260" s="2">
        <v>42628</v>
      </c>
      <c r="O260" t="s">
        <v>736</v>
      </c>
      <c r="P260" s="2">
        <v>42796</v>
      </c>
      <c r="Q260" t="s">
        <v>737</v>
      </c>
      <c r="Z260" s="2">
        <v>42803</v>
      </c>
      <c r="AA260">
        <v>20</v>
      </c>
      <c r="AB260" t="s">
        <v>737</v>
      </c>
      <c r="AC260" t="s">
        <v>285</v>
      </c>
      <c r="AD260" t="s">
        <v>608</v>
      </c>
      <c r="AF260" s="2">
        <v>42810</v>
      </c>
      <c r="AG260" t="s">
        <v>65</v>
      </c>
      <c r="AH260" t="s">
        <v>737</v>
      </c>
      <c r="AJ260" s="2">
        <v>42845</v>
      </c>
      <c r="AK260" t="s">
        <v>377</v>
      </c>
      <c r="AL260" t="s">
        <v>378</v>
      </c>
      <c r="AO260" t="s">
        <v>737</v>
      </c>
    </row>
    <row r="261" spans="1:53" x14ac:dyDescent="0.2">
      <c r="A261">
        <v>222</v>
      </c>
      <c r="B261" t="s">
        <v>738</v>
      </c>
      <c r="C261" t="str">
        <f t="shared" si="14"/>
        <v>SB81613TAWCSNONEDVMTV4R10</v>
      </c>
      <c r="D261" t="str">
        <f t="shared" si="15"/>
        <v>B81613TAWCSNONED</v>
      </c>
      <c r="E261">
        <v>10</v>
      </c>
      <c r="F261" t="s">
        <v>61</v>
      </c>
      <c r="G261">
        <v>81613</v>
      </c>
      <c r="I261" t="s">
        <v>62</v>
      </c>
      <c r="J261" t="s">
        <v>63</v>
      </c>
      <c r="K261">
        <v>81613</v>
      </c>
      <c r="L261" t="s">
        <v>726</v>
      </c>
      <c r="M261" t="s">
        <v>727</v>
      </c>
      <c r="N261" s="2">
        <v>42635</v>
      </c>
      <c r="O261" t="s">
        <v>739</v>
      </c>
      <c r="P261" s="2">
        <v>42684</v>
      </c>
      <c r="Q261" t="s">
        <v>249</v>
      </c>
      <c r="R261">
        <v>15</v>
      </c>
    </row>
    <row r="262" spans="1:53" x14ac:dyDescent="0.2">
      <c r="A262">
        <v>223</v>
      </c>
      <c r="B262" t="s">
        <v>740</v>
      </c>
      <c r="C262" t="str">
        <f t="shared" si="14"/>
        <v>SB81613TAWCSNONEDVMTV4R11</v>
      </c>
      <c r="D262" t="str">
        <f t="shared" si="15"/>
        <v>B81613TAWCSNONED</v>
      </c>
      <c r="E262">
        <v>11</v>
      </c>
      <c r="F262" t="s">
        <v>61</v>
      </c>
      <c r="G262">
        <v>81613</v>
      </c>
      <c r="I262" t="s">
        <v>62</v>
      </c>
      <c r="J262" t="s">
        <v>63</v>
      </c>
      <c r="K262">
        <v>81613</v>
      </c>
      <c r="L262" t="s">
        <v>726</v>
      </c>
      <c r="M262" t="s">
        <v>727</v>
      </c>
      <c r="N262" s="2">
        <v>42635</v>
      </c>
      <c r="O262" t="s">
        <v>739</v>
      </c>
      <c r="P262" s="2">
        <v>42796</v>
      </c>
      <c r="Q262" t="s">
        <v>741</v>
      </c>
      <c r="Z262" s="2">
        <v>42803</v>
      </c>
      <c r="AA262">
        <v>20</v>
      </c>
      <c r="AB262" t="s">
        <v>741</v>
      </c>
      <c r="AC262" t="s">
        <v>344</v>
      </c>
      <c r="AD262" t="s">
        <v>608</v>
      </c>
      <c r="AE262" t="s">
        <v>742</v>
      </c>
      <c r="AF262" s="2">
        <v>42810</v>
      </c>
      <c r="AG262" t="s">
        <v>65</v>
      </c>
      <c r="AH262" t="s">
        <v>741</v>
      </c>
      <c r="AO262" t="s">
        <v>741</v>
      </c>
    </row>
    <row r="263" spans="1:53" x14ac:dyDescent="0.2">
      <c r="A263">
        <v>224</v>
      </c>
      <c r="B263" t="s">
        <v>743</v>
      </c>
      <c r="C263" t="str">
        <f t="shared" si="14"/>
        <v>SB81613TAWCSNONEDVMTV4R12</v>
      </c>
      <c r="D263" t="str">
        <f t="shared" si="15"/>
        <v>B81613TAWCSNONED</v>
      </c>
      <c r="E263">
        <v>12</v>
      </c>
      <c r="F263" t="s">
        <v>61</v>
      </c>
      <c r="G263">
        <v>81613</v>
      </c>
      <c r="I263" t="s">
        <v>62</v>
      </c>
      <c r="J263" t="s">
        <v>63</v>
      </c>
      <c r="K263">
        <v>81613</v>
      </c>
      <c r="L263" t="s">
        <v>726</v>
      </c>
      <c r="M263" t="s">
        <v>727</v>
      </c>
      <c r="N263" s="2">
        <v>42635</v>
      </c>
      <c r="O263" t="s">
        <v>739</v>
      </c>
      <c r="AH263" t="s">
        <v>744</v>
      </c>
      <c r="AJ263" s="2">
        <v>42836</v>
      </c>
      <c r="AK263" t="s">
        <v>428</v>
      </c>
      <c r="AL263" t="s">
        <v>387</v>
      </c>
      <c r="AO263" t="s">
        <v>744</v>
      </c>
    </row>
    <row r="264" spans="1:53" x14ac:dyDescent="0.2">
      <c r="A264">
        <v>225</v>
      </c>
      <c r="B264" t="s">
        <v>745</v>
      </c>
      <c r="C264" t="str">
        <f t="shared" si="14"/>
        <v>SB81613TAWCSNONEDVMTV4R13</v>
      </c>
      <c r="D264" t="str">
        <f t="shared" si="15"/>
        <v>B81613TAWCSNONED</v>
      </c>
      <c r="E264">
        <v>13</v>
      </c>
      <c r="F264" t="s">
        <v>61</v>
      </c>
      <c r="G264">
        <v>81613</v>
      </c>
      <c r="I264" t="s">
        <v>62</v>
      </c>
      <c r="J264" t="s">
        <v>63</v>
      </c>
      <c r="K264">
        <v>81613</v>
      </c>
      <c r="L264" t="s">
        <v>726</v>
      </c>
      <c r="M264" t="s">
        <v>727</v>
      </c>
      <c r="N264" s="2">
        <v>42635</v>
      </c>
      <c r="O264" t="s">
        <v>746</v>
      </c>
    </row>
    <row r="265" spans="1:53" x14ac:dyDescent="0.2">
      <c r="A265">
        <v>226</v>
      </c>
      <c r="B265" t="s">
        <v>747</v>
      </c>
      <c r="C265" t="str">
        <f t="shared" si="14"/>
        <v>SB81613TAWCSNONEDVMTV4R14</v>
      </c>
      <c r="D265" t="str">
        <f t="shared" si="15"/>
        <v>B81613TAWCSNONED</v>
      </c>
      <c r="E265">
        <v>14</v>
      </c>
      <c r="F265" t="s">
        <v>61</v>
      </c>
      <c r="G265">
        <v>81613</v>
      </c>
      <c r="I265" t="s">
        <v>62</v>
      </c>
      <c r="J265" t="s">
        <v>63</v>
      </c>
      <c r="K265">
        <v>81613</v>
      </c>
      <c r="L265" t="s">
        <v>726</v>
      </c>
      <c r="M265" t="s">
        <v>727</v>
      </c>
      <c r="N265" s="2">
        <v>42635</v>
      </c>
      <c r="O265" t="s">
        <v>746</v>
      </c>
    </row>
    <row r="266" spans="1:53" x14ac:dyDescent="0.2">
      <c r="A266">
        <v>227</v>
      </c>
      <c r="B266" t="s">
        <v>748</v>
      </c>
      <c r="C266" t="str">
        <f t="shared" si="14"/>
        <v>SB81613TAWCSNONEDVMTV4R15</v>
      </c>
      <c r="D266" t="str">
        <f t="shared" si="15"/>
        <v>B81613TAWCSNONED</v>
      </c>
      <c r="E266">
        <v>15</v>
      </c>
      <c r="F266" t="s">
        <v>61</v>
      </c>
      <c r="G266">
        <v>81613</v>
      </c>
      <c r="I266" t="s">
        <v>62</v>
      </c>
      <c r="J266" t="s">
        <v>63</v>
      </c>
      <c r="K266">
        <v>81613</v>
      </c>
      <c r="L266" t="s">
        <v>726</v>
      </c>
      <c r="M266" t="s">
        <v>727</v>
      </c>
      <c r="N266" s="2">
        <v>42635</v>
      </c>
      <c r="O266" t="s">
        <v>749</v>
      </c>
    </row>
    <row r="267" spans="1:53" x14ac:dyDescent="0.2">
      <c r="A267">
        <v>228</v>
      </c>
      <c r="B267" t="s">
        <v>750</v>
      </c>
      <c r="C267" t="str">
        <f t="shared" si="14"/>
        <v>SBTAWCSNONEDVTR16</v>
      </c>
      <c r="D267" t="str">
        <f t="shared" si="15"/>
        <v>BTAWCSNONED</v>
      </c>
      <c r="E267">
        <v>16</v>
      </c>
      <c r="F267" t="s">
        <v>61</v>
      </c>
    </row>
    <row r="268" spans="1:53" x14ac:dyDescent="0.2">
      <c r="A268">
        <v>229</v>
      </c>
      <c r="B268" t="s">
        <v>751</v>
      </c>
      <c r="C268" t="str">
        <f t="shared" si="14"/>
        <v>SBTAWCSDVTR1</v>
      </c>
      <c r="D268" t="str">
        <f t="shared" si="15"/>
        <v>BTAWCSD</v>
      </c>
      <c r="E268">
        <v>1</v>
      </c>
      <c r="P268" s="2">
        <v>42796</v>
      </c>
      <c r="Q268" t="s">
        <v>752</v>
      </c>
      <c r="Z268" s="2">
        <v>42803</v>
      </c>
      <c r="AA268">
        <v>20</v>
      </c>
      <c r="AB268" t="s">
        <v>752</v>
      </c>
      <c r="AC268" t="s">
        <v>381</v>
      </c>
      <c r="AD268" t="s">
        <v>608</v>
      </c>
      <c r="AF268" s="2">
        <v>42810</v>
      </c>
      <c r="AG268" t="s">
        <v>65</v>
      </c>
      <c r="AH268" t="s">
        <v>752</v>
      </c>
      <c r="AJ268" s="2">
        <v>42852</v>
      </c>
      <c r="AK268" t="s">
        <v>437</v>
      </c>
      <c r="AL268" t="s">
        <v>452</v>
      </c>
      <c r="AO268" t="s">
        <v>752</v>
      </c>
    </row>
    <row r="269" spans="1:53" x14ac:dyDescent="0.2">
      <c r="A269">
        <v>230</v>
      </c>
      <c r="B269" t="s">
        <v>751</v>
      </c>
      <c r="C269" t="str">
        <f t="shared" si="14"/>
        <v>SBTAWCSDVTR1</v>
      </c>
      <c r="D269" t="str">
        <f t="shared" si="15"/>
        <v>BTAWCSD</v>
      </c>
      <c r="E269">
        <v>1</v>
      </c>
      <c r="P269" s="2">
        <v>42794</v>
      </c>
      <c r="Q269" t="s">
        <v>753</v>
      </c>
      <c r="Z269" s="2">
        <v>42803</v>
      </c>
      <c r="AA269">
        <v>20</v>
      </c>
      <c r="AB269" t="s">
        <v>753</v>
      </c>
      <c r="AC269" t="s">
        <v>387</v>
      </c>
      <c r="AD269" t="s">
        <v>608</v>
      </c>
      <c r="AF269" s="2">
        <v>42810</v>
      </c>
      <c r="AG269" t="s">
        <v>65</v>
      </c>
      <c r="AH269" t="s">
        <v>753</v>
      </c>
      <c r="AJ269" s="2">
        <v>42852</v>
      </c>
      <c r="AK269" t="s">
        <v>684</v>
      </c>
      <c r="AL269" t="s">
        <v>638</v>
      </c>
      <c r="AO269" t="s">
        <v>753</v>
      </c>
    </row>
    <row r="270" spans="1:53" x14ac:dyDescent="0.2">
      <c r="A270">
        <v>231</v>
      </c>
      <c r="B270" t="s">
        <v>751</v>
      </c>
      <c r="C270" t="str">
        <f t="shared" si="14"/>
        <v>SBTAWCSDVTR1</v>
      </c>
      <c r="D270" t="str">
        <f t="shared" si="15"/>
        <v>BTAWCSD</v>
      </c>
      <c r="E270">
        <v>1</v>
      </c>
      <c r="P270" s="2">
        <v>42794</v>
      </c>
      <c r="Q270" t="s">
        <v>754</v>
      </c>
      <c r="Z270" s="2">
        <v>42803</v>
      </c>
      <c r="AA270">
        <v>20</v>
      </c>
      <c r="AB270" t="s">
        <v>754</v>
      </c>
      <c r="AC270" t="s">
        <v>383</v>
      </c>
      <c r="AD270" t="s">
        <v>608</v>
      </c>
      <c r="AF270" s="2">
        <v>42810</v>
      </c>
      <c r="AG270" t="s">
        <v>65</v>
      </c>
      <c r="AH270" t="s">
        <v>754</v>
      </c>
      <c r="AJ270" s="2">
        <v>42845</v>
      </c>
      <c r="AK270" t="s">
        <v>360</v>
      </c>
      <c r="AL270" t="s">
        <v>637</v>
      </c>
      <c r="AO270" t="s">
        <v>754</v>
      </c>
    </row>
    <row r="271" spans="1:53" x14ac:dyDescent="0.2">
      <c r="A271">
        <v>231</v>
      </c>
      <c r="B271" t="s">
        <v>751</v>
      </c>
      <c r="C271" t="str">
        <f t="shared" si="14"/>
        <v>SBTAWCSDVTR1</v>
      </c>
      <c r="D271" t="str">
        <f t="shared" si="15"/>
        <v>BTAWCSD</v>
      </c>
      <c r="E271">
        <v>1</v>
      </c>
      <c r="P271" s="2">
        <v>42794</v>
      </c>
      <c r="Q271" t="s">
        <v>754</v>
      </c>
      <c r="Z271" s="2">
        <v>42803</v>
      </c>
      <c r="AA271">
        <v>20</v>
      </c>
      <c r="AB271" t="s">
        <v>754</v>
      </c>
      <c r="AC271" t="s">
        <v>383</v>
      </c>
      <c r="AD271" t="s">
        <v>608</v>
      </c>
      <c r="AF271" s="2">
        <v>42810</v>
      </c>
      <c r="AG271" t="s">
        <v>65</v>
      </c>
      <c r="AH271" t="s">
        <v>754</v>
      </c>
      <c r="AJ271" s="2">
        <v>42852</v>
      </c>
      <c r="AK271" t="s">
        <v>474</v>
      </c>
      <c r="AL271" t="s">
        <v>252</v>
      </c>
      <c r="AN271" t="s">
        <v>755</v>
      </c>
      <c r="AO271" t="s">
        <v>754</v>
      </c>
    </row>
    <row r="272" spans="1:53" x14ac:dyDescent="0.2">
      <c r="A272">
        <v>232</v>
      </c>
      <c r="B272" t="s">
        <v>756</v>
      </c>
      <c r="C272" t="str">
        <f t="shared" si="14"/>
        <v>SBTAWCSDVTR1</v>
      </c>
      <c r="D272" t="str">
        <f t="shared" si="15"/>
        <v>BTAWCSD</v>
      </c>
      <c r="E272">
        <v>1</v>
      </c>
      <c r="N272" s="2">
        <v>42639</v>
      </c>
      <c r="O272">
        <v>1</v>
      </c>
      <c r="P272" s="2">
        <v>42649</v>
      </c>
      <c r="Q272" t="s">
        <v>249</v>
      </c>
      <c r="R272">
        <v>1</v>
      </c>
      <c r="S272" s="2">
        <v>42654</v>
      </c>
      <c r="T272" t="s">
        <v>249</v>
      </c>
      <c r="V272" s="2">
        <v>42654</v>
      </c>
      <c r="W272">
        <v>29.263998489999999</v>
      </c>
      <c r="X272" t="s">
        <v>249</v>
      </c>
      <c r="Y272" t="s">
        <v>250</v>
      </c>
      <c r="Z272" s="2">
        <v>42661</v>
      </c>
      <c r="AA272">
        <v>20</v>
      </c>
      <c r="AB272" t="s">
        <v>251</v>
      </c>
      <c r="AC272" t="s">
        <v>621</v>
      </c>
      <c r="AD272" t="s">
        <v>249</v>
      </c>
      <c r="AE272" t="s">
        <v>253</v>
      </c>
      <c r="AF272" t="s">
        <v>254</v>
      </c>
      <c r="AG272" t="s">
        <v>65</v>
      </c>
      <c r="AH272" t="s">
        <v>255</v>
      </c>
      <c r="AJ272" s="2">
        <v>42677</v>
      </c>
      <c r="AK272" t="s">
        <v>757</v>
      </c>
      <c r="AL272" t="s">
        <v>621</v>
      </c>
      <c r="AM272" t="s">
        <v>257</v>
      </c>
      <c r="AN272">
        <v>8</v>
      </c>
      <c r="AO272" t="s">
        <v>249</v>
      </c>
      <c r="AQ272" t="s">
        <v>64</v>
      </c>
      <c r="AT272" s="2">
        <v>42685</v>
      </c>
      <c r="AU272" t="s">
        <v>249</v>
      </c>
      <c r="AV272" t="s">
        <v>258</v>
      </c>
      <c r="BA272" t="s">
        <v>259</v>
      </c>
    </row>
    <row r="273" spans="1:41" x14ac:dyDescent="0.2">
      <c r="A273">
        <v>233</v>
      </c>
      <c r="B273" t="s">
        <v>758</v>
      </c>
      <c r="C273" t="str">
        <f t="shared" si="14"/>
        <v>SBTAWCSDVTR1</v>
      </c>
      <c r="D273" t="str">
        <f t="shared" si="15"/>
        <v>BTAWCSD</v>
      </c>
      <c r="E273">
        <v>1</v>
      </c>
      <c r="V273" s="2">
        <v>42641</v>
      </c>
      <c r="X273" t="s">
        <v>249</v>
      </c>
      <c r="Y273" t="s">
        <v>250</v>
      </c>
      <c r="Z273" s="2">
        <v>42648</v>
      </c>
      <c r="AA273">
        <v>23</v>
      </c>
      <c r="AB273" t="s">
        <v>723</v>
      </c>
      <c r="AC273" t="s">
        <v>759</v>
      </c>
      <c r="AD273" t="s">
        <v>249</v>
      </c>
      <c r="AE273" t="s">
        <v>253</v>
      </c>
    </row>
    <row r="274" spans="1:41" x14ac:dyDescent="0.2">
      <c r="A274">
        <v>234</v>
      </c>
      <c r="B274" t="s">
        <v>760</v>
      </c>
      <c r="C274" t="str">
        <f t="shared" si="14"/>
        <v>SBTAWCSDVTR1</v>
      </c>
      <c r="D274" t="str">
        <f t="shared" si="15"/>
        <v>BTAWCSD</v>
      </c>
      <c r="E274">
        <v>1</v>
      </c>
      <c r="Z274" s="2">
        <v>42648</v>
      </c>
      <c r="AA274">
        <v>23</v>
      </c>
      <c r="AB274" t="s">
        <v>723</v>
      </c>
      <c r="AC274" t="s">
        <v>285</v>
      </c>
      <c r="AD274" t="s">
        <v>249</v>
      </c>
      <c r="AE274" t="s">
        <v>253</v>
      </c>
      <c r="AJ274" s="2">
        <v>42669</v>
      </c>
      <c r="AK274" t="s">
        <v>761</v>
      </c>
      <c r="AL274" t="s">
        <v>762</v>
      </c>
      <c r="AM274" t="s">
        <v>286</v>
      </c>
      <c r="AN274" t="s">
        <v>763</v>
      </c>
      <c r="AO274" t="s">
        <v>249</v>
      </c>
    </row>
    <row r="275" spans="1:41" x14ac:dyDescent="0.2">
      <c r="A275">
        <v>235</v>
      </c>
      <c r="B275" t="s">
        <v>764</v>
      </c>
      <c r="C275" t="str">
        <f t="shared" si="14"/>
        <v>SBTAWCSDVTR1</v>
      </c>
      <c r="D275" t="str">
        <f t="shared" si="15"/>
        <v>BTAWCSD</v>
      </c>
      <c r="E275">
        <v>1</v>
      </c>
      <c r="M275" t="s">
        <v>248</v>
      </c>
      <c r="N275" s="2">
        <v>42662</v>
      </c>
      <c r="O275">
        <v>1</v>
      </c>
      <c r="P275" s="2">
        <v>42684</v>
      </c>
      <c r="Q275" t="s">
        <v>249</v>
      </c>
      <c r="R275">
        <v>5</v>
      </c>
      <c r="V275" s="2">
        <v>42928</v>
      </c>
      <c r="W275">
        <v>19.729533660000001</v>
      </c>
      <c r="X275" t="s">
        <v>313</v>
      </c>
    </row>
    <row r="276" spans="1:41" x14ac:dyDescent="0.2">
      <c r="A276">
        <v>236</v>
      </c>
      <c r="B276" t="s">
        <v>765</v>
      </c>
      <c r="C276" t="str">
        <f t="shared" si="14"/>
        <v>SBTAWCSDVTR1</v>
      </c>
      <c r="D276" t="str">
        <f t="shared" si="15"/>
        <v>BTAWCSD</v>
      </c>
      <c r="E276">
        <v>1</v>
      </c>
      <c r="N276" s="2">
        <v>42662</v>
      </c>
      <c r="O276">
        <v>1</v>
      </c>
      <c r="P276" s="2">
        <v>42709</v>
      </c>
      <c r="Q276" t="s">
        <v>249</v>
      </c>
      <c r="R276">
        <v>22</v>
      </c>
      <c r="V276" s="2">
        <v>42928</v>
      </c>
      <c r="W276">
        <v>29.015767350000001</v>
      </c>
      <c r="X276" t="s">
        <v>313</v>
      </c>
    </row>
    <row r="277" spans="1:41" x14ac:dyDescent="0.2">
      <c r="A277">
        <v>237</v>
      </c>
      <c r="B277" t="s">
        <v>766</v>
      </c>
      <c r="C277" t="str">
        <f t="shared" si="14"/>
        <v>SBTAWCSDVTR1</v>
      </c>
      <c r="D277" t="str">
        <f t="shared" si="15"/>
        <v>BTAWCSD</v>
      </c>
      <c r="E277">
        <v>1</v>
      </c>
      <c r="N277" s="2">
        <v>42670</v>
      </c>
      <c r="O277">
        <v>3</v>
      </c>
      <c r="P277" s="2">
        <v>42684</v>
      </c>
      <c r="Q277" t="s">
        <v>249</v>
      </c>
      <c r="R277">
        <v>24</v>
      </c>
    </row>
    <row r="278" spans="1:41" x14ac:dyDescent="0.2">
      <c r="A278">
        <v>238</v>
      </c>
      <c r="B278" t="s">
        <v>767</v>
      </c>
      <c r="C278" t="str">
        <f t="shared" si="14"/>
        <v>SBTAWCSDVTR1</v>
      </c>
      <c r="D278" t="str">
        <f t="shared" si="15"/>
        <v>BTAWCSD</v>
      </c>
      <c r="E278">
        <v>1</v>
      </c>
      <c r="N278" s="2">
        <v>42690</v>
      </c>
      <c r="O278">
        <v>2</v>
      </c>
      <c r="P278" s="2">
        <v>42695</v>
      </c>
      <c r="Q278" t="s">
        <v>249</v>
      </c>
      <c r="R278">
        <v>21</v>
      </c>
      <c r="V278" s="2">
        <v>42928</v>
      </c>
      <c r="W278">
        <v>29.748951080000001</v>
      </c>
      <c r="X278" t="s">
        <v>313</v>
      </c>
    </row>
    <row r="279" spans="1:41" x14ac:dyDescent="0.2">
      <c r="A279">
        <v>239</v>
      </c>
      <c r="B279" t="s">
        <v>751</v>
      </c>
      <c r="C279" t="str">
        <f t="shared" si="14"/>
        <v>SBTAWCSDVTR1</v>
      </c>
      <c r="D279" t="str">
        <f t="shared" si="15"/>
        <v>BTAWCSD</v>
      </c>
      <c r="E279">
        <v>1</v>
      </c>
    </row>
    <row r="280" spans="1:41" x14ac:dyDescent="0.2">
      <c r="A280">
        <v>240</v>
      </c>
      <c r="B280" t="s">
        <v>751</v>
      </c>
      <c r="C280" t="str">
        <f t="shared" si="14"/>
        <v>SBTAWCSDVTR1</v>
      </c>
      <c r="D280" t="str">
        <f t="shared" si="15"/>
        <v>BTAWCSD</v>
      </c>
      <c r="E280">
        <v>1</v>
      </c>
    </row>
    <row r="281" spans="1:41" x14ac:dyDescent="0.2">
      <c r="A281">
        <v>241</v>
      </c>
      <c r="B281" t="s">
        <v>751</v>
      </c>
      <c r="C281" t="str">
        <f t="shared" si="14"/>
        <v>SBTAWCSDVTR1</v>
      </c>
      <c r="D281" t="str">
        <f t="shared" si="15"/>
        <v>BTAWCSD</v>
      </c>
      <c r="E281">
        <v>1</v>
      </c>
    </row>
    <row r="282" spans="1:41" x14ac:dyDescent="0.2">
      <c r="A282">
        <v>242</v>
      </c>
      <c r="B282" t="s">
        <v>751</v>
      </c>
      <c r="C282" t="str">
        <f t="shared" si="14"/>
        <v>SBTAWCSDVTR1</v>
      </c>
      <c r="D282" t="str">
        <f t="shared" si="15"/>
        <v>BTAWCSD</v>
      </c>
      <c r="E282">
        <v>1</v>
      </c>
    </row>
    <row r="283" spans="1:41" x14ac:dyDescent="0.2">
      <c r="A283">
        <v>243</v>
      </c>
      <c r="B283" t="s">
        <v>751</v>
      </c>
      <c r="C283" t="str">
        <f t="shared" si="14"/>
        <v>SBTAWCSDVTR1</v>
      </c>
      <c r="D283" t="str">
        <f t="shared" si="15"/>
        <v>BTAWCSD</v>
      </c>
      <c r="E283">
        <v>1</v>
      </c>
    </row>
    <row r="284" spans="1:41" x14ac:dyDescent="0.2">
      <c r="A284">
        <v>244</v>
      </c>
      <c r="B284" t="s">
        <v>751</v>
      </c>
      <c r="C284" t="str">
        <f t="shared" si="14"/>
        <v>SBTAWCSDVTR1</v>
      </c>
      <c r="D284" t="str">
        <f t="shared" si="15"/>
        <v>BTAWCSD</v>
      </c>
      <c r="E284">
        <v>1</v>
      </c>
    </row>
    <row r="285" spans="1:41" x14ac:dyDescent="0.2">
      <c r="A285">
        <v>245</v>
      </c>
      <c r="B285" t="s">
        <v>751</v>
      </c>
      <c r="C285" t="str">
        <f t="shared" si="14"/>
        <v>SBTAWCSDVTR1</v>
      </c>
      <c r="D285" t="str">
        <f t="shared" si="15"/>
        <v>BTAWCSD</v>
      </c>
      <c r="E285">
        <v>1</v>
      </c>
    </row>
    <row r="286" spans="1:41" x14ac:dyDescent="0.2">
      <c r="A286">
        <v>246</v>
      </c>
      <c r="B286" t="s">
        <v>751</v>
      </c>
      <c r="C286" t="str">
        <f t="shared" si="14"/>
        <v>SBTAWCSDVTR1</v>
      </c>
      <c r="D286" t="str">
        <f t="shared" si="15"/>
        <v>BTAWCSD</v>
      </c>
      <c r="E286">
        <v>1</v>
      </c>
    </row>
    <row r="287" spans="1:41" x14ac:dyDescent="0.2">
      <c r="A287">
        <v>247</v>
      </c>
      <c r="B287" t="s">
        <v>751</v>
      </c>
      <c r="C287" t="str">
        <f t="shared" si="14"/>
        <v>SBTAWCSDVTR1</v>
      </c>
      <c r="D287" t="str">
        <f t="shared" si="15"/>
        <v>BTAWCSD</v>
      </c>
      <c r="E287">
        <v>1</v>
      </c>
    </row>
    <row r="288" spans="1:41" x14ac:dyDescent="0.2">
      <c r="A288">
        <v>248</v>
      </c>
      <c r="B288" t="s">
        <v>768</v>
      </c>
      <c r="C288" t="str">
        <f t="shared" si="14"/>
        <v>SB41117TAWCSCB53D5VTR1</v>
      </c>
      <c r="D288" t="str">
        <f t="shared" si="15"/>
        <v>B41117TAWCSCB53D5</v>
      </c>
      <c r="E288">
        <v>1</v>
      </c>
      <c r="F288" t="s">
        <v>483</v>
      </c>
      <c r="G288">
        <v>41117</v>
      </c>
      <c r="H288">
        <v>5</v>
      </c>
    </row>
    <row r="289" spans="1:8" x14ac:dyDescent="0.2">
      <c r="A289">
        <v>249</v>
      </c>
      <c r="B289" t="s">
        <v>769</v>
      </c>
      <c r="C289" t="str">
        <f t="shared" si="14"/>
        <v>SB41117TAWCSCB44D5VTR1</v>
      </c>
      <c r="D289" t="str">
        <f t="shared" si="15"/>
        <v>B41117TAWCSCB44D5</v>
      </c>
      <c r="E289">
        <v>1</v>
      </c>
      <c r="F289" t="s">
        <v>466</v>
      </c>
      <c r="G289">
        <v>41117</v>
      </c>
      <c r="H289">
        <v>5</v>
      </c>
    </row>
    <row r="290" spans="1:8" x14ac:dyDescent="0.2">
      <c r="A290">
        <v>250</v>
      </c>
      <c r="B290" t="s">
        <v>770</v>
      </c>
      <c r="C290" t="str">
        <f t="shared" si="14"/>
        <v>SB41117TAWCSCB33CD5VTR1</v>
      </c>
      <c r="D290" t="str">
        <f t="shared" si="15"/>
        <v>B41117TAWCSCB33CD5</v>
      </c>
      <c r="E290">
        <v>1</v>
      </c>
      <c r="F290" t="s">
        <v>79</v>
      </c>
      <c r="G290">
        <v>41117</v>
      </c>
      <c r="H290">
        <v>5</v>
      </c>
    </row>
    <row r="291" spans="1:8" x14ac:dyDescent="0.2">
      <c r="A291">
        <v>251</v>
      </c>
      <c r="B291" t="s">
        <v>771</v>
      </c>
      <c r="C291" t="str">
        <f t="shared" ref="C291:C354" si="16">CONCATENATE("S",D291,"V",I291,"T",J291,"R",E291)</f>
        <v>SB41117TAWCSCB22D11VTR1</v>
      </c>
      <c r="D291" t="str">
        <f t="shared" ref="D291:D354" si="17">CONCATENATE("B",G291,"TAWCS", F291, "D",H291)</f>
        <v>B41117TAWCSCB22D11</v>
      </c>
      <c r="E291">
        <v>1</v>
      </c>
      <c r="F291" t="s">
        <v>434</v>
      </c>
      <c r="G291">
        <v>41117</v>
      </c>
      <c r="H291">
        <v>11</v>
      </c>
    </row>
    <row r="292" spans="1:8" x14ac:dyDescent="0.2">
      <c r="A292">
        <v>252</v>
      </c>
      <c r="B292" t="s">
        <v>772</v>
      </c>
      <c r="C292" t="str">
        <f t="shared" si="16"/>
        <v>SB41117TAWCSCB22D11VTR2</v>
      </c>
      <c r="D292" t="str">
        <f t="shared" si="17"/>
        <v>B41117TAWCSCB22D11</v>
      </c>
      <c r="E292">
        <v>2</v>
      </c>
      <c r="F292" t="s">
        <v>434</v>
      </c>
      <c r="G292">
        <v>41117</v>
      </c>
      <c r="H292">
        <v>11</v>
      </c>
    </row>
    <row r="293" spans="1:8" x14ac:dyDescent="0.2">
      <c r="A293">
        <v>253</v>
      </c>
      <c r="B293" t="s">
        <v>773</v>
      </c>
      <c r="C293" t="str">
        <f t="shared" si="16"/>
        <v>SB41117TAWCSCB31D13VTR1</v>
      </c>
      <c r="D293" t="str">
        <f t="shared" si="17"/>
        <v>B41117TAWCSCB31D13</v>
      </c>
      <c r="E293">
        <v>1</v>
      </c>
      <c r="F293" t="s">
        <v>445</v>
      </c>
      <c r="G293">
        <v>41117</v>
      </c>
      <c r="H293">
        <v>13</v>
      </c>
    </row>
    <row r="294" spans="1:8" x14ac:dyDescent="0.2">
      <c r="A294">
        <v>254</v>
      </c>
      <c r="B294" t="s">
        <v>774</v>
      </c>
      <c r="C294" t="str">
        <f t="shared" si="16"/>
        <v>SB41117TAWCSCB32D10VTR2</v>
      </c>
      <c r="D294" t="str">
        <f t="shared" si="17"/>
        <v>B41117TAWCSCB32D10</v>
      </c>
      <c r="E294">
        <v>2</v>
      </c>
      <c r="F294" t="s">
        <v>448</v>
      </c>
      <c r="G294">
        <v>41117</v>
      </c>
      <c r="H294">
        <v>10</v>
      </c>
    </row>
    <row r="295" spans="1:8" x14ac:dyDescent="0.2">
      <c r="A295">
        <v>255</v>
      </c>
      <c r="B295" t="s">
        <v>775</v>
      </c>
      <c r="C295" t="str">
        <f t="shared" si="16"/>
        <v>SB41117TAWCSCB33CD24VTR1</v>
      </c>
      <c r="D295" t="str">
        <f t="shared" si="17"/>
        <v>B41117TAWCSCB33CD24</v>
      </c>
      <c r="E295">
        <v>1</v>
      </c>
      <c r="F295" t="s">
        <v>79</v>
      </c>
      <c r="G295">
        <v>41117</v>
      </c>
      <c r="H295">
        <v>24</v>
      </c>
    </row>
    <row r="296" spans="1:8" x14ac:dyDescent="0.2">
      <c r="A296">
        <v>256</v>
      </c>
      <c r="B296" t="s">
        <v>776</v>
      </c>
      <c r="C296" t="str">
        <f t="shared" si="16"/>
        <v>SB41117TAWCSCB41CD31VTR1</v>
      </c>
      <c r="D296" t="str">
        <f t="shared" si="17"/>
        <v>B41117TAWCSCB41CD31</v>
      </c>
      <c r="E296">
        <v>1</v>
      </c>
      <c r="F296" t="s">
        <v>455</v>
      </c>
      <c r="G296">
        <v>41117</v>
      </c>
      <c r="H296">
        <v>31</v>
      </c>
    </row>
    <row r="297" spans="1:8" x14ac:dyDescent="0.2">
      <c r="A297">
        <v>257</v>
      </c>
      <c r="B297" t="s">
        <v>777</v>
      </c>
      <c r="C297" t="str">
        <f t="shared" si="16"/>
        <v>SB41117TAWCSCB42CD26VTR1</v>
      </c>
      <c r="D297" t="str">
        <f t="shared" si="17"/>
        <v>B41117TAWCSCB42CD26</v>
      </c>
      <c r="E297">
        <v>1</v>
      </c>
      <c r="F297" t="s">
        <v>459</v>
      </c>
      <c r="G297">
        <v>41117</v>
      </c>
      <c r="H297">
        <v>26</v>
      </c>
    </row>
    <row r="298" spans="1:8" x14ac:dyDescent="0.2">
      <c r="A298">
        <v>258</v>
      </c>
      <c r="B298" t="s">
        <v>778</v>
      </c>
      <c r="C298" t="str">
        <f t="shared" si="16"/>
        <v>SB41117TAWCSCB43CD27VTR1</v>
      </c>
      <c r="D298" t="str">
        <f t="shared" si="17"/>
        <v>B41117TAWCSCB43CD27</v>
      </c>
      <c r="E298">
        <v>1</v>
      </c>
      <c r="F298" t="s">
        <v>462</v>
      </c>
      <c r="G298">
        <v>41117</v>
      </c>
      <c r="H298">
        <v>27</v>
      </c>
    </row>
    <row r="299" spans="1:8" x14ac:dyDescent="0.2">
      <c r="A299">
        <v>259</v>
      </c>
      <c r="B299" t="s">
        <v>779</v>
      </c>
      <c r="C299" t="str">
        <f t="shared" si="16"/>
        <v>SB41117TAWCSCB44D31VTR1</v>
      </c>
      <c r="D299" t="str">
        <f t="shared" si="17"/>
        <v>B41117TAWCSCB44D31</v>
      </c>
      <c r="E299">
        <v>1</v>
      </c>
      <c r="F299" t="s">
        <v>466</v>
      </c>
      <c r="G299">
        <v>41117</v>
      </c>
      <c r="H299">
        <v>31</v>
      </c>
    </row>
    <row r="300" spans="1:8" x14ac:dyDescent="0.2">
      <c r="A300">
        <v>260</v>
      </c>
      <c r="B300" t="s">
        <v>780</v>
      </c>
      <c r="C300" t="str">
        <f t="shared" si="16"/>
        <v>SB41117TAWCSCB51D33VTR1</v>
      </c>
      <c r="D300" t="str">
        <f t="shared" si="17"/>
        <v>B41117TAWCSCB51D33</v>
      </c>
      <c r="E300">
        <v>1</v>
      </c>
      <c r="F300" t="s">
        <v>471</v>
      </c>
      <c r="G300">
        <v>41117</v>
      </c>
      <c r="H300">
        <v>33</v>
      </c>
    </row>
    <row r="301" spans="1:8" x14ac:dyDescent="0.2">
      <c r="A301">
        <v>261</v>
      </c>
      <c r="B301" t="s">
        <v>781</v>
      </c>
      <c r="C301" t="str">
        <f t="shared" si="16"/>
        <v>SB41117TAWCSCB52D29VTR1</v>
      </c>
      <c r="D301" t="str">
        <f t="shared" si="17"/>
        <v>B41117TAWCSCB52D29</v>
      </c>
      <c r="E301">
        <v>1</v>
      </c>
      <c r="F301" t="s">
        <v>477</v>
      </c>
      <c r="G301">
        <v>41117</v>
      </c>
      <c r="H301">
        <v>29</v>
      </c>
    </row>
    <row r="302" spans="1:8" x14ac:dyDescent="0.2">
      <c r="A302">
        <v>262</v>
      </c>
      <c r="B302" t="s">
        <v>782</v>
      </c>
      <c r="C302" t="str">
        <f t="shared" si="16"/>
        <v>SB41117TAWCSCB53D25VTR1</v>
      </c>
      <c r="D302" t="str">
        <f t="shared" si="17"/>
        <v>B41117TAWCSCB53D25</v>
      </c>
      <c r="E302">
        <v>1</v>
      </c>
      <c r="F302" t="s">
        <v>483</v>
      </c>
      <c r="G302">
        <v>41117</v>
      </c>
      <c r="H302">
        <v>25</v>
      </c>
    </row>
    <row r="303" spans="1:8" x14ac:dyDescent="0.2">
      <c r="A303">
        <v>263</v>
      </c>
      <c r="B303" t="s">
        <v>783</v>
      </c>
      <c r="C303" t="str">
        <f t="shared" si="16"/>
        <v>SB41117TAWCSCB53D25VTR2</v>
      </c>
      <c r="D303" t="str">
        <f t="shared" si="17"/>
        <v>B41117TAWCSCB53D25</v>
      </c>
      <c r="E303">
        <v>2</v>
      </c>
      <c r="F303" t="s">
        <v>483</v>
      </c>
      <c r="G303">
        <v>41117</v>
      </c>
      <c r="H303">
        <v>25</v>
      </c>
    </row>
    <row r="304" spans="1:8" x14ac:dyDescent="0.2">
      <c r="A304">
        <v>264</v>
      </c>
      <c r="B304" t="s">
        <v>784</v>
      </c>
      <c r="C304" t="str">
        <f t="shared" si="16"/>
        <v>SB41117TAWCSCB54D25VTR1</v>
      </c>
      <c r="D304" t="str">
        <f t="shared" si="17"/>
        <v>B41117TAWCSCB54D25</v>
      </c>
      <c r="E304">
        <v>1</v>
      </c>
      <c r="F304" t="s">
        <v>490</v>
      </c>
      <c r="G304">
        <v>41117</v>
      </c>
      <c r="H304">
        <v>25</v>
      </c>
    </row>
    <row r="305" spans="1:8" x14ac:dyDescent="0.2">
      <c r="A305">
        <v>265</v>
      </c>
      <c r="B305" t="s">
        <v>785</v>
      </c>
      <c r="C305" t="str">
        <f t="shared" si="16"/>
        <v>SB41117TAWCSCB54D25VTR2</v>
      </c>
      <c r="D305" t="str">
        <f t="shared" si="17"/>
        <v>B41117TAWCSCB54D25</v>
      </c>
      <c r="E305">
        <v>2</v>
      </c>
      <c r="F305" t="s">
        <v>490</v>
      </c>
      <c r="G305">
        <v>41117</v>
      </c>
      <c r="H305">
        <v>25</v>
      </c>
    </row>
    <row r="306" spans="1:8" x14ac:dyDescent="0.2">
      <c r="A306">
        <v>266</v>
      </c>
      <c r="B306" t="s">
        <v>786</v>
      </c>
      <c r="C306" t="str">
        <f t="shared" si="16"/>
        <v>SB41117TAWCSCB61D11VTR1</v>
      </c>
      <c r="D306" t="str">
        <f t="shared" si="17"/>
        <v>B41117TAWCSCB61D11</v>
      </c>
      <c r="E306">
        <v>1</v>
      </c>
      <c r="F306" t="s">
        <v>496</v>
      </c>
      <c r="G306">
        <v>41117</v>
      </c>
      <c r="H306">
        <v>11</v>
      </c>
    </row>
    <row r="307" spans="1:8" x14ac:dyDescent="0.2">
      <c r="A307">
        <v>267</v>
      </c>
      <c r="B307" t="s">
        <v>787</v>
      </c>
      <c r="C307" t="str">
        <f t="shared" si="16"/>
        <v>SB41117TAWCSCB62D9VTR1</v>
      </c>
      <c r="D307" t="str">
        <f t="shared" si="17"/>
        <v>B41117TAWCSCB62D9</v>
      </c>
      <c r="E307">
        <v>1</v>
      </c>
      <c r="F307" t="s">
        <v>500</v>
      </c>
      <c r="G307">
        <v>41117</v>
      </c>
      <c r="H307">
        <v>9</v>
      </c>
    </row>
    <row r="308" spans="1:8" x14ac:dyDescent="0.2">
      <c r="A308">
        <v>268</v>
      </c>
      <c r="B308" t="s">
        <v>788</v>
      </c>
      <c r="C308" t="str">
        <f t="shared" si="16"/>
        <v>SB41117TAWCSCB63D10VTR1</v>
      </c>
      <c r="D308" t="str">
        <f t="shared" si="17"/>
        <v>B41117TAWCSCB63D10</v>
      </c>
      <c r="E308">
        <v>1</v>
      </c>
      <c r="F308" t="s">
        <v>504</v>
      </c>
      <c r="G308">
        <v>41117</v>
      </c>
      <c r="H308">
        <v>10</v>
      </c>
    </row>
    <row r="309" spans="1:8" x14ac:dyDescent="0.2">
      <c r="A309">
        <v>269</v>
      </c>
      <c r="B309" t="s">
        <v>789</v>
      </c>
      <c r="C309" t="str">
        <f t="shared" si="16"/>
        <v>SB41117TAWCSCB64D10VTR1</v>
      </c>
      <c r="D309" t="str">
        <f t="shared" si="17"/>
        <v>B41117TAWCSCB64D10</v>
      </c>
      <c r="E309">
        <v>1</v>
      </c>
      <c r="F309" t="s">
        <v>511</v>
      </c>
      <c r="G309">
        <v>41117</v>
      </c>
      <c r="H309">
        <v>10</v>
      </c>
    </row>
    <row r="310" spans="1:8" x14ac:dyDescent="0.2">
      <c r="A310">
        <v>270</v>
      </c>
      <c r="B310" t="s">
        <v>790</v>
      </c>
      <c r="C310" t="str">
        <f t="shared" si="16"/>
        <v>SB41117TAWCSCB71D20VTR1</v>
      </c>
      <c r="D310" t="str">
        <f t="shared" si="17"/>
        <v>B41117TAWCSCB71D20</v>
      </c>
      <c r="E310">
        <v>1</v>
      </c>
      <c r="F310" t="s">
        <v>515</v>
      </c>
      <c r="G310">
        <v>41117</v>
      </c>
      <c r="H310">
        <v>20</v>
      </c>
    </row>
    <row r="311" spans="1:8" x14ac:dyDescent="0.2">
      <c r="A311">
        <v>271</v>
      </c>
      <c r="B311" t="s">
        <v>791</v>
      </c>
      <c r="C311" t="str">
        <f t="shared" si="16"/>
        <v>SB41117TAWCSCB72D20VTR1</v>
      </c>
      <c r="D311" t="str">
        <f t="shared" si="17"/>
        <v>B41117TAWCSCB72D20</v>
      </c>
      <c r="E311">
        <v>1</v>
      </c>
      <c r="F311" t="s">
        <v>519</v>
      </c>
      <c r="G311">
        <v>41117</v>
      </c>
      <c r="H311">
        <v>20</v>
      </c>
    </row>
    <row r="312" spans="1:8" x14ac:dyDescent="0.2">
      <c r="A312">
        <v>272</v>
      </c>
      <c r="B312" t="s">
        <v>792</v>
      </c>
      <c r="C312" t="str">
        <f t="shared" si="16"/>
        <v>SB41117TAWCSCB73D12VTR1</v>
      </c>
      <c r="D312" t="str">
        <f t="shared" si="17"/>
        <v>B41117TAWCSCB73D12</v>
      </c>
      <c r="E312">
        <v>1</v>
      </c>
      <c r="F312" t="s">
        <v>524</v>
      </c>
      <c r="G312">
        <v>41117</v>
      </c>
      <c r="H312">
        <v>12</v>
      </c>
    </row>
    <row r="313" spans="1:8" x14ac:dyDescent="0.2">
      <c r="A313">
        <v>273</v>
      </c>
      <c r="B313" t="s">
        <v>793</v>
      </c>
      <c r="C313" t="str">
        <f t="shared" si="16"/>
        <v>SB41117TAWCSCB54D25VTR1</v>
      </c>
      <c r="D313" t="str">
        <f t="shared" si="17"/>
        <v>B41117TAWCSCB54D25</v>
      </c>
      <c r="E313">
        <v>1</v>
      </c>
      <c r="F313" t="s">
        <v>490</v>
      </c>
      <c r="G313">
        <v>41117</v>
      </c>
      <c r="H313">
        <v>25</v>
      </c>
    </row>
    <row r="314" spans="1:8" x14ac:dyDescent="0.2">
      <c r="A314">
        <v>274</v>
      </c>
      <c r="B314" t="s">
        <v>794</v>
      </c>
      <c r="C314" t="str">
        <f t="shared" si="16"/>
        <v>SB41117TAWCSCB54D25VTR2</v>
      </c>
      <c r="D314" t="str">
        <f t="shared" si="17"/>
        <v>B41117TAWCSCB54D25</v>
      </c>
      <c r="E314">
        <v>2</v>
      </c>
      <c r="F314" t="s">
        <v>490</v>
      </c>
      <c r="G314">
        <v>41117</v>
      </c>
      <c r="H314">
        <v>25</v>
      </c>
    </row>
    <row r="315" spans="1:8" x14ac:dyDescent="0.2">
      <c r="A315">
        <v>275</v>
      </c>
      <c r="B315" t="s">
        <v>795</v>
      </c>
      <c r="C315" t="str">
        <f t="shared" si="16"/>
        <v>SB41117TAWCSCB61D11VTR1</v>
      </c>
      <c r="D315" t="str">
        <f t="shared" si="17"/>
        <v>B41117TAWCSCB61D11</v>
      </c>
      <c r="E315">
        <v>1</v>
      </c>
      <c r="F315" t="s">
        <v>496</v>
      </c>
      <c r="G315">
        <v>41117</v>
      </c>
      <c r="H315">
        <v>11</v>
      </c>
    </row>
    <row r="316" spans="1:8" x14ac:dyDescent="0.2">
      <c r="A316">
        <v>276</v>
      </c>
      <c r="B316" t="s">
        <v>796</v>
      </c>
      <c r="C316" t="str">
        <f t="shared" si="16"/>
        <v>SB41117TAWCSCB62D9VTR1</v>
      </c>
      <c r="D316" t="str">
        <f t="shared" si="17"/>
        <v>B41117TAWCSCB62D9</v>
      </c>
      <c r="E316">
        <v>1</v>
      </c>
      <c r="F316" t="s">
        <v>500</v>
      </c>
      <c r="G316">
        <v>41117</v>
      </c>
      <c r="H316">
        <v>9</v>
      </c>
    </row>
    <row r="317" spans="1:8" x14ac:dyDescent="0.2">
      <c r="A317">
        <v>277</v>
      </c>
      <c r="B317" t="s">
        <v>797</v>
      </c>
      <c r="C317" t="str">
        <f t="shared" si="16"/>
        <v>SB41117TAWCSCB63D10VTR2</v>
      </c>
      <c r="D317" t="str">
        <f t="shared" si="17"/>
        <v>B41117TAWCSCB63D10</v>
      </c>
      <c r="E317">
        <v>2</v>
      </c>
      <c r="F317" t="s">
        <v>504</v>
      </c>
      <c r="G317">
        <v>41117</v>
      </c>
      <c r="H317">
        <v>10</v>
      </c>
    </row>
    <row r="318" spans="1:8" x14ac:dyDescent="0.2">
      <c r="A318">
        <v>278</v>
      </c>
      <c r="B318" t="s">
        <v>798</v>
      </c>
      <c r="C318" t="str">
        <f t="shared" si="16"/>
        <v>SB41117TAWCSCB64D10VTR1</v>
      </c>
      <c r="D318" t="str">
        <f t="shared" si="17"/>
        <v>B41117TAWCSCB64D10</v>
      </c>
      <c r="E318">
        <v>1</v>
      </c>
      <c r="F318" t="s">
        <v>511</v>
      </c>
      <c r="G318">
        <v>41117</v>
      </c>
      <c r="H318">
        <v>10</v>
      </c>
    </row>
    <row r="319" spans="1:8" x14ac:dyDescent="0.2">
      <c r="A319">
        <v>279</v>
      </c>
      <c r="B319" t="s">
        <v>799</v>
      </c>
      <c r="C319" t="str">
        <f t="shared" si="16"/>
        <v>SB41117TAWCSCB71D20VTR2</v>
      </c>
      <c r="D319" t="str">
        <f t="shared" si="17"/>
        <v>B41117TAWCSCB71D20</v>
      </c>
      <c r="E319">
        <v>2</v>
      </c>
      <c r="F319" t="s">
        <v>515</v>
      </c>
      <c r="G319">
        <v>41117</v>
      </c>
      <c r="H319">
        <v>20</v>
      </c>
    </row>
    <row r="320" spans="1:8" x14ac:dyDescent="0.2">
      <c r="A320">
        <v>280</v>
      </c>
      <c r="B320" t="s">
        <v>800</v>
      </c>
      <c r="C320" t="str">
        <f t="shared" si="16"/>
        <v>SB41117TAWCSCB72D20VTR1</v>
      </c>
      <c r="D320" t="str">
        <f t="shared" si="17"/>
        <v>B41117TAWCSCB72D20</v>
      </c>
      <c r="E320">
        <v>1</v>
      </c>
      <c r="F320" t="s">
        <v>519</v>
      </c>
      <c r="G320">
        <v>41117</v>
      </c>
      <c r="H320">
        <v>20</v>
      </c>
    </row>
    <row r="321" spans="1:8" x14ac:dyDescent="0.2">
      <c r="A321">
        <v>281</v>
      </c>
      <c r="B321" t="s">
        <v>801</v>
      </c>
      <c r="C321" t="str">
        <f t="shared" si="16"/>
        <v>SB41117TAWCSCB73D12VTR1</v>
      </c>
      <c r="D321" t="str">
        <f t="shared" si="17"/>
        <v>B41117TAWCSCB73D12</v>
      </c>
      <c r="E321">
        <v>1</v>
      </c>
      <c r="F321" t="s">
        <v>524</v>
      </c>
      <c r="G321">
        <v>41117</v>
      </c>
      <c r="H321">
        <v>12</v>
      </c>
    </row>
    <row r="322" spans="1:8" x14ac:dyDescent="0.2">
      <c r="A322">
        <v>282</v>
      </c>
      <c r="B322" t="s">
        <v>802</v>
      </c>
      <c r="C322" t="str">
        <f t="shared" si="16"/>
        <v>SB50817TAWCSCB53D5VTR1</v>
      </c>
      <c r="D322" t="str">
        <f t="shared" si="17"/>
        <v>B50817TAWCSCB53D5</v>
      </c>
      <c r="E322">
        <v>1</v>
      </c>
      <c r="F322" t="s">
        <v>483</v>
      </c>
      <c r="G322">
        <v>50817</v>
      </c>
      <c r="H322">
        <v>5</v>
      </c>
    </row>
    <row r="323" spans="1:8" x14ac:dyDescent="0.2">
      <c r="A323">
        <v>283</v>
      </c>
      <c r="B323" t="s">
        <v>803</v>
      </c>
      <c r="C323" t="str">
        <f t="shared" si="16"/>
        <v>SB50817TAWCSCB44D5VTR1</v>
      </c>
      <c r="D323" t="str">
        <f t="shared" si="17"/>
        <v>B50817TAWCSCB44D5</v>
      </c>
      <c r="E323">
        <v>1</v>
      </c>
      <c r="F323" t="s">
        <v>466</v>
      </c>
      <c r="G323">
        <v>50817</v>
      </c>
      <c r="H323">
        <v>5</v>
      </c>
    </row>
    <row r="324" spans="1:8" x14ac:dyDescent="0.2">
      <c r="A324">
        <v>284</v>
      </c>
      <c r="B324" t="s">
        <v>804</v>
      </c>
      <c r="C324" t="str">
        <f t="shared" si="16"/>
        <v>SB50817TAWCSCB33CD5VTR1</v>
      </c>
      <c r="D324" t="str">
        <f t="shared" si="17"/>
        <v>B50817TAWCSCB33CD5</v>
      </c>
      <c r="E324">
        <v>1</v>
      </c>
      <c r="F324" t="s">
        <v>79</v>
      </c>
      <c r="G324">
        <v>50817</v>
      </c>
      <c r="H324">
        <v>5</v>
      </c>
    </row>
    <row r="325" spans="1:8" x14ac:dyDescent="0.2">
      <c r="A325">
        <v>285</v>
      </c>
      <c r="B325" t="s">
        <v>805</v>
      </c>
      <c r="C325" t="str">
        <f t="shared" si="16"/>
        <v>SB50817TAWCSCB22D11VTR1</v>
      </c>
      <c r="D325" t="str">
        <f t="shared" si="17"/>
        <v>B50817TAWCSCB22D11</v>
      </c>
      <c r="E325">
        <v>1</v>
      </c>
      <c r="F325" t="s">
        <v>434</v>
      </c>
      <c r="G325">
        <v>50817</v>
      </c>
      <c r="H325">
        <v>11</v>
      </c>
    </row>
    <row r="326" spans="1:8" x14ac:dyDescent="0.2">
      <c r="A326">
        <v>286</v>
      </c>
      <c r="B326" t="s">
        <v>806</v>
      </c>
      <c r="C326" t="str">
        <f t="shared" si="16"/>
        <v>SB50817TAWCSCB22D11VTR1</v>
      </c>
      <c r="D326" t="str">
        <f t="shared" si="17"/>
        <v>B50817TAWCSCB22D11</v>
      </c>
      <c r="E326">
        <v>1</v>
      </c>
      <c r="F326" t="s">
        <v>434</v>
      </c>
      <c r="G326">
        <v>50817</v>
      </c>
      <c r="H326">
        <v>11</v>
      </c>
    </row>
    <row r="327" spans="1:8" x14ac:dyDescent="0.2">
      <c r="A327">
        <v>287</v>
      </c>
      <c r="B327" t="s">
        <v>807</v>
      </c>
      <c r="C327" t="str">
        <f t="shared" si="16"/>
        <v>SB50817TAWCSCB31D13VTR1</v>
      </c>
      <c r="D327" t="str">
        <f t="shared" si="17"/>
        <v>B50817TAWCSCB31D13</v>
      </c>
      <c r="E327">
        <v>1</v>
      </c>
      <c r="F327" t="s">
        <v>445</v>
      </c>
      <c r="G327">
        <v>50817</v>
      </c>
      <c r="H327">
        <v>13</v>
      </c>
    </row>
    <row r="328" spans="1:8" x14ac:dyDescent="0.2">
      <c r="A328">
        <v>288</v>
      </c>
      <c r="B328" t="s">
        <v>808</v>
      </c>
      <c r="C328" t="str">
        <f t="shared" si="16"/>
        <v>SB50817TAWCSCB32D10VTR2</v>
      </c>
      <c r="D328" t="str">
        <f t="shared" si="17"/>
        <v>B50817TAWCSCB32D10</v>
      </c>
      <c r="E328">
        <v>2</v>
      </c>
      <c r="F328" t="s">
        <v>448</v>
      </c>
      <c r="G328">
        <v>50817</v>
      </c>
      <c r="H328">
        <v>10</v>
      </c>
    </row>
    <row r="329" spans="1:8" x14ac:dyDescent="0.2">
      <c r="A329">
        <v>289</v>
      </c>
      <c r="B329" t="s">
        <v>809</v>
      </c>
      <c r="C329" t="str">
        <f t="shared" si="16"/>
        <v>SB50817TAWCSCB33CD24VTR1</v>
      </c>
      <c r="D329" t="str">
        <f t="shared" si="17"/>
        <v>B50817TAWCSCB33CD24</v>
      </c>
      <c r="E329">
        <v>1</v>
      </c>
      <c r="F329" t="s">
        <v>79</v>
      </c>
      <c r="G329">
        <v>50817</v>
      </c>
      <c r="H329">
        <v>24</v>
      </c>
    </row>
    <row r="330" spans="1:8" x14ac:dyDescent="0.2">
      <c r="A330">
        <v>290</v>
      </c>
      <c r="B330" t="s">
        <v>810</v>
      </c>
      <c r="C330" t="str">
        <f t="shared" si="16"/>
        <v>SB50817TAWCSCB41CD31VTR2</v>
      </c>
      <c r="D330" t="str">
        <f t="shared" si="17"/>
        <v>B50817TAWCSCB41CD31</v>
      </c>
      <c r="E330">
        <v>2</v>
      </c>
      <c r="F330" t="s">
        <v>455</v>
      </c>
      <c r="G330">
        <v>50817</v>
      </c>
      <c r="H330">
        <v>31</v>
      </c>
    </row>
    <row r="331" spans="1:8" x14ac:dyDescent="0.2">
      <c r="A331">
        <v>291</v>
      </c>
      <c r="B331" t="s">
        <v>811</v>
      </c>
      <c r="C331" t="str">
        <f t="shared" si="16"/>
        <v>SB50817TAWCSCB42CD26VTR1</v>
      </c>
      <c r="D331" t="str">
        <f t="shared" si="17"/>
        <v>B50817TAWCSCB42CD26</v>
      </c>
      <c r="E331">
        <v>1</v>
      </c>
      <c r="F331" t="s">
        <v>459</v>
      </c>
      <c r="G331">
        <v>50817</v>
      </c>
      <c r="H331">
        <v>26</v>
      </c>
    </row>
    <row r="332" spans="1:8" x14ac:dyDescent="0.2">
      <c r="A332">
        <v>292</v>
      </c>
      <c r="B332" t="s">
        <v>812</v>
      </c>
      <c r="C332" t="str">
        <f t="shared" si="16"/>
        <v>SB50817TAWCSCB43CD27VTR1</v>
      </c>
      <c r="D332" t="str">
        <f t="shared" si="17"/>
        <v>B50817TAWCSCB43CD27</v>
      </c>
      <c r="E332">
        <v>1</v>
      </c>
      <c r="F332" t="s">
        <v>462</v>
      </c>
      <c r="G332">
        <v>50817</v>
      </c>
      <c r="H332">
        <v>27</v>
      </c>
    </row>
    <row r="333" spans="1:8" x14ac:dyDescent="0.2">
      <c r="A333">
        <v>293</v>
      </c>
      <c r="B333" t="s">
        <v>813</v>
      </c>
      <c r="C333" t="str">
        <f t="shared" si="16"/>
        <v>SB50817TAWCSCB44D31VTR1</v>
      </c>
      <c r="D333" t="str">
        <f t="shared" si="17"/>
        <v>B50817TAWCSCB44D31</v>
      </c>
      <c r="E333">
        <v>1</v>
      </c>
      <c r="F333" t="s">
        <v>466</v>
      </c>
      <c r="G333">
        <v>50817</v>
      </c>
      <c r="H333">
        <v>31</v>
      </c>
    </row>
    <row r="334" spans="1:8" x14ac:dyDescent="0.2">
      <c r="A334">
        <v>294</v>
      </c>
      <c r="B334" t="s">
        <v>814</v>
      </c>
      <c r="C334" t="str">
        <f t="shared" si="16"/>
        <v>SB50817TAWCSCB51D33VTR1</v>
      </c>
      <c r="D334" t="str">
        <f t="shared" si="17"/>
        <v>B50817TAWCSCB51D33</v>
      </c>
      <c r="E334">
        <v>1</v>
      </c>
      <c r="F334" t="s">
        <v>471</v>
      </c>
      <c r="G334">
        <v>50817</v>
      </c>
      <c r="H334">
        <v>33</v>
      </c>
    </row>
    <row r="335" spans="1:8" x14ac:dyDescent="0.2">
      <c r="A335">
        <v>295</v>
      </c>
      <c r="B335" t="s">
        <v>815</v>
      </c>
      <c r="C335" t="str">
        <f t="shared" si="16"/>
        <v>SB50817TAWCSCB52D29VTR1</v>
      </c>
      <c r="D335" t="str">
        <f t="shared" si="17"/>
        <v>B50817TAWCSCB52D29</v>
      </c>
      <c r="E335">
        <v>1</v>
      </c>
      <c r="F335" t="s">
        <v>477</v>
      </c>
      <c r="G335">
        <v>50817</v>
      </c>
      <c r="H335">
        <v>29</v>
      </c>
    </row>
    <row r="336" spans="1:8" x14ac:dyDescent="0.2">
      <c r="A336">
        <v>296</v>
      </c>
      <c r="B336" t="s">
        <v>816</v>
      </c>
      <c r="C336" t="str">
        <f t="shared" si="16"/>
        <v>SB50817TAWCSCB53D25VTR1</v>
      </c>
      <c r="D336" t="str">
        <f t="shared" si="17"/>
        <v>B50817TAWCSCB53D25</v>
      </c>
      <c r="E336">
        <v>1</v>
      </c>
      <c r="F336" t="s">
        <v>483</v>
      </c>
      <c r="G336">
        <v>50817</v>
      </c>
      <c r="H336">
        <v>25</v>
      </c>
    </row>
    <row r="337" spans="1:8" x14ac:dyDescent="0.2">
      <c r="A337">
        <v>297</v>
      </c>
      <c r="B337" t="s">
        <v>817</v>
      </c>
      <c r="C337" t="str">
        <f t="shared" si="16"/>
        <v>SB50817TAWCSCB53D25VTR2</v>
      </c>
      <c r="D337" t="str">
        <f t="shared" si="17"/>
        <v>B50817TAWCSCB53D25</v>
      </c>
      <c r="E337">
        <v>2</v>
      </c>
      <c r="F337" t="s">
        <v>483</v>
      </c>
      <c r="G337">
        <v>50817</v>
      </c>
      <c r="H337">
        <v>25</v>
      </c>
    </row>
    <row r="338" spans="1:8" x14ac:dyDescent="0.2">
      <c r="A338">
        <v>298</v>
      </c>
      <c r="B338" t="s">
        <v>818</v>
      </c>
      <c r="C338" t="str">
        <f t="shared" si="16"/>
        <v>SB50817TAWCSCB54D25VTR1</v>
      </c>
      <c r="D338" t="str">
        <f t="shared" si="17"/>
        <v>B50817TAWCSCB54D25</v>
      </c>
      <c r="E338">
        <v>1</v>
      </c>
      <c r="F338" t="s">
        <v>490</v>
      </c>
      <c r="G338">
        <v>50817</v>
      </c>
      <c r="H338">
        <v>25</v>
      </c>
    </row>
    <row r="339" spans="1:8" x14ac:dyDescent="0.2">
      <c r="A339">
        <v>299</v>
      </c>
      <c r="B339" t="s">
        <v>819</v>
      </c>
      <c r="C339" t="str">
        <f t="shared" si="16"/>
        <v>SB50817TAWCSCB54D25VTR2</v>
      </c>
      <c r="D339" t="str">
        <f t="shared" si="17"/>
        <v>B50817TAWCSCB54D25</v>
      </c>
      <c r="E339">
        <v>2</v>
      </c>
      <c r="F339" t="s">
        <v>490</v>
      </c>
      <c r="G339">
        <v>50817</v>
      </c>
      <c r="H339">
        <v>25</v>
      </c>
    </row>
    <row r="340" spans="1:8" x14ac:dyDescent="0.2">
      <c r="A340">
        <v>300</v>
      </c>
      <c r="B340" t="s">
        <v>820</v>
      </c>
      <c r="C340" t="str">
        <f t="shared" si="16"/>
        <v>SB50817TAWCSCB61D11VTR1</v>
      </c>
      <c r="D340" t="str">
        <f t="shared" si="17"/>
        <v>B50817TAWCSCB61D11</v>
      </c>
      <c r="E340">
        <v>1</v>
      </c>
      <c r="F340" t="s">
        <v>496</v>
      </c>
      <c r="G340">
        <v>50817</v>
      </c>
      <c r="H340">
        <v>11</v>
      </c>
    </row>
    <row r="341" spans="1:8" x14ac:dyDescent="0.2">
      <c r="A341">
        <v>301</v>
      </c>
      <c r="B341" t="s">
        <v>821</v>
      </c>
      <c r="C341" t="str">
        <f t="shared" si="16"/>
        <v>SB50817TAWCSCB62D9VTR1</v>
      </c>
      <c r="D341" t="str">
        <f t="shared" si="17"/>
        <v>B50817TAWCSCB62D9</v>
      </c>
      <c r="E341">
        <v>1</v>
      </c>
      <c r="F341" t="s">
        <v>500</v>
      </c>
      <c r="G341">
        <v>50817</v>
      </c>
      <c r="H341">
        <v>9</v>
      </c>
    </row>
    <row r="342" spans="1:8" x14ac:dyDescent="0.2">
      <c r="A342">
        <v>302</v>
      </c>
      <c r="B342" t="s">
        <v>822</v>
      </c>
      <c r="C342" t="str">
        <f t="shared" si="16"/>
        <v>SB50817TAWCSCB63D10VTR1</v>
      </c>
      <c r="D342" t="str">
        <f t="shared" si="17"/>
        <v>B50817TAWCSCB63D10</v>
      </c>
      <c r="E342">
        <v>1</v>
      </c>
      <c r="F342" t="s">
        <v>504</v>
      </c>
      <c r="G342">
        <v>50817</v>
      </c>
      <c r="H342">
        <v>10</v>
      </c>
    </row>
    <row r="343" spans="1:8" x14ac:dyDescent="0.2">
      <c r="A343">
        <v>303</v>
      </c>
      <c r="B343" t="s">
        <v>823</v>
      </c>
      <c r="C343" t="str">
        <f t="shared" si="16"/>
        <v>SB50817TAWCSCB64D10VTR1</v>
      </c>
      <c r="D343" t="str">
        <f t="shared" si="17"/>
        <v>B50817TAWCSCB64D10</v>
      </c>
      <c r="E343">
        <v>1</v>
      </c>
      <c r="F343" t="s">
        <v>511</v>
      </c>
      <c r="G343">
        <v>50817</v>
      </c>
      <c r="H343">
        <v>10</v>
      </c>
    </row>
    <row r="344" spans="1:8" x14ac:dyDescent="0.2">
      <c r="A344">
        <v>304</v>
      </c>
      <c r="B344" t="s">
        <v>824</v>
      </c>
      <c r="C344" t="str">
        <f t="shared" si="16"/>
        <v>SB50817TAWCSCB71D20VTR1</v>
      </c>
      <c r="D344" t="str">
        <f t="shared" si="17"/>
        <v>B50817TAWCSCB71D20</v>
      </c>
      <c r="E344">
        <v>1</v>
      </c>
      <c r="F344" t="s">
        <v>515</v>
      </c>
      <c r="G344">
        <v>50817</v>
      </c>
      <c r="H344">
        <v>20</v>
      </c>
    </row>
    <row r="345" spans="1:8" x14ac:dyDescent="0.2">
      <c r="A345">
        <v>305</v>
      </c>
      <c r="B345" t="s">
        <v>825</v>
      </c>
      <c r="C345" t="str">
        <f t="shared" si="16"/>
        <v>SB50817TAWCSCB72D20VTR1</v>
      </c>
      <c r="D345" t="str">
        <f t="shared" si="17"/>
        <v>B50817TAWCSCB72D20</v>
      </c>
      <c r="E345">
        <v>1</v>
      </c>
      <c r="F345" t="s">
        <v>519</v>
      </c>
      <c r="G345">
        <v>50817</v>
      </c>
      <c r="H345">
        <v>20</v>
      </c>
    </row>
    <row r="346" spans="1:8" x14ac:dyDescent="0.2">
      <c r="A346">
        <v>306</v>
      </c>
      <c r="B346" t="s">
        <v>826</v>
      </c>
      <c r="C346" t="str">
        <f t="shared" si="16"/>
        <v>SB50817TAWCSCB73D12VTR1</v>
      </c>
      <c r="D346" t="str">
        <f t="shared" si="17"/>
        <v>B50817TAWCSCB73D12</v>
      </c>
      <c r="E346">
        <v>1</v>
      </c>
      <c r="F346" t="s">
        <v>524</v>
      </c>
      <c r="G346">
        <v>50817</v>
      </c>
      <c r="H346">
        <v>12</v>
      </c>
    </row>
    <row r="347" spans="1:8" x14ac:dyDescent="0.2">
      <c r="A347">
        <v>307</v>
      </c>
      <c r="B347" t="s">
        <v>827</v>
      </c>
      <c r="C347" t="str">
        <f t="shared" si="16"/>
        <v>SB50817TAWCSCB54D25VTR1</v>
      </c>
      <c r="D347" t="str">
        <f t="shared" si="17"/>
        <v>B50817TAWCSCB54D25</v>
      </c>
      <c r="E347">
        <v>1</v>
      </c>
      <c r="F347" t="s">
        <v>490</v>
      </c>
      <c r="G347">
        <v>50817</v>
      </c>
      <c r="H347">
        <v>25</v>
      </c>
    </row>
    <row r="348" spans="1:8" x14ac:dyDescent="0.2">
      <c r="A348">
        <v>308</v>
      </c>
      <c r="B348" t="s">
        <v>828</v>
      </c>
      <c r="C348" t="str">
        <f t="shared" si="16"/>
        <v>SB50817TAWCSCB54D25VTR2</v>
      </c>
      <c r="D348" t="str">
        <f t="shared" si="17"/>
        <v>B50817TAWCSCB54D25</v>
      </c>
      <c r="E348">
        <v>2</v>
      </c>
      <c r="F348" t="s">
        <v>490</v>
      </c>
      <c r="G348">
        <v>50817</v>
      </c>
      <c r="H348">
        <v>25</v>
      </c>
    </row>
    <row r="349" spans="1:8" x14ac:dyDescent="0.2">
      <c r="A349">
        <v>309</v>
      </c>
      <c r="B349" t="s">
        <v>829</v>
      </c>
      <c r="C349" t="str">
        <f t="shared" si="16"/>
        <v>SB50817TAWCSCB61D11VTR1</v>
      </c>
      <c r="D349" t="str">
        <f t="shared" si="17"/>
        <v>B50817TAWCSCB61D11</v>
      </c>
      <c r="E349">
        <v>1</v>
      </c>
      <c r="F349" t="s">
        <v>496</v>
      </c>
      <c r="G349">
        <v>50817</v>
      </c>
      <c r="H349">
        <v>11</v>
      </c>
    </row>
    <row r="350" spans="1:8" x14ac:dyDescent="0.2">
      <c r="A350">
        <v>310</v>
      </c>
      <c r="B350" t="s">
        <v>830</v>
      </c>
      <c r="C350" t="str">
        <f t="shared" si="16"/>
        <v>SB50817TAWCSCB62D9VTR1</v>
      </c>
      <c r="D350" t="str">
        <f t="shared" si="17"/>
        <v>B50817TAWCSCB62D9</v>
      </c>
      <c r="E350">
        <v>1</v>
      </c>
      <c r="F350" t="s">
        <v>500</v>
      </c>
      <c r="G350">
        <v>50817</v>
      </c>
      <c r="H350">
        <v>9</v>
      </c>
    </row>
    <row r="351" spans="1:8" x14ac:dyDescent="0.2">
      <c r="A351">
        <v>311</v>
      </c>
      <c r="B351" t="s">
        <v>831</v>
      </c>
      <c r="C351" t="str">
        <f t="shared" si="16"/>
        <v>SB50817TAWCSCB63D10VTR2</v>
      </c>
      <c r="D351" t="str">
        <f t="shared" si="17"/>
        <v>B50817TAWCSCB63D10</v>
      </c>
      <c r="E351">
        <v>2</v>
      </c>
      <c r="F351" t="s">
        <v>504</v>
      </c>
      <c r="G351">
        <v>50817</v>
      </c>
      <c r="H351">
        <v>10</v>
      </c>
    </row>
    <row r="352" spans="1:8" x14ac:dyDescent="0.2">
      <c r="A352">
        <v>312</v>
      </c>
      <c r="B352" t="s">
        <v>832</v>
      </c>
      <c r="C352" t="str">
        <f t="shared" si="16"/>
        <v>SB50817TAWCSCB64D10VTR1</v>
      </c>
      <c r="D352" t="str">
        <f t="shared" si="17"/>
        <v>B50817TAWCSCB64D10</v>
      </c>
      <c r="E352">
        <v>1</v>
      </c>
      <c r="F352" t="s">
        <v>511</v>
      </c>
      <c r="G352">
        <v>50817</v>
      </c>
      <c r="H352">
        <v>10</v>
      </c>
    </row>
    <row r="353" spans="1:8" x14ac:dyDescent="0.2">
      <c r="A353">
        <v>313</v>
      </c>
      <c r="B353" t="s">
        <v>833</v>
      </c>
      <c r="C353" t="str">
        <f t="shared" si="16"/>
        <v>SB50817TAWCSCB71D20VTR2</v>
      </c>
      <c r="D353" t="str">
        <f t="shared" si="17"/>
        <v>B50817TAWCSCB71D20</v>
      </c>
      <c r="E353">
        <v>2</v>
      </c>
      <c r="F353" t="s">
        <v>515</v>
      </c>
      <c r="G353">
        <v>50817</v>
      </c>
      <c r="H353">
        <v>20</v>
      </c>
    </row>
    <row r="354" spans="1:8" x14ac:dyDescent="0.2">
      <c r="A354">
        <v>314</v>
      </c>
      <c r="B354" t="s">
        <v>834</v>
      </c>
      <c r="C354" t="str">
        <f t="shared" si="16"/>
        <v>SB50817TAWCSCB72D20VTR1</v>
      </c>
      <c r="D354" t="str">
        <f t="shared" si="17"/>
        <v>B50817TAWCSCB72D20</v>
      </c>
      <c r="E354">
        <v>1</v>
      </c>
      <c r="F354" t="s">
        <v>519</v>
      </c>
      <c r="G354">
        <v>50817</v>
      </c>
      <c r="H354">
        <v>20</v>
      </c>
    </row>
    <row r="355" spans="1:8" x14ac:dyDescent="0.2">
      <c r="A355">
        <v>315</v>
      </c>
      <c r="B355" t="s">
        <v>835</v>
      </c>
      <c r="C355" t="str">
        <f t="shared" ref="C355:C418" si="18">CONCATENATE("S",D355,"V",I355,"T",J355,"R",E355)</f>
        <v>SB50817TAWCSCB73D12VTR1</v>
      </c>
      <c r="D355" t="str">
        <f t="shared" ref="D355:D418" si="19">CONCATENATE("B",G355,"TAWCS", F355, "D",H355)</f>
        <v>B50817TAWCSCB73D12</v>
      </c>
      <c r="E355">
        <v>1</v>
      </c>
      <c r="F355" t="s">
        <v>524</v>
      </c>
      <c r="G355">
        <v>50817</v>
      </c>
      <c r="H355">
        <v>12</v>
      </c>
    </row>
    <row r="356" spans="1:8" x14ac:dyDescent="0.2">
      <c r="A356">
        <v>316</v>
      </c>
      <c r="B356" t="s">
        <v>836</v>
      </c>
      <c r="C356" t="str">
        <f t="shared" si="18"/>
        <v>SB60517TAWCSCB53D5VTR1</v>
      </c>
      <c r="D356" t="str">
        <f t="shared" si="19"/>
        <v>B60517TAWCSCB53D5</v>
      </c>
      <c r="E356">
        <v>1</v>
      </c>
      <c r="F356" t="s">
        <v>483</v>
      </c>
      <c r="G356">
        <v>60517</v>
      </c>
      <c r="H356">
        <v>5</v>
      </c>
    </row>
    <row r="357" spans="1:8" x14ac:dyDescent="0.2">
      <c r="A357">
        <v>317</v>
      </c>
      <c r="B357" t="s">
        <v>837</v>
      </c>
      <c r="C357" t="str">
        <f t="shared" si="18"/>
        <v>SB60517TAWCSCB44D5VTR1</v>
      </c>
      <c r="D357" t="str">
        <f t="shared" si="19"/>
        <v>B60517TAWCSCB44D5</v>
      </c>
      <c r="E357">
        <v>1</v>
      </c>
      <c r="F357" t="s">
        <v>466</v>
      </c>
      <c r="G357">
        <v>60517</v>
      </c>
      <c r="H357">
        <v>5</v>
      </c>
    </row>
    <row r="358" spans="1:8" x14ac:dyDescent="0.2">
      <c r="A358">
        <v>318</v>
      </c>
      <c r="B358" t="s">
        <v>838</v>
      </c>
      <c r="C358" t="str">
        <f t="shared" si="18"/>
        <v>SB60517TAWCSCB33CD5VTR1</v>
      </c>
      <c r="D358" t="str">
        <f t="shared" si="19"/>
        <v>B60517TAWCSCB33CD5</v>
      </c>
      <c r="E358">
        <v>1</v>
      </c>
      <c r="F358" t="s">
        <v>79</v>
      </c>
      <c r="G358">
        <v>60517</v>
      </c>
      <c r="H358">
        <v>5</v>
      </c>
    </row>
    <row r="359" spans="1:8" x14ac:dyDescent="0.2">
      <c r="A359">
        <v>319</v>
      </c>
      <c r="B359" t="s">
        <v>839</v>
      </c>
      <c r="C359" t="str">
        <f t="shared" si="18"/>
        <v>SB60517TAWCSCB22D11VTR1</v>
      </c>
      <c r="D359" t="str">
        <f t="shared" si="19"/>
        <v>B60517TAWCSCB22D11</v>
      </c>
      <c r="E359">
        <v>1</v>
      </c>
      <c r="F359" t="s">
        <v>434</v>
      </c>
      <c r="G359">
        <v>60517</v>
      </c>
      <c r="H359">
        <v>11</v>
      </c>
    </row>
    <row r="360" spans="1:8" x14ac:dyDescent="0.2">
      <c r="A360">
        <v>320</v>
      </c>
      <c r="B360" t="s">
        <v>840</v>
      </c>
      <c r="C360" t="str">
        <f t="shared" si="18"/>
        <v>SB60517TAWCSCB22D11VTR2</v>
      </c>
      <c r="D360" t="str">
        <f t="shared" si="19"/>
        <v>B60517TAWCSCB22D11</v>
      </c>
      <c r="E360">
        <v>2</v>
      </c>
      <c r="F360" t="s">
        <v>434</v>
      </c>
      <c r="G360">
        <v>60517</v>
      </c>
      <c r="H360">
        <v>11</v>
      </c>
    </row>
    <row r="361" spans="1:8" x14ac:dyDescent="0.2">
      <c r="A361">
        <v>321</v>
      </c>
      <c r="B361" t="s">
        <v>841</v>
      </c>
      <c r="C361" t="str">
        <f t="shared" si="18"/>
        <v>SB60517TAWCSCB31D13VTR1</v>
      </c>
      <c r="D361" t="str">
        <f t="shared" si="19"/>
        <v>B60517TAWCSCB31D13</v>
      </c>
      <c r="E361">
        <v>1</v>
      </c>
      <c r="F361" t="s">
        <v>445</v>
      </c>
      <c r="G361">
        <v>60517</v>
      </c>
      <c r="H361">
        <v>13</v>
      </c>
    </row>
    <row r="362" spans="1:8" x14ac:dyDescent="0.2">
      <c r="A362">
        <v>322</v>
      </c>
      <c r="B362" t="s">
        <v>842</v>
      </c>
      <c r="C362" t="str">
        <f t="shared" si="18"/>
        <v>SB60517TAWCSCB32D10VTR2</v>
      </c>
      <c r="D362" t="str">
        <f t="shared" si="19"/>
        <v>B60517TAWCSCB32D10</v>
      </c>
      <c r="E362">
        <v>2</v>
      </c>
      <c r="F362" t="s">
        <v>448</v>
      </c>
      <c r="G362">
        <v>60517</v>
      </c>
      <c r="H362">
        <v>10</v>
      </c>
    </row>
    <row r="363" spans="1:8" x14ac:dyDescent="0.2">
      <c r="A363">
        <v>323</v>
      </c>
      <c r="B363" t="s">
        <v>843</v>
      </c>
      <c r="C363" t="str">
        <f t="shared" si="18"/>
        <v>SB60517TAWCSCB33CD24VTR1</v>
      </c>
      <c r="D363" t="str">
        <f t="shared" si="19"/>
        <v>B60517TAWCSCB33CD24</v>
      </c>
      <c r="E363">
        <v>1</v>
      </c>
      <c r="F363" t="s">
        <v>79</v>
      </c>
      <c r="G363">
        <v>60517</v>
      </c>
      <c r="H363">
        <v>24</v>
      </c>
    </row>
    <row r="364" spans="1:8" x14ac:dyDescent="0.2">
      <c r="A364">
        <v>324</v>
      </c>
      <c r="B364" t="s">
        <v>844</v>
      </c>
      <c r="C364" t="str">
        <f t="shared" si="18"/>
        <v>SB60517TAWCSCB41CD31VTR2</v>
      </c>
      <c r="D364" t="str">
        <f t="shared" si="19"/>
        <v>B60517TAWCSCB41CD31</v>
      </c>
      <c r="E364">
        <v>2</v>
      </c>
      <c r="F364" t="s">
        <v>455</v>
      </c>
      <c r="G364">
        <v>60517</v>
      </c>
      <c r="H364">
        <v>31</v>
      </c>
    </row>
    <row r="365" spans="1:8" x14ac:dyDescent="0.2">
      <c r="A365">
        <v>325</v>
      </c>
      <c r="B365" t="s">
        <v>845</v>
      </c>
      <c r="C365" t="str">
        <f t="shared" si="18"/>
        <v>SB60517TAWCSCB42CD26VTR1</v>
      </c>
      <c r="D365" t="str">
        <f t="shared" si="19"/>
        <v>B60517TAWCSCB42CD26</v>
      </c>
      <c r="E365">
        <v>1</v>
      </c>
      <c r="F365" t="s">
        <v>459</v>
      </c>
      <c r="G365">
        <v>60517</v>
      </c>
      <c r="H365">
        <v>26</v>
      </c>
    </row>
    <row r="366" spans="1:8" x14ac:dyDescent="0.2">
      <c r="A366">
        <v>326</v>
      </c>
      <c r="B366" t="s">
        <v>846</v>
      </c>
      <c r="C366" t="str">
        <f t="shared" si="18"/>
        <v>SB60517TAWCSCB43CD27VTR1</v>
      </c>
      <c r="D366" t="str">
        <f t="shared" si="19"/>
        <v>B60517TAWCSCB43CD27</v>
      </c>
      <c r="E366">
        <v>1</v>
      </c>
      <c r="F366" t="s">
        <v>462</v>
      </c>
      <c r="G366">
        <v>60517</v>
      </c>
      <c r="H366">
        <v>27</v>
      </c>
    </row>
    <row r="367" spans="1:8" x14ac:dyDescent="0.2">
      <c r="A367">
        <v>327</v>
      </c>
      <c r="B367" t="s">
        <v>847</v>
      </c>
      <c r="C367" t="str">
        <f t="shared" si="18"/>
        <v>SB60517TAWCSCB44D31VTR1</v>
      </c>
      <c r="D367" t="str">
        <f t="shared" si="19"/>
        <v>B60517TAWCSCB44D31</v>
      </c>
      <c r="E367">
        <v>1</v>
      </c>
      <c r="F367" t="s">
        <v>466</v>
      </c>
      <c r="G367">
        <v>60517</v>
      </c>
      <c r="H367">
        <v>31</v>
      </c>
    </row>
    <row r="368" spans="1:8" x14ac:dyDescent="0.2">
      <c r="A368">
        <v>328</v>
      </c>
      <c r="B368" t="s">
        <v>848</v>
      </c>
      <c r="C368" t="str">
        <f t="shared" si="18"/>
        <v>SB60517TAWCSCB51D33VTR1</v>
      </c>
      <c r="D368" t="str">
        <f t="shared" si="19"/>
        <v>B60517TAWCSCB51D33</v>
      </c>
      <c r="E368">
        <v>1</v>
      </c>
      <c r="F368" t="s">
        <v>471</v>
      </c>
      <c r="G368">
        <v>60517</v>
      </c>
      <c r="H368">
        <v>33</v>
      </c>
    </row>
    <row r="369" spans="1:8" x14ac:dyDescent="0.2">
      <c r="A369">
        <v>329</v>
      </c>
      <c r="B369" t="s">
        <v>849</v>
      </c>
      <c r="C369" t="str">
        <f t="shared" si="18"/>
        <v>SB60517TAWCSCB52D29VTR1</v>
      </c>
      <c r="D369" t="str">
        <f t="shared" si="19"/>
        <v>B60517TAWCSCB52D29</v>
      </c>
      <c r="E369">
        <v>1</v>
      </c>
      <c r="F369" t="s">
        <v>477</v>
      </c>
      <c r="G369">
        <v>60517</v>
      </c>
      <c r="H369">
        <v>29</v>
      </c>
    </row>
    <row r="370" spans="1:8" x14ac:dyDescent="0.2">
      <c r="A370">
        <v>330</v>
      </c>
      <c r="B370" t="s">
        <v>850</v>
      </c>
      <c r="C370" t="str">
        <f t="shared" si="18"/>
        <v>SB60517TAWCSCB53D25VTR1</v>
      </c>
      <c r="D370" t="str">
        <f t="shared" si="19"/>
        <v>B60517TAWCSCB53D25</v>
      </c>
      <c r="E370">
        <v>1</v>
      </c>
      <c r="F370" t="s">
        <v>483</v>
      </c>
      <c r="G370">
        <v>60517</v>
      </c>
      <c r="H370">
        <v>25</v>
      </c>
    </row>
    <row r="371" spans="1:8" x14ac:dyDescent="0.2">
      <c r="A371">
        <v>331</v>
      </c>
      <c r="B371" t="s">
        <v>851</v>
      </c>
      <c r="C371" t="str">
        <f t="shared" si="18"/>
        <v>SB60517TAWCSCB53D25VTR2</v>
      </c>
      <c r="D371" t="str">
        <f t="shared" si="19"/>
        <v>B60517TAWCSCB53D25</v>
      </c>
      <c r="E371">
        <v>2</v>
      </c>
      <c r="F371" t="s">
        <v>483</v>
      </c>
      <c r="G371">
        <v>60517</v>
      </c>
      <c r="H371">
        <v>25</v>
      </c>
    </row>
    <row r="372" spans="1:8" x14ac:dyDescent="0.2">
      <c r="A372">
        <v>332</v>
      </c>
      <c r="B372" t="s">
        <v>852</v>
      </c>
      <c r="C372" t="str">
        <f t="shared" si="18"/>
        <v>SB60517TAWCSCB54D25VTR1</v>
      </c>
      <c r="D372" t="str">
        <f t="shared" si="19"/>
        <v>B60517TAWCSCB54D25</v>
      </c>
      <c r="E372">
        <v>1</v>
      </c>
      <c r="F372" t="s">
        <v>490</v>
      </c>
      <c r="G372">
        <v>60517</v>
      </c>
      <c r="H372">
        <v>25</v>
      </c>
    </row>
    <row r="373" spans="1:8" x14ac:dyDescent="0.2">
      <c r="A373">
        <v>333</v>
      </c>
      <c r="B373" t="s">
        <v>853</v>
      </c>
      <c r="C373" t="str">
        <f t="shared" si="18"/>
        <v>SB60517TAWCSCB54D25VTR2</v>
      </c>
      <c r="D373" t="str">
        <f t="shared" si="19"/>
        <v>B60517TAWCSCB54D25</v>
      </c>
      <c r="E373">
        <v>2</v>
      </c>
      <c r="F373" t="s">
        <v>490</v>
      </c>
      <c r="G373">
        <v>60517</v>
      </c>
      <c r="H373">
        <v>25</v>
      </c>
    </row>
    <row r="374" spans="1:8" x14ac:dyDescent="0.2">
      <c r="A374">
        <v>334</v>
      </c>
      <c r="B374" t="s">
        <v>854</v>
      </c>
      <c r="C374" t="str">
        <f t="shared" si="18"/>
        <v>SB60517TAWCSCB61D11VTR1</v>
      </c>
      <c r="D374" t="str">
        <f t="shared" si="19"/>
        <v>B60517TAWCSCB61D11</v>
      </c>
      <c r="E374">
        <v>1</v>
      </c>
      <c r="F374" t="s">
        <v>496</v>
      </c>
      <c r="G374">
        <v>60517</v>
      </c>
      <c r="H374">
        <v>11</v>
      </c>
    </row>
    <row r="375" spans="1:8" x14ac:dyDescent="0.2">
      <c r="A375">
        <v>335</v>
      </c>
      <c r="B375" t="s">
        <v>855</v>
      </c>
      <c r="C375" t="str">
        <f t="shared" si="18"/>
        <v>SB60517TAWCSCB62D9VTR1</v>
      </c>
      <c r="D375" t="str">
        <f t="shared" si="19"/>
        <v>B60517TAWCSCB62D9</v>
      </c>
      <c r="E375">
        <v>1</v>
      </c>
      <c r="F375" t="s">
        <v>500</v>
      </c>
      <c r="G375">
        <v>60517</v>
      </c>
      <c r="H375">
        <v>9</v>
      </c>
    </row>
    <row r="376" spans="1:8" x14ac:dyDescent="0.2">
      <c r="A376">
        <v>336</v>
      </c>
      <c r="B376" t="s">
        <v>856</v>
      </c>
      <c r="C376" t="str">
        <f t="shared" si="18"/>
        <v>SB60517TAWCSCB63D10VTR1</v>
      </c>
      <c r="D376" t="str">
        <f t="shared" si="19"/>
        <v>B60517TAWCSCB63D10</v>
      </c>
      <c r="E376">
        <v>1</v>
      </c>
      <c r="F376" t="s">
        <v>504</v>
      </c>
      <c r="G376">
        <v>60517</v>
      </c>
      <c r="H376">
        <v>10</v>
      </c>
    </row>
    <row r="377" spans="1:8" x14ac:dyDescent="0.2">
      <c r="A377">
        <v>337</v>
      </c>
      <c r="B377" t="s">
        <v>857</v>
      </c>
      <c r="C377" t="str">
        <f t="shared" si="18"/>
        <v>SB60517TAWCSCB64D10VTR1</v>
      </c>
      <c r="D377" t="str">
        <f t="shared" si="19"/>
        <v>B60517TAWCSCB64D10</v>
      </c>
      <c r="E377">
        <v>1</v>
      </c>
      <c r="F377" t="s">
        <v>511</v>
      </c>
      <c r="G377">
        <v>60517</v>
      </c>
      <c r="H377">
        <v>10</v>
      </c>
    </row>
    <row r="378" spans="1:8" x14ac:dyDescent="0.2">
      <c r="A378">
        <v>338</v>
      </c>
      <c r="B378" t="s">
        <v>858</v>
      </c>
      <c r="C378" t="str">
        <f t="shared" si="18"/>
        <v>SB60517TAWCSCB71D20VTR1</v>
      </c>
      <c r="D378" t="str">
        <f t="shared" si="19"/>
        <v>B60517TAWCSCB71D20</v>
      </c>
      <c r="E378">
        <v>1</v>
      </c>
      <c r="F378" t="s">
        <v>515</v>
      </c>
      <c r="G378">
        <v>60517</v>
      </c>
      <c r="H378">
        <v>20</v>
      </c>
    </row>
    <row r="379" spans="1:8" x14ac:dyDescent="0.2">
      <c r="A379">
        <v>339</v>
      </c>
      <c r="B379" t="s">
        <v>859</v>
      </c>
      <c r="C379" t="str">
        <f t="shared" si="18"/>
        <v>SB60517TAWCSCB72D20VTR1</v>
      </c>
      <c r="D379" t="str">
        <f t="shared" si="19"/>
        <v>B60517TAWCSCB72D20</v>
      </c>
      <c r="E379">
        <v>1</v>
      </c>
      <c r="F379" t="s">
        <v>519</v>
      </c>
      <c r="G379">
        <v>60517</v>
      </c>
      <c r="H379">
        <v>20</v>
      </c>
    </row>
    <row r="380" spans="1:8" x14ac:dyDescent="0.2">
      <c r="A380">
        <v>340</v>
      </c>
      <c r="B380" t="s">
        <v>860</v>
      </c>
      <c r="C380" t="str">
        <f t="shared" si="18"/>
        <v>SB60517TAWCSCB73D12VTR1</v>
      </c>
      <c r="D380" t="str">
        <f t="shared" si="19"/>
        <v>B60517TAWCSCB73D12</v>
      </c>
      <c r="E380">
        <v>1</v>
      </c>
      <c r="F380" t="s">
        <v>524</v>
      </c>
      <c r="G380">
        <v>60517</v>
      </c>
      <c r="H380">
        <v>12</v>
      </c>
    </row>
    <row r="381" spans="1:8" x14ac:dyDescent="0.2">
      <c r="A381">
        <v>341</v>
      </c>
      <c r="B381" t="s">
        <v>861</v>
      </c>
      <c r="C381" t="str">
        <f t="shared" si="18"/>
        <v>SB60517TAWCSCB54D25VTR1</v>
      </c>
      <c r="D381" t="str">
        <f t="shared" si="19"/>
        <v>B60517TAWCSCB54D25</v>
      </c>
      <c r="E381">
        <v>1</v>
      </c>
      <c r="F381" t="s">
        <v>490</v>
      </c>
      <c r="G381">
        <v>60517</v>
      </c>
      <c r="H381">
        <v>25</v>
      </c>
    </row>
    <row r="382" spans="1:8" x14ac:dyDescent="0.2">
      <c r="A382">
        <v>342</v>
      </c>
      <c r="B382" t="s">
        <v>862</v>
      </c>
      <c r="C382" t="str">
        <f t="shared" si="18"/>
        <v>SB60517TAWCSCB54D25VTR2</v>
      </c>
      <c r="D382" t="str">
        <f t="shared" si="19"/>
        <v>B60517TAWCSCB54D25</v>
      </c>
      <c r="E382">
        <v>2</v>
      </c>
      <c r="F382" t="s">
        <v>490</v>
      </c>
      <c r="G382">
        <v>60517</v>
      </c>
      <c r="H382">
        <v>25</v>
      </c>
    </row>
    <row r="383" spans="1:8" x14ac:dyDescent="0.2">
      <c r="A383">
        <v>343</v>
      </c>
      <c r="B383" t="s">
        <v>863</v>
      </c>
      <c r="C383" t="str">
        <f t="shared" si="18"/>
        <v>SB60517TAWCSCB61D11VTR1</v>
      </c>
      <c r="D383" t="str">
        <f t="shared" si="19"/>
        <v>B60517TAWCSCB61D11</v>
      </c>
      <c r="E383">
        <v>1</v>
      </c>
      <c r="F383" t="s">
        <v>496</v>
      </c>
      <c r="G383">
        <v>60517</v>
      </c>
      <c r="H383">
        <v>11</v>
      </c>
    </row>
    <row r="384" spans="1:8" x14ac:dyDescent="0.2">
      <c r="A384">
        <v>344</v>
      </c>
      <c r="B384" t="s">
        <v>864</v>
      </c>
      <c r="C384" t="str">
        <f t="shared" si="18"/>
        <v>SB60517TAWCSCB62D9VTR1</v>
      </c>
      <c r="D384" t="str">
        <f t="shared" si="19"/>
        <v>B60517TAWCSCB62D9</v>
      </c>
      <c r="E384">
        <v>1</v>
      </c>
      <c r="F384" t="s">
        <v>500</v>
      </c>
      <c r="G384">
        <v>60517</v>
      </c>
      <c r="H384">
        <v>9</v>
      </c>
    </row>
    <row r="385" spans="1:8" x14ac:dyDescent="0.2">
      <c r="A385">
        <v>345</v>
      </c>
      <c r="B385" t="s">
        <v>865</v>
      </c>
      <c r="C385" t="str">
        <f t="shared" si="18"/>
        <v>SB60517TAWCSCB63D10VTR1</v>
      </c>
      <c r="D385" t="str">
        <f t="shared" si="19"/>
        <v>B60517TAWCSCB63D10</v>
      </c>
      <c r="E385">
        <v>1</v>
      </c>
      <c r="F385" t="s">
        <v>504</v>
      </c>
      <c r="G385">
        <v>60517</v>
      </c>
      <c r="H385">
        <v>10</v>
      </c>
    </row>
    <row r="386" spans="1:8" x14ac:dyDescent="0.2">
      <c r="A386">
        <v>346</v>
      </c>
      <c r="B386" t="s">
        <v>866</v>
      </c>
      <c r="C386" t="str">
        <f t="shared" si="18"/>
        <v>SB60517TAWCSCB64D10VTR1</v>
      </c>
      <c r="D386" t="str">
        <f t="shared" si="19"/>
        <v>B60517TAWCSCB64D10</v>
      </c>
      <c r="E386">
        <v>1</v>
      </c>
      <c r="F386" t="s">
        <v>511</v>
      </c>
      <c r="G386">
        <v>60517</v>
      </c>
      <c r="H386">
        <v>10</v>
      </c>
    </row>
    <row r="387" spans="1:8" x14ac:dyDescent="0.2">
      <c r="A387">
        <v>347</v>
      </c>
      <c r="B387" t="s">
        <v>867</v>
      </c>
      <c r="C387" t="str">
        <f t="shared" si="18"/>
        <v>SB60517TAWCSCB71D20VTR1</v>
      </c>
      <c r="D387" t="str">
        <f t="shared" si="19"/>
        <v>B60517TAWCSCB71D20</v>
      </c>
      <c r="E387">
        <v>1</v>
      </c>
      <c r="F387" t="s">
        <v>515</v>
      </c>
      <c r="G387">
        <v>60517</v>
      </c>
      <c r="H387">
        <v>20</v>
      </c>
    </row>
    <row r="388" spans="1:8" x14ac:dyDescent="0.2">
      <c r="A388">
        <v>348</v>
      </c>
      <c r="B388" t="s">
        <v>868</v>
      </c>
      <c r="C388" t="str">
        <f t="shared" si="18"/>
        <v>SB60517TAWCSCB72D20VTR1</v>
      </c>
      <c r="D388" t="str">
        <f t="shared" si="19"/>
        <v>B60517TAWCSCB72D20</v>
      </c>
      <c r="E388">
        <v>1</v>
      </c>
      <c r="F388" t="s">
        <v>519</v>
      </c>
      <c r="G388">
        <v>60517</v>
      </c>
      <c r="H388">
        <v>20</v>
      </c>
    </row>
    <row r="389" spans="1:8" x14ac:dyDescent="0.2">
      <c r="A389">
        <v>349</v>
      </c>
      <c r="B389" t="s">
        <v>869</v>
      </c>
      <c r="C389" t="str">
        <f t="shared" si="18"/>
        <v>SB60517TAWCSCB73D12VTR1</v>
      </c>
      <c r="D389" t="str">
        <f t="shared" si="19"/>
        <v>B60517TAWCSCB73D12</v>
      </c>
      <c r="E389">
        <v>1</v>
      </c>
      <c r="F389" t="s">
        <v>524</v>
      </c>
      <c r="G389">
        <v>60517</v>
      </c>
      <c r="H389">
        <v>12</v>
      </c>
    </row>
    <row r="390" spans="1:8" x14ac:dyDescent="0.2">
      <c r="A390">
        <v>350</v>
      </c>
      <c r="B390" t="s">
        <v>870</v>
      </c>
      <c r="C390" t="str">
        <f t="shared" si="18"/>
        <v>SB71017TAWCSCB53D5VTR1</v>
      </c>
      <c r="D390" t="str">
        <f t="shared" si="19"/>
        <v>B71017TAWCSCB53D5</v>
      </c>
      <c r="E390">
        <v>1</v>
      </c>
      <c r="F390" t="s">
        <v>483</v>
      </c>
      <c r="G390">
        <v>71017</v>
      </c>
      <c r="H390">
        <v>5</v>
      </c>
    </row>
    <row r="391" spans="1:8" x14ac:dyDescent="0.2">
      <c r="A391">
        <v>351</v>
      </c>
      <c r="B391" t="s">
        <v>871</v>
      </c>
      <c r="C391" t="str">
        <f t="shared" si="18"/>
        <v>SB71017TAWCSCB44D5VTR1</v>
      </c>
      <c r="D391" t="str">
        <f t="shared" si="19"/>
        <v>B71017TAWCSCB44D5</v>
      </c>
      <c r="E391">
        <v>1</v>
      </c>
      <c r="F391" t="s">
        <v>466</v>
      </c>
      <c r="G391">
        <v>71017</v>
      </c>
      <c r="H391">
        <v>5</v>
      </c>
    </row>
    <row r="392" spans="1:8" x14ac:dyDescent="0.2">
      <c r="A392">
        <v>352</v>
      </c>
      <c r="B392" t="s">
        <v>872</v>
      </c>
      <c r="C392" t="str">
        <f t="shared" si="18"/>
        <v>SB71017TAWCSCB33CD5VTR1</v>
      </c>
      <c r="D392" t="str">
        <f t="shared" si="19"/>
        <v>B71017TAWCSCB33CD5</v>
      </c>
      <c r="E392">
        <v>1</v>
      </c>
      <c r="F392" t="s">
        <v>79</v>
      </c>
      <c r="G392">
        <v>71017</v>
      </c>
      <c r="H392">
        <v>5</v>
      </c>
    </row>
    <row r="393" spans="1:8" x14ac:dyDescent="0.2">
      <c r="A393">
        <v>353</v>
      </c>
      <c r="B393" t="s">
        <v>873</v>
      </c>
      <c r="C393" t="str">
        <f t="shared" si="18"/>
        <v>SB71017TAWCSCB22D11VTR1</v>
      </c>
      <c r="D393" t="str">
        <f t="shared" si="19"/>
        <v>B71017TAWCSCB22D11</v>
      </c>
      <c r="E393">
        <v>1</v>
      </c>
      <c r="F393" t="s">
        <v>434</v>
      </c>
      <c r="G393">
        <v>71017</v>
      </c>
      <c r="H393">
        <v>11</v>
      </c>
    </row>
    <row r="394" spans="1:8" x14ac:dyDescent="0.2">
      <c r="A394">
        <v>354</v>
      </c>
      <c r="B394" t="s">
        <v>874</v>
      </c>
      <c r="C394" t="str">
        <f t="shared" si="18"/>
        <v>SB71017TAWCSCB22D11VTR2</v>
      </c>
      <c r="D394" t="str">
        <f t="shared" si="19"/>
        <v>B71017TAWCSCB22D11</v>
      </c>
      <c r="E394">
        <v>2</v>
      </c>
      <c r="F394" t="s">
        <v>434</v>
      </c>
      <c r="G394">
        <v>71017</v>
      </c>
      <c r="H394">
        <v>11</v>
      </c>
    </row>
    <row r="395" spans="1:8" x14ac:dyDescent="0.2">
      <c r="A395">
        <v>355</v>
      </c>
      <c r="B395" t="s">
        <v>875</v>
      </c>
      <c r="C395" t="str">
        <f t="shared" si="18"/>
        <v>SB71017TAWCSCB31D13VTR1</v>
      </c>
      <c r="D395" t="str">
        <f t="shared" si="19"/>
        <v>B71017TAWCSCB31D13</v>
      </c>
      <c r="E395">
        <v>1</v>
      </c>
      <c r="F395" t="s">
        <v>445</v>
      </c>
      <c r="G395">
        <v>71017</v>
      </c>
      <c r="H395">
        <v>13</v>
      </c>
    </row>
    <row r="396" spans="1:8" x14ac:dyDescent="0.2">
      <c r="A396">
        <v>356</v>
      </c>
      <c r="B396" t="s">
        <v>876</v>
      </c>
      <c r="C396" t="str">
        <f t="shared" si="18"/>
        <v>SB71017TAWCSCB32D10VTR1</v>
      </c>
      <c r="D396" t="str">
        <f t="shared" si="19"/>
        <v>B71017TAWCSCB32D10</v>
      </c>
      <c r="E396">
        <v>1</v>
      </c>
      <c r="F396" t="s">
        <v>448</v>
      </c>
      <c r="G396">
        <v>71017</v>
      </c>
      <c r="H396">
        <v>10</v>
      </c>
    </row>
    <row r="397" spans="1:8" x14ac:dyDescent="0.2">
      <c r="A397">
        <v>357</v>
      </c>
      <c r="B397" t="s">
        <v>877</v>
      </c>
      <c r="C397" t="str">
        <f t="shared" si="18"/>
        <v>SB71017TAWCSCB33CD24VTR1</v>
      </c>
      <c r="D397" t="str">
        <f t="shared" si="19"/>
        <v>B71017TAWCSCB33CD24</v>
      </c>
      <c r="E397">
        <v>1</v>
      </c>
      <c r="F397" t="s">
        <v>79</v>
      </c>
      <c r="G397">
        <v>71017</v>
      </c>
      <c r="H397">
        <v>24</v>
      </c>
    </row>
    <row r="398" spans="1:8" x14ac:dyDescent="0.2">
      <c r="A398">
        <v>358</v>
      </c>
      <c r="B398" t="s">
        <v>878</v>
      </c>
      <c r="C398" t="str">
        <f t="shared" si="18"/>
        <v>SB71017TAWCSCB41CD31VTR1</v>
      </c>
      <c r="D398" t="str">
        <f t="shared" si="19"/>
        <v>B71017TAWCSCB41CD31</v>
      </c>
      <c r="E398">
        <v>1</v>
      </c>
      <c r="F398" t="s">
        <v>455</v>
      </c>
      <c r="G398">
        <v>71017</v>
      </c>
      <c r="H398">
        <v>31</v>
      </c>
    </row>
    <row r="399" spans="1:8" x14ac:dyDescent="0.2">
      <c r="A399">
        <v>359</v>
      </c>
      <c r="B399" t="s">
        <v>879</v>
      </c>
      <c r="C399" t="str">
        <f t="shared" si="18"/>
        <v>SB71017TAWCSCB42CD26VTR1</v>
      </c>
      <c r="D399" t="str">
        <f t="shared" si="19"/>
        <v>B71017TAWCSCB42CD26</v>
      </c>
      <c r="E399">
        <v>1</v>
      </c>
      <c r="F399" t="s">
        <v>459</v>
      </c>
      <c r="G399">
        <v>71017</v>
      </c>
      <c r="H399">
        <v>26</v>
      </c>
    </row>
    <row r="400" spans="1:8" x14ac:dyDescent="0.2">
      <c r="A400">
        <v>360</v>
      </c>
      <c r="B400" t="s">
        <v>880</v>
      </c>
      <c r="C400" t="str">
        <f t="shared" si="18"/>
        <v>SB71017TAWCSCB43CD27VTR1</v>
      </c>
      <c r="D400" t="str">
        <f t="shared" si="19"/>
        <v>B71017TAWCSCB43CD27</v>
      </c>
      <c r="E400">
        <v>1</v>
      </c>
      <c r="F400" t="s">
        <v>462</v>
      </c>
      <c r="G400">
        <v>71017</v>
      </c>
      <c r="H400">
        <v>27</v>
      </c>
    </row>
    <row r="401" spans="1:8" x14ac:dyDescent="0.2">
      <c r="A401">
        <v>361</v>
      </c>
      <c r="B401" t="s">
        <v>881</v>
      </c>
      <c r="C401" t="str">
        <f t="shared" si="18"/>
        <v>SB71017TAWCSCB44D31VTR1</v>
      </c>
      <c r="D401" t="str">
        <f t="shared" si="19"/>
        <v>B71017TAWCSCB44D31</v>
      </c>
      <c r="E401">
        <v>1</v>
      </c>
      <c r="F401" t="s">
        <v>466</v>
      </c>
      <c r="G401">
        <v>71017</v>
      </c>
      <c r="H401">
        <v>31</v>
      </c>
    </row>
    <row r="402" spans="1:8" x14ac:dyDescent="0.2">
      <c r="A402">
        <v>362</v>
      </c>
      <c r="B402" t="s">
        <v>882</v>
      </c>
      <c r="C402" t="str">
        <f t="shared" si="18"/>
        <v>SB71017TAWCSCB51D33VTR1</v>
      </c>
      <c r="D402" t="str">
        <f t="shared" si="19"/>
        <v>B71017TAWCSCB51D33</v>
      </c>
      <c r="E402">
        <v>1</v>
      </c>
      <c r="F402" t="s">
        <v>471</v>
      </c>
      <c r="G402">
        <v>71017</v>
      </c>
      <c r="H402">
        <v>33</v>
      </c>
    </row>
    <row r="403" spans="1:8" x14ac:dyDescent="0.2">
      <c r="A403">
        <v>363</v>
      </c>
      <c r="B403" t="s">
        <v>883</v>
      </c>
      <c r="C403" t="str">
        <f t="shared" si="18"/>
        <v>SB71017TAWCSCB52D29VTR1</v>
      </c>
      <c r="D403" t="str">
        <f t="shared" si="19"/>
        <v>B71017TAWCSCB52D29</v>
      </c>
      <c r="E403">
        <v>1</v>
      </c>
      <c r="F403" t="s">
        <v>477</v>
      </c>
      <c r="G403">
        <v>71017</v>
      </c>
      <c r="H403">
        <v>29</v>
      </c>
    </row>
    <row r="404" spans="1:8" x14ac:dyDescent="0.2">
      <c r="A404">
        <v>364</v>
      </c>
      <c r="B404" t="s">
        <v>884</v>
      </c>
      <c r="C404" t="str">
        <f t="shared" si="18"/>
        <v>SB71017TAWCSCB53D25VTR1</v>
      </c>
      <c r="D404" t="str">
        <f t="shared" si="19"/>
        <v>B71017TAWCSCB53D25</v>
      </c>
      <c r="E404">
        <v>1</v>
      </c>
      <c r="F404" t="s">
        <v>483</v>
      </c>
      <c r="G404">
        <v>71017</v>
      </c>
      <c r="H404">
        <v>25</v>
      </c>
    </row>
    <row r="405" spans="1:8" x14ac:dyDescent="0.2">
      <c r="A405">
        <v>365</v>
      </c>
      <c r="B405" t="s">
        <v>885</v>
      </c>
      <c r="C405" t="str">
        <f t="shared" si="18"/>
        <v>SB71017TAWCSCB53D25VTR2</v>
      </c>
      <c r="D405" t="str">
        <f t="shared" si="19"/>
        <v>B71017TAWCSCB53D25</v>
      </c>
      <c r="E405">
        <v>2</v>
      </c>
      <c r="F405" t="s">
        <v>483</v>
      </c>
      <c r="G405">
        <v>71017</v>
      </c>
      <c r="H405">
        <v>25</v>
      </c>
    </row>
    <row r="406" spans="1:8" x14ac:dyDescent="0.2">
      <c r="A406">
        <v>366</v>
      </c>
      <c r="B406" t="s">
        <v>886</v>
      </c>
      <c r="C406" t="str">
        <f t="shared" si="18"/>
        <v>SB71017TAWCSCB54D25VTR1</v>
      </c>
      <c r="D406" t="str">
        <f t="shared" si="19"/>
        <v>B71017TAWCSCB54D25</v>
      </c>
      <c r="E406">
        <v>1</v>
      </c>
      <c r="F406" t="s">
        <v>490</v>
      </c>
      <c r="G406">
        <v>71017</v>
      </c>
      <c r="H406">
        <v>25</v>
      </c>
    </row>
    <row r="407" spans="1:8" x14ac:dyDescent="0.2">
      <c r="A407">
        <v>367</v>
      </c>
      <c r="B407" t="s">
        <v>887</v>
      </c>
      <c r="C407" t="str">
        <f t="shared" si="18"/>
        <v>SB71017TAWCSCB54D25VTR2</v>
      </c>
      <c r="D407" t="str">
        <f t="shared" si="19"/>
        <v>B71017TAWCSCB54D25</v>
      </c>
      <c r="E407">
        <v>2</v>
      </c>
      <c r="F407" t="s">
        <v>490</v>
      </c>
      <c r="G407">
        <v>71017</v>
      </c>
      <c r="H407">
        <v>25</v>
      </c>
    </row>
    <row r="408" spans="1:8" x14ac:dyDescent="0.2">
      <c r="A408">
        <v>368</v>
      </c>
      <c r="B408" t="s">
        <v>888</v>
      </c>
      <c r="C408" t="str">
        <f t="shared" si="18"/>
        <v>SB71017TAWCSCB61D11VTR1</v>
      </c>
      <c r="D408" t="str">
        <f t="shared" si="19"/>
        <v>B71017TAWCSCB61D11</v>
      </c>
      <c r="E408">
        <v>1</v>
      </c>
      <c r="F408" t="s">
        <v>496</v>
      </c>
      <c r="G408">
        <v>71017</v>
      </c>
      <c r="H408">
        <v>11</v>
      </c>
    </row>
    <row r="409" spans="1:8" x14ac:dyDescent="0.2">
      <c r="A409">
        <v>369</v>
      </c>
      <c r="B409" t="s">
        <v>889</v>
      </c>
      <c r="C409" t="str">
        <f t="shared" si="18"/>
        <v>SB71017TAWCSCB62D9VTR1</v>
      </c>
      <c r="D409" t="str">
        <f t="shared" si="19"/>
        <v>B71017TAWCSCB62D9</v>
      </c>
      <c r="E409">
        <v>1</v>
      </c>
      <c r="F409" t="s">
        <v>500</v>
      </c>
      <c r="G409">
        <v>71017</v>
      </c>
      <c r="H409">
        <v>9</v>
      </c>
    </row>
    <row r="410" spans="1:8" x14ac:dyDescent="0.2">
      <c r="A410">
        <v>370</v>
      </c>
      <c r="B410" t="s">
        <v>890</v>
      </c>
      <c r="C410" t="str">
        <f t="shared" si="18"/>
        <v>SB71017TAWCSCB63D10VTR1</v>
      </c>
      <c r="D410" t="str">
        <f t="shared" si="19"/>
        <v>B71017TAWCSCB63D10</v>
      </c>
      <c r="E410">
        <v>1</v>
      </c>
      <c r="F410" t="s">
        <v>504</v>
      </c>
      <c r="G410">
        <v>71017</v>
      </c>
      <c r="H410">
        <v>10</v>
      </c>
    </row>
    <row r="411" spans="1:8" x14ac:dyDescent="0.2">
      <c r="A411">
        <v>371</v>
      </c>
      <c r="B411" t="s">
        <v>891</v>
      </c>
      <c r="C411" t="str">
        <f t="shared" si="18"/>
        <v>SB71017TAWCSCB64D10VTR1</v>
      </c>
      <c r="D411" t="str">
        <f t="shared" si="19"/>
        <v>B71017TAWCSCB64D10</v>
      </c>
      <c r="E411">
        <v>1</v>
      </c>
      <c r="F411" t="s">
        <v>511</v>
      </c>
      <c r="G411">
        <v>71017</v>
      </c>
      <c r="H411">
        <v>10</v>
      </c>
    </row>
    <row r="412" spans="1:8" x14ac:dyDescent="0.2">
      <c r="A412">
        <v>372</v>
      </c>
      <c r="B412" t="s">
        <v>892</v>
      </c>
      <c r="C412" t="str">
        <f t="shared" si="18"/>
        <v>SB71017TAWCSCB71D20VTR1</v>
      </c>
      <c r="D412" t="str">
        <f t="shared" si="19"/>
        <v>B71017TAWCSCB71D20</v>
      </c>
      <c r="E412">
        <v>1</v>
      </c>
      <c r="F412" t="s">
        <v>515</v>
      </c>
      <c r="G412">
        <v>71017</v>
      </c>
      <c r="H412">
        <v>20</v>
      </c>
    </row>
    <row r="413" spans="1:8" x14ac:dyDescent="0.2">
      <c r="A413">
        <v>373</v>
      </c>
      <c r="B413" t="s">
        <v>893</v>
      </c>
      <c r="C413" t="str">
        <f t="shared" si="18"/>
        <v>SB71017TAWCSCB72D20VTR1</v>
      </c>
      <c r="D413" t="str">
        <f t="shared" si="19"/>
        <v>B71017TAWCSCB72D20</v>
      </c>
      <c r="E413">
        <v>1</v>
      </c>
      <c r="F413" t="s">
        <v>519</v>
      </c>
      <c r="G413">
        <v>71017</v>
      </c>
      <c r="H413">
        <v>20</v>
      </c>
    </row>
    <row r="414" spans="1:8" x14ac:dyDescent="0.2">
      <c r="A414">
        <v>374</v>
      </c>
      <c r="B414" t="s">
        <v>894</v>
      </c>
      <c r="C414" t="str">
        <f t="shared" si="18"/>
        <v>SB71017TAWCSCB73D12VTR1</v>
      </c>
      <c r="D414" t="str">
        <f t="shared" si="19"/>
        <v>B71017TAWCSCB73D12</v>
      </c>
      <c r="E414">
        <v>1</v>
      </c>
      <c r="F414" t="s">
        <v>524</v>
      </c>
      <c r="G414">
        <v>71017</v>
      </c>
      <c r="H414">
        <v>12</v>
      </c>
    </row>
    <row r="415" spans="1:8" x14ac:dyDescent="0.2">
      <c r="A415">
        <v>375</v>
      </c>
      <c r="B415" t="s">
        <v>895</v>
      </c>
      <c r="C415" t="str">
        <f t="shared" si="18"/>
        <v>SB71017TAWCSCB54D25VTR1</v>
      </c>
      <c r="D415" t="str">
        <f t="shared" si="19"/>
        <v>B71017TAWCSCB54D25</v>
      </c>
      <c r="E415">
        <v>1</v>
      </c>
      <c r="F415" t="s">
        <v>490</v>
      </c>
      <c r="G415">
        <v>71017</v>
      </c>
      <c r="H415">
        <v>25</v>
      </c>
    </row>
    <row r="416" spans="1:8" x14ac:dyDescent="0.2">
      <c r="A416">
        <v>376</v>
      </c>
      <c r="B416" t="s">
        <v>896</v>
      </c>
      <c r="C416" t="str">
        <f t="shared" si="18"/>
        <v>SB71017TAWCSCB54D25VTR2</v>
      </c>
      <c r="D416" t="str">
        <f t="shared" si="19"/>
        <v>B71017TAWCSCB54D25</v>
      </c>
      <c r="E416">
        <v>2</v>
      </c>
      <c r="F416" t="s">
        <v>490</v>
      </c>
      <c r="G416">
        <v>71017</v>
      </c>
      <c r="H416">
        <v>25</v>
      </c>
    </row>
    <row r="417" spans="1:8" x14ac:dyDescent="0.2">
      <c r="A417">
        <v>377</v>
      </c>
      <c r="B417" t="s">
        <v>897</v>
      </c>
      <c r="C417" t="str">
        <f t="shared" si="18"/>
        <v>SB71017TAWCSCB61D11VTR1</v>
      </c>
      <c r="D417" t="str">
        <f t="shared" si="19"/>
        <v>B71017TAWCSCB61D11</v>
      </c>
      <c r="E417">
        <v>1</v>
      </c>
      <c r="F417" t="s">
        <v>496</v>
      </c>
      <c r="G417">
        <v>71017</v>
      </c>
      <c r="H417">
        <v>11</v>
      </c>
    </row>
    <row r="418" spans="1:8" x14ac:dyDescent="0.2">
      <c r="A418">
        <v>378</v>
      </c>
      <c r="B418" t="s">
        <v>898</v>
      </c>
      <c r="C418" t="str">
        <f t="shared" si="18"/>
        <v>SB71017TAWCSCB62D9VTR1</v>
      </c>
      <c r="D418" t="str">
        <f t="shared" si="19"/>
        <v>B71017TAWCSCB62D9</v>
      </c>
      <c r="E418">
        <v>1</v>
      </c>
      <c r="F418" t="s">
        <v>500</v>
      </c>
      <c r="G418">
        <v>71017</v>
      </c>
      <c r="H418">
        <v>9</v>
      </c>
    </row>
    <row r="419" spans="1:8" x14ac:dyDescent="0.2">
      <c r="A419">
        <v>379</v>
      </c>
      <c r="B419" t="s">
        <v>899</v>
      </c>
      <c r="C419" t="str">
        <f t="shared" ref="C419:C482" si="20">CONCATENATE("S",D419,"V",I419,"T",J419,"R",E419)</f>
        <v>SB71017TAWCSCB63D10VTR1</v>
      </c>
      <c r="D419" t="str">
        <f t="shared" ref="D419:D482" si="21">CONCATENATE("B",G419,"TAWCS", F419, "D",H419)</f>
        <v>B71017TAWCSCB63D10</v>
      </c>
      <c r="E419">
        <v>1</v>
      </c>
      <c r="F419" t="s">
        <v>504</v>
      </c>
      <c r="G419">
        <v>71017</v>
      </c>
      <c r="H419">
        <v>10</v>
      </c>
    </row>
    <row r="420" spans="1:8" x14ac:dyDescent="0.2">
      <c r="A420">
        <v>380</v>
      </c>
      <c r="B420" t="s">
        <v>900</v>
      </c>
      <c r="C420" t="str">
        <f t="shared" si="20"/>
        <v>SB71017TAWCSCB64D10VTR1</v>
      </c>
      <c r="D420" t="str">
        <f t="shared" si="21"/>
        <v>B71017TAWCSCB64D10</v>
      </c>
      <c r="E420">
        <v>1</v>
      </c>
      <c r="F420" t="s">
        <v>511</v>
      </c>
      <c r="G420">
        <v>71017</v>
      </c>
      <c r="H420">
        <v>10</v>
      </c>
    </row>
    <row r="421" spans="1:8" x14ac:dyDescent="0.2">
      <c r="A421">
        <v>381</v>
      </c>
      <c r="B421" t="s">
        <v>901</v>
      </c>
      <c r="C421" t="str">
        <f t="shared" si="20"/>
        <v>SB71017TAWCSCB71D20VTR1</v>
      </c>
      <c r="D421" t="str">
        <f t="shared" si="21"/>
        <v>B71017TAWCSCB71D20</v>
      </c>
      <c r="E421">
        <v>1</v>
      </c>
      <c r="F421" t="s">
        <v>515</v>
      </c>
      <c r="G421">
        <v>71017</v>
      </c>
      <c r="H421">
        <v>20</v>
      </c>
    </row>
    <row r="422" spans="1:8" x14ac:dyDescent="0.2">
      <c r="A422">
        <v>382</v>
      </c>
      <c r="B422" t="s">
        <v>902</v>
      </c>
      <c r="C422" t="str">
        <f t="shared" si="20"/>
        <v>SB71017TAWCSCB72D20VTR1</v>
      </c>
      <c r="D422" t="str">
        <f t="shared" si="21"/>
        <v>B71017TAWCSCB72D20</v>
      </c>
      <c r="E422">
        <v>1</v>
      </c>
      <c r="F422" t="s">
        <v>519</v>
      </c>
      <c r="G422">
        <v>71017</v>
      </c>
      <c r="H422">
        <v>20</v>
      </c>
    </row>
    <row r="423" spans="1:8" x14ac:dyDescent="0.2">
      <c r="A423">
        <v>383</v>
      </c>
      <c r="B423" t="s">
        <v>903</v>
      </c>
      <c r="C423" t="str">
        <f t="shared" si="20"/>
        <v>SB71017TAWCSCB73D12VTR1</v>
      </c>
      <c r="D423" t="str">
        <f t="shared" si="21"/>
        <v>B71017TAWCSCB73D12</v>
      </c>
      <c r="E423">
        <v>1</v>
      </c>
      <c r="F423" t="s">
        <v>524</v>
      </c>
      <c r="G423">
        <v>71017</v>
      </c>
      <c r="H423">
        <v>12</v>
      </c>
    </row>
    <row r="424" spans="1:8" x14ac:dyDescent="0.2">
      <c r="A424">
        <v>384</v>
      </c>
      <c r="B424" t="s">
        <v>904</v>
      </c>
      <c r="C424" t="str">
        <f t="shared" si="20"/>
        <v>SB80717TAWCSCB53D5VTR1</v>
      </c>
      <c r="D424" t="str">
        <f t="shared" si="21"/>
        <v>B80717TAWCSCB53D5</v>
      </c>
      <c r="E424">
        <v>1</v>
      </c>
      <c r="F424" t="s">
        <v>483</v>
      </c>
      <c r="G424">
        <v>80717</v>
      </c>
      <c r="H424">
        <v>5</v>
      </c>
    </row>
    <row r="425" spans="1:8" x14ac:dyDescent="0.2">
      <c r="A425">
        <v>385</v>
      </c>
      <c r="B425" t="s">
        <v>905</v>
      </c>
      <c r="C425" t="str">
        <f t="shared" si="20"/>
        <v>SB80717TAWCSCB44D5VTR1</v>
      </c>
      <c r="D425" t="str">
        <f t="shared" si="21"/>
        <v>B80717TAWCSCB44D5</v>
      </c>
      <c r="E425">
        <v>1</v>
      </c>
      <c r="F425" t="s">
        <v>466</v>
      </c>
      <c r="G425">
        <v>80717</v>
      </c>
      <c r="H425">
        <v>5</v>
      </c>
    </row>
    <row r="426" spans="1:8" x14ac:dyDescent="0.2">
      <c r="A426">
        <v>386</v>
      </c>
      <c r="B426" t="s">
        <v>906</v>
      </c>
      <c r="C426" t="str">
        <f t="shared" si="20"/>
        <v>SB80717TAWCSCB33CD5VTR1</v>
      </c>
      <c r="D426" t="str">
        <f t="shared" si="21"/>
        <v>B80717TAWCSCB33CD5</v>
      </c>
      <c r="E426">
        <v>1</v>
      </c>
      <c r="F426" t="s">
        <v>79</v>
      </c>
      <c r="G426">
        <v>80717</v>
      </c>
      <c r="H426">
        <v>5</v>
      </c>
    </row>
    <row r="427" spans="1:8" x14ac:dyDescent="0.2">
      <c r="A427">
        <v>387</v>
      </c>
      <c r="B427" t="s">
        <v>907</v>
      </c>
      <c r="C427" t="str">
        <f t="shared" si="20"/>
        <v>SB80717TAWCSCB22D11VTR1</v>
      </c>
      <c r="D427" t="str">
        <f t="shared" si="21"/>
        <v>B80717TAWCSCB22D11</v>
      </c>
      <c r="E427">
        <v>1</v>
      </c>
      <c r="F427" t="s">
        <v>434</v>
      </c>
      <c r="G427">
        <v>80717</v>
      </c>
      <c r="H427">
        <v>11</v>
      </c>
    </row>
    <row r="428" spans="1:8" x14ac:dyDescent="0.2">
      <c r="A428">
        <v>388</v>
      </c>
      <c r="B428" t="s">
        <v>908</v>
      </c>
      <c r="C428" t="str">
        <f t="shared" si="20"/>
        <v>SB80717TAWCSCB22D11VTR2</v>
      </c>
      <c r="D428" t="str">
        <f t="shared" si="21"/>
        <v>B80717TAWCSCB22D11</v>
      </c>
      <c r="E428">
        <v>2</v>
      </c>
      <c r="F428" t="s">
        <v>434</v>
      </c>
      <c r="G428">
        <v>80717</v>
      </c>
      <c r="H428">
        <v>11</v>
      </c>
    </row>
    <row r="429" spans="1:8" x14ac:dyDescent="0.2">
      <c r="A429">
        <v>389</v>
      </c>
      <c r="B429" t="s">
        <v>909</v>
      </c>
      <c r="C429" t="str">
        <f t="shared" si="20"/>
        <v>SB80717TAWCSCB31D13VTR1</v>
      </c>
      <c r="D429" t="str">
        <f t="shared" si="21"/>
        <v>B80717TAWCSCB31D13</v>
      </c>
      <c r="E429">
        <v>1</v>
      </c>
      <c r="F429" t="s">
        <v>445</v>
      </c>
      <c r="G429">
        <v>80717</v>
      </c>
      <c r="H429">
        <v>13</v>
      </c>
    </row>
    <row r="430" spans="1:8" x14ac:dyDescent="0.2">
      <c r="A430">
        <v>390</v>
      </c>
      <c r="B430" t="s">
        <v>910</v>
      </c>
      <c r="C430" t="str">
        <f t="shared" si="20"/>
        <v>SB80717TAWCSCB32D10VTR1</v>
      </c>
      <c r="D430" t="str">
        <f t="shared" si="21"/>
        <v>B80717TAWCSCB32D10</v>
      </c>
      <c r="E430">
        <v>1</v>
      </c>
      <c r="F430" t="s">
        <v>448</v>
      </c>
      <c r="G430">
        <v>80717</v>
      </c>
      <c r="H430">
        <v>10</v>
      </c>
    </row>
    <row r="431" spans="1:8" x14ac:dyDescent="0.2">
      <c r="A431">
        <v>391</v>
      </c>
      <c r="B431" t="s">
        <v>911</v>
      </c>
      <c r="C431" t="str">
        <f t="shared" si="20"/>
        <v>SB80717TAWCSCB33CD24VTR1</v>
      </c>
      <c r="D431" t="str">
        <f t="shared" si="21"/>
        <v>B80717TAWCSCB33CD24</v>
      </c>
      <c r="E431">
        <v>1</v>
      </c>
      <c r="F431" t="s">
        <v>79</v>
      </c>
      <c r="G431">
        <v>80717</v>
      </c>
      <c r="H431">
        <v>24</v>
      </c>
    </row>
    <row r="432" spans="1:8" x14ac:dyDescent="0.2">
      <c r="A432">
        <v>392</v>
      </c>
      <c r="B432" t="s">
        <v>912</v>
      </c>
      <c r="C432" t="str">
        <f t="shared" si="20"/>
        <v>SB80717TAWCSCB41CD31VTR1</v>
      </c>
      <c r="D432" t="str">
        <f t="shared" si="21"/>
        <v>B80717TAWCSCB41CD31</v>
      </c>
      <c r="E432">
        <v>1</v>
      </c>
      <c r="F432" t="s">
        <v>455</v>
      </c>
      <c r="G432">
        <v>80717</v>
      </c>
      <c r="H432">
        <v>31</v>
      </c>
    </row>
    <row r="433" spans="1:8" x14ac:dyDescent="0.2">
      <c r="A433">
        <v>393</v>
      </c>
      <c r="B433" t="s">
        <v>913</v>
      </c>
      <c r="C433" t="str">
        <f t="shared" si="20"/>
        <v>SB80717TAWCSCB42CD26VTR1</v>
      </c>
      <c r="D433" t="str">
        <f t="shared" si="21"/>
        <v>B80717TAWCSCB42CD26</v>
      </c>
      <c r="E433">
        <v>1</v>
      </c>
      <c r="F433" t="s">
        <v>459</v>
      </c>
      <c r="G433">
        <v>80717</v>
      </c>
      <c r="H433">
        <v>26</v>
      </c>
    </row>
    <row r="434" spans="1:8" x14ac:dyDescent="0.2">
      <c r="A434">
        <v>394</v>
      </c>
      <c r="B434" t="s">
        <v>914</v>
      </c>
      <c r="C434" t="str">
        <f t="shared" si="20"/>
        <v>SB80717TAWCSCB43CD27VTR1</v>
      </c>
      <c r="D434" t="str">
        <f t="shared" si="21"/>
        <v>B80717TAWCSCB43CD27</v>
      </c>
      <c r="E434">
        <v>1</v>
      </c>
      <c r="F434" t="s">
        <v>462</v>
      </c>
      <c r="G434">
        <v>80717</v>
      </c>
      <c r="H434">
        <v>27</v>
      </c>
    </row>
    <row r="435" spans="1:8" x14ac:dyDescent="0.2">
      <c r="A435">
        <v>395</v>
      </c>
      <c r="B435" t="s">
        <v>915</v>
      </c>
      <c r="C435" t="str">
        <f t="shared" si="20"/>
        <v>SB80717TAWCSCB44D31VTR1</v>
      </c>
      <c r="D435" t="str">
        <f t="shared" si="21"/>
        <v>B80717TAWCSCB44D31</v>
      </c>
      <c r="E435">
        <v>1</v>
      </c>
      <c r="F435" t="s">
        <v>466</v>
      </c>
      <c r="G435">
        <v>80717</v>
      </c>
      <c r="H435">
        <v>31</v>
      </c>
    </row>
    <row r="436" spans="1:8" x14ac:dyDescent="0.2">
      <c r="A436">
        <v>396</v>
      </c>
      <c r="B436" t="s">
        <v>916</v>
      </c>
      <c r="C436" t="str">
        <f t="shared" si="20"/>
        <v>SB80717TAWCSCB51D33VTR1</v>
      </c>
      <c r="D436" t="str">
        <f t="shared" si="21"/>
        <v>B80717TAWCSCB51D33</v>
      </c>
      <c r="E436">
        <v>1</v>
      </c>
      <c r="F436" t="s">
        <v>471</v>
      </c>
      <c r="G436">
        <v>80717</v>
      </c>
      <c r="H436">
        <v>33</v>
      </c>
    </row>
    <row r="437" spans="1:8" x14ac:dyDescent="0.2">
      <c r="A437">
        <v>397</v>
      </c>
      <c r="B437" t="s">
        <v>917</v>
      </c>
      <c r="C437" t="str">
        <f t="shared" si="20"/>
        <v>SB80717TAWCSCB52D29VTR1</v>
      </c>
      <c r="D437" t="str">
        <f t="shared" si="21"/>
        <v>B80717TAWCSCB52D29</v>
      </c>
      <c r="E437">
        <v>1</v>
      </c>
      <c r="F437" t="s">
        <v>477</v>
      </c>
      <c r="G437">
        <v>80717</v>
      </c>
      <c r="H437">
        <v>29</v>
      </c>
    </row>
    <row r="438" spans="1:8" x14ac:dyDescent="0.2">
      <c r="A438">
        <v>398</v>
      </c>
      <c r="B438" t="s">
        <v>918</v>
      </c>
      <c r="C438" t="str">
        <f t="shared" si="20"/>
        <v>SB80717TAWCSCB53D25VTR1</v>
      </c>
      <c r="D438" t="str">
        <f t="shared" si="21"/>
        <v>B80717TAWCSCB53D25</v>
      </c>
      <c r="E438">
        <v>1</v>
      </c>
      <c r="F438" t="s">
        <v>483</v>
      </c>
      <c r="G438">
        <v>80717</v>
      </c>
      <c r="H438">
        <v>25</v>
      </c>
    </row>
    <row r="439" spans="1:8" x14ac:dyDescent="0.2">
      <c r="A439">
        <v>399</v>
      </c>
      <c r="B439" t="s">
        <v>919</v>
      </c>
      <c r="C439" t="str">
        <f t="shared" si="20"/>
        <v>SB80717TAWCSCB53D25VTR2</v>
      </c>
      <c r="D439" t="str">
        <f t="shared" si="21"/>
        <v>B80717TAWCSCB53D25</v>
      </c>
      <c r="E439">
        <v>2</v>
      </c>
      <c r="F439" t="s">
        <v>483</v>
      </c>
      <c r="G439">
        <v>80717</v>
      </c>
      <c r="H439">
        <v>25</v>
      </c>
    </row>
    <row r="440" spans="1:8" x14ac:dyDescent="0.2">
      <c r="A440">
        <v>400</v>
      </c>
      <c r="B440" t="s">
        <v>920</v>
      </c>
      <c r="C440" t="str">
        <f t="shared" si="20"/>
        <v>SB80717TAWCSCB54D25VTR1</v>
      </c>
      <c r="D440" t="str">
        <f t="shared" si="21"/>
        <v>B80717TAWCSCB54D25</v>
      </c>
      <c r="E440">
        <v>1</v>
      </c>
      <c r="F440" t="s">
        <v>490</v>
      </c>
      <c r="G440">
        <v>80717</v>
      </c>
      <c r="H440">
        <v>25</v>
      </c>
    </row>
    <row r="441" spans="1:8" x14ac:dyDescent="0.2">
      <c r="A441">
        <v>401</v>
      </c>
      <c r="B441" t="s">
        <v>921</v>
      </c>
      <c r="C441" t="str">
        <f t="shared" si="20"/>
        <v>SB80717TAWCSCB54D25VTR2</v>
      </c>
      <c r="D441" t="str">
        <f t="shared" si="21"/>
        <v>B80717TAWCSCB54D25</v>
      </c>
      <c r="E441">
        <v>2</v>
      </c>
      <c r="F441" t="s">
        <v>490</v>
      </c>
      <c r="G441">
        <v>80717</v>
      </c>
      <c r="H441">
        <v>25</v>
      </c>
    </row>
    <row r="442" spans="1:8" x14ac:dyDescent="0.2">
      <c r="A442">
        <v>402</v>
      </c>
      <c r="B442" t="s">
        <v>922</v>
      </c>
      <c r="C442" t="str">
        <f t="shared" si="20"/>
        <v>SB80717TAWCSCB61D11VTR1</v>
      </c>
      <c r="D442" t="str">
        <f t="shared" si="21"/>
        <v>B80717TAWCSCB61D11</v>
      </c>
      <c r="E442">
        <v>1</v>
      </c>
      <c r="F442" t="s">
        <v>496</v>
      </c>
      <c r="G442">
        <v>80717</v>
      </c>
      <c r="H442">
        <v>11</v>
      </c>
    </row>
    <row r="443" spans="1:8" x14ac:dyDescent="0.2">
      <c r="A443">
        <v>403</v>
      </c>
      <c r="B443" t="s">
        <v>923</v>
      </c>
      <c r="C443" t="str">
        <f t="shared" si="20"/>
        <v>SB80717TAWCSCB62D9VTR1</v>
      </c>
      <c r="D443" t="str">
        <f t="shared" si="21"/>
        <v>B80717TAWCSCB62D9</v>
      </c>
      <c r="E443">
        <v>1</v>
      </c>
      <c r="F443" t="s">
        <v>500</v>
      </c>
      <c r="G443">
        <v>80717</v>
      </c>
      <c r="H443">
        <v>9</v>
      </c>
    </row>
    <row r="444" spans="1:8" x14ac:dyDescent="0.2">
      <c r="A444">
        <v>404</v>
      </c>
      <c r="B444" t="s">
        <v>924</v>
      </c>
      <c r="C444" t="str">
        <f t="shared" si="20"/>
        <v>SB80717TAWCSCB63D10VTR1</v>
      </c>
      <c r="D444" t="str">
        <f t="shared" si="21"/>
        <v>B80717TAWCSCB63D10</v>
      </c>
      <c r="E444">
        <v>1</v>
      </c>
      <c r="F444" t="s">
        <v>504</v>
      </c>
      <c r="G444">
        <v>80717</v>
      </c>
      <c r="H444">
        <v>10</v>
      </c>
    </row>
    <row r="445" spans="1:8" x14ac:dyDescent="0.2">
      <c r="A445">
        <v>405</v>
      </c>
      <c r="B445" t="s">
        <v>925</v>
      </c>
      <c r="C445" t="str">
        <f t="shared" si="20"/>
        <v>SB80717TAWCSCB64D10VTR1</v>
      </c>
      <c r="D445" t="str">
        <f t="shared" si="21"/>
        <v>B80717TAWCSCB64D10</v>
      </c>
      <c r="E445">
        <v>1</v>
      </c>
      <c r="F445" t="s">
        <v>511</v>
      </c>
      <c r="G445">
        <v>80717</v>
      </c>
      <c r="H445">
        <v>10</v>
      </c>
    </row>
    <row r="446" spans="1:8" x14ac:dyDescent="0.2">
      <c r="A446">
        <v>406</v>
      </c>
      <c r="B446" t="s">
        <v>926</v>
      </c>
      <c r="C446" t="str">
        <f t="shared" si="20"/>
        <v>SB80717TAWCSCB71D20VTR1</v>
      </c>
      <c r="D446" t="str">
        <f t="shared" si="21"/>
        <v>B80717TAWCSCB71D20</v>
      </c>
      <c r="E446">
        <v>1</v>
      </c>
      <c r="F446" t="s">
        <v>515</v>
      </c>
      <c r="G446">
        <v>80717</v>
      </c>
      <c r="H446">
        <v>20</v>
      </c>
    </row>
    <row r="447" spans="1:8" x14ac:dyDescent="0.2">
      <c r="A447">
        <v>407</v>
      </c>
      <c r="B447" t="s">
        <v>927</v>
      </c>
      <c r="C447" t="str">
        <f t="shared" si="20"/>
        <v>SB80717TAWCSCB72D20VTR1</v>
      </c>
      <c r="D447" t="str">
        <f t="shared" si="21"/>
        <v>B80717TAWCSCB72D20</v>
      </c>
      <c r="E447">
        <v>1</v>
      </c>
      <c r="F447" t="s">
        <v>519</v>
      </c>
      <c r="G447">
        <v>80717</v>
      </c>
      <c r="H447">
        <v>20</v>
      </c>
    </row>
    <row r="448" spans="1:8" x14ac:dyDescent="0.2">
      <c r="A448">
        <v>408</v>
      </c>
      <c r="B448" t="s">
        <v>928</v>
      </c>
      <c r="C448" t="str">
        <f t="shared" si="20"/>
        <v>SB80717TAWCSCB73D12VTR1</v>
      </c>
      <c r="D448" t="str">
        <f t="shared" si="21"/>
        <v>B80717TAWCSCB73D12</v>
      </c>
      <c r="E448">
        <v>1</v>
      </c>
      <c r="F448" t="s">
        <v>524</v>
      </c>
      <c r="G448">
        <v>80717</v>
      </c>
      <c r="H448">
        <v>12</v>
      </c>
    </row>
    <row r="449" spans="1:8" x14ac:dyDescent="0.2">
      <c r="A449">
        <v>409</v>
      </c>
      <c r="B449" t="s">
        <v>929</v>
      </c>
      <c r="C449" t="str">
        <f t="shared" si="20"/>
        <v>SB80717TAWCSCB54D25VTR1</v>
      </c>
      <c r="D449" t="str">
        <f t="shared" si="21"/>
        <v>B80717TAWCSCB54D25</v>
      </c>
      <c r="E449">
        <v>1</v>
      </c>
      <c r="F449" t="s">
        <v>490</v>
      </c>
      <c r="G449">
        <v>80717</v>
      </c>
      <c r="H449">
        <v>25</v>
      </c>
    </row>
    <row r="450" spans="1:8" x14ac:dyDescent="0.2">
      <c r="A450">
        <v>410</v>
      </c>
      <c r="B450" t="s">
        <v>930</v>
      </c>
      <c r="C450" t="str">
        <f t="shared" si="20"/>
        <v>SB80717TAWCSCB54D25VTR2</v>
      </c>
      <c r="D450" t="str">
        <f t="shared" si="21"/>
        <v>B80717TAWCSCB54D25</v>
      </c>
      <c r="E450">
        <v>2</v>
      </c>
      <c r="F450" t="s">
        <v>490</v>
      </c>
      <c r="G450">
        <v>80717</v>
      </c>
      <c r="H450">
        <v>25</v>
      </c>
    </row>
    <row r="451" spans="1:8" x14ac:dyDescent="0.2">
      <c r="A451">
        <v>411</v>
      </c>
      <c r="B451" t="s">
        <v>931</v>
      </c>
      <c r="C451" t="str">
        <f t="shared" si="20"/>
        <v>SB80717TAWCSCB61D11VTR1</v>
      </c>
      <c r="D451" t="str">
        <f t="shared" si="21"/>
        <v>B80717TAWCSCB61D11</v>
      </c>
      <c r="E451">
        <v>1</v>
      </c>
      <c r="F451" t="s">
        <v>496</v>
      </c>
      <c r="G451">
        <v>80717</v>
      </c>
      <c r="H451">
        <v>11</v>
      </c>
    </row>
    <row r="452" spans="1:8" x14ac:dyDescent="0.2">
      <c r="A452">
        <v>412</v>
      </c>
      <c r="B452" t="s">
        <v>932</v>
      </c>
      <c r="C452" t="str">
        <f t="shared" si="20"/>
        <v>SB80717TAWCSCB62D9VTR1</v>
      </c>
      <c r="D452" t="str">
        <f t="shared" si="21"/>
        <v>B80717TAWCSCB62D9</v>
      </c>
      <c r="E452">
        <v>1</v>
      </c>
      <c r="F452" t="s">
        <v>500</v>
      </c>
      <c r="G452">
        <v>80717</v>
      </c>
      <c r="H452">
        <v>9</v>
      </c>
    </row>
    <row r="453" spans="1:8" x14ac:dyDescent="0.2">
      <c r="A453">
        <v>413</v>
      </c>
      <c r="B453" t="s">
        <v>933</v>
      </c>
      <c r="C453" t="str">
        <f t="shared" si="20"/>
        <v>SB80717TAWCSCB63D10VTR1</v>
      </c>
      <c r="D453" t="str">
        <f t="shared" si="21"/>
        <v>B80717TAWCSCB63D10</v>
      </c>
      <c r="E453">
        <v>1</v>
      </c>
      <c r="F453" t="s">
        <v>504</v>
      </c>
      <c r="G453">
        <v>80717</v>
      </c>
      <c r="H453">
        <v>10</v>
      </c>
    </row>
    <row r="454" spans="1:8" x14ac:dyDescent="0.2">
      <c r="A454">
        <v>414</v>
      </c>
      <c r="B454" t="s">
        <v>934</v>
      </c>
      <c r="C454" t="str">
        <f t="shared" si="20"/>
        <v>SB80717TAWCSCB64D10VTR1</v>
      </c>
      <c r="D454" t="str">
        <f t="shared" si="21"/>
        <v>B80717TAWCSCB64D10</v>
      </c>
      <c r="E454">
        <v>1</v>
      </c>
      <c r="F454" t="s">
        <v>511</v>
      </c>
      <c r="G454">
        <v>80717</v>
      </c>
      <c r="H454">
        <v>10</v>
      </c>
    </row>
    <row r="455" spans="1:8" x14ac:dyDescent="0.2">
      <c r="A455">
        <v>415</v>
      </c>
      <c r="B455" t="s">
        <v>935</v>
      </c>
      <c r="C455" t="str">
        <f t="shared" si="20"/>
        <v>SB80717TAWCSCB71D20VTR1</v>
      </c>
      <c r="D455" t="str">
        <f t="shared" si="21"/>
        <v>B80717TAWCSCB71D20</v>
      </c>
      <c r="E455">
        <v>1</v>
      </c>
      <c r="F455" t="s">
        <v>515</v>
      </c>
      <c r="G455">
        <v>80717</v>
      </c>
      <c r="H455">
        <v>20</v>
      </c>
    </row>
    <row r="456" spans="1:8" x14ac:dyDescent="0.2">
      <c r="A456">
        <v>416</v>
      </c>
      <c r="B456" t="s">
        <v>936</v>
      </c>
      <c r="C456" t="str">
        <f t="shared" si="20"/>
        <v>SB80717TAWCSCB72D20VTR1</v>
      </c>
      <c r="D456" t="str">
        <f t="shared" si="21"/>
        <v>B80717TAWCSCB72D20</v>
      </c>
      <c r="E456">
        <v>1</v>
      </c>
      <c r="F456" t="s">
        <v>519</v>
      </c>
      <c r="G456">
        <v>80717</v>
      </c>
      <c r="H456">
        <v>20</v>
      </c>
    </row>
    <row r="457" spans="1:8" x14ac:dyDescent="0.2">
      <c r="A457">
        <v>417</v>
      </c>
      <c r="B457" t="s">
        <v>937</v>
      </c>
      <c r="C457" t="str">
        <f t="shared" si="20"/>
        <v>SB80717TAWCSCB73D12VTR1</v>
      </c>
      <c r="D457" t="str">
        <f t="shared" si="21"/>
        <v>B80717TAWCSCB73D12</v>
      </c>
      <c r="E457">
        <v>1</v>
      </c>
      <c r="F457" t="s">
        <v>524</v>
      </c>
      <c r="G457">
        <v>80717</v>
      </c>
      <c r="H457">
        <v>12</v>
      </c>
    </row>
    <row r="458" spans="1:8" x14ac:dyDescent="0.2">
      <c r="A458">
        <v>418</v>
      </c>
      <c r="B458" t="s">
        <v>938</v>
      </c>
      <c r="C458" t="str">
        <f t="shared" si="20"/>
        <v>SB82817TAWCSCB53D5VTR1</v>
      </c>
      <c r="D458" t="str">
        <f t="shared" si="21"/>
        <v>B82817TAWCSCB53D5</v>
      </c>
      <c r="E458">
        <v>1</v>
      </c>
      <c r="F458" t="s">
        <v>483</v>
      </c>
      <c r="G458">
        <v>82817</v>
      </c>
      <c r="H458">
        <v>5</v>
      </c>
    </row>
    <row r="459" spans="1:8" x14ac:dyDescent="0.2">
      <c r="A459">
        <v>419</v>
      </c>
      <c r="B459" t="s">
        <v>939</v>
      </c>
      <c r="C459" t="str">
        <f t="shared" si="20"/>
        <v>SB82817TAWCSCB44D5VTR1</v>
      </c>
      <c r="D459" t="str">
        <f t="shared" si="21"/>
        <v>B82817TAWCSCB44D5</v>
      </c>
      <c r="E459">
        <v>1</v>
      </c>
      <c r="F459" t="s">
        <v>466</v>
      </c>
      <c r="G459">
        <v>82817</v>
      </c>
      <c r="H459">
        <v>5</v>
      </c>
    </row>
    <row r="460" spans="1:8" x14ac:dyDescent="0.2">
      <c r="A460">
        <v>420</v>
      </c>
      <c r="B460" t="s">
        <v>940</v>
      </c>
      <c r="C460" t="str">
        <f t="shared" si="20"/>
        <v>SB82817TAWCSCB33CD5VTR1</v>
      </c>
      <c r="D460" t="str">
        <f t="shared" si="21"/>
        <v>B82817TAWCSCB33CD5</v>
      </c>
      <c r="E460">
        <v>1</v>
      </c>
      <c r="F460" t="s">
        <v>79</v>
      </c>
      <c r="G460">
        <v>82817</v>
      </c>
      <c r="H460">
        <v>5</v>
      </c>
    </row>
    <row r="461" spans="1:8" x14ac:dyDescent="0.2">
      <c r="A461">
        <v>421</v>
      </c>
      <c r="B461" t="s">
        <v>941</v>
      </c>
      <c r="C461" t="str">
        <f t="shared" si="20"/>
        <v>SB82817TAWCSCB22D11VTR1</v>
      </c>
      <c r="D461" t="str">
        <f t="shared" si="21"/>
        <v>B82817TAWCSCB22D11</v>
      </c>
      <c r="E461">
        <v>1</v>
      </c>
      <c r="F461" t="s">
        <v>434</v>
      </c>
      <c r="G461">
        <v>82817</v>
      </c>
      <c r="H461">
        <v>11</v>
      </c>
    </row>
    <row r="462" spans="1:8" x14ac:dyDescent="0.2">
      <c r="A462">
        <v>422</v>
      </c>
      <c r="B462" t="s">
        <v>942</v>
      </c>
      <c r="C462" t="str">
        <f t="shared" si="20"/>
        <v>SB82817TAWCSCB22D11VTR2</v>
      </c>
      <c r="D462" t="str">
        <f t="shared" si="21"/>
        <v>B82817TAWCSCB22D11</v>
      </c>
      <c r="E462">
        <v>2</v>
      </c>
      <c r="F462" t="s">
        <v>434</v>
      </c>
      <c r="G462">
        <v>82817</v>
      </c>
      <c r="H462">
        <v>11</v>
      </c>
    </row>
    <row r="463" spans="1:8" x14ac:dyDescent="0.2">
      <c r="A463">
        <v>423</v>
      </c>
      <c r="B463" t="s">
        <v>943</v>
      </c>
      <c r="C463" t="str">
        <f t="shared" si="20"/>
        <v>SB82817TAWCSCB31D13VTR1</v>
      </c>
      <c r="D463" t="str">
        <f t="shared" si="21"/>
        <v>B82817TAWCSCB31D13</v>
      </c>
      <c r="E463">
        <v>1</v>
      </c>
      <c r="F463" t="s">
        <v>445</v>
      </c>
      <c r="G463">
        <v>82817</v>
      </c>
      <c r="H463">
        <v>13</v>
      </c>
    </row>
    <row r="464" spans="1:8" x14ac:dyDescent="0.2">
      <c r="A464">
        <v>424</v>
      </c>
      <c r="B464" t="s">
        <v>944</v>
      </c>
      <c r="C464" t="str">
        <f t="shared" si="20"/>
        <v>SB82817TAWCSCB32D10VTR1</v>
      </c>
      <c r="D464" t="str">
        <f t="shared" si="21"/>
        <v>B82817TAWCSCB32D10</v>
      </c>
      <c r="E464">
        <v>1</v>
      </c>
      <c r="F464" t="s">
        <v>448</v>
      </c>
      <c r="G464">
        <v>82817</v>
      </c>
      <c r="H464">
        <v>10</v>
      </c>
    </row>
    <row r="465" spans="1:8" x14ac:dyDescent="0.2">
      <c r="A465">
        <v>425</v>
      </c>
      <c r="B465" t="s">
        <v>945</v>
      </c>
      <c r="C465" t="str">
        <f t="shared" si="20"/>
        <v>SB82817TAWCSCB33CD24VTR1</v>
      </c>
      <c r="D465" t="str">
        <f t="shared" si="21"/>
        <v>B82817TAWCSCB33CD24</v>
      </c>
      <c r="E465">
        <v>1</v>
      </c>
      <c r="F465" t="s">
        <v>79</v>
      </c>
      <c r="G465">
        <v>82817</v>
      </c>
      <c r="H465">
        <v>24</v>
      </c>
    </row>
    <row r="466" spans="1:8" x14ac:dyDescent="0.2">
      <c r="A466">
        <v>426</v>
      </c>
      <c r="B466" t="s">
        <v>946</v>
      </c>
      <c r="C466" t="str">
        <f t="shared" si="20"/>
        <v>SB82817TAWCSCB41CD31VTR1</v>
      </c>
      <c r="D466" t="str">
        <f t="shared" si="21"/>
        <v>B82817TAWCSCB41CD31</v>
      </c>
      <c r="E466">
        <v>1</v>
      </c>
      <c r="F466" t="s">
        <v>455</v>
      </c>
      <c r="G466">
        <v>82817</v>
      </c>
      <c r="H466">
        <v>31</v>
      </c>
    </row>
    <row r="467" spans="1:8" x14ac:dyDescent="0.2">
      <c r="A467">
        <v>427</v>
      </c>
      <c r="B467" t="s">
        <v>947</v>
      </c>
      <c r="C467" t="str">
        <f t="shared" si="20"/>
        <v>SB82817TAWCSCB42CD26VTR1</v>
      </c>
      <c r="D467" t="str">
        <f t="shared" si="21"/>
        <v>B82817TAWCSCB42CD26</v>
      </c>
      <c r="E467">
        <v>1</v>
      </c>
      <c r="F467" t="s">
        <v>459</v>
      </c>
      <c r="G467">
        <v>82817</v>
      </c>
      <c r="H467">
        <v>26</v>
      </c>
    </row>
    <row r="468" spans="1:8" x14ac:dyDescent="0.2">
      <c r="A468">
        <v>428</v>
      </c>
      <c r="B468" t="s">
        <v>948</v>
      </c>
      <c r="C468" t="str">
        <f t="shared" si="20"/>
        <v>SB82817TAWCSCB43CD27VTR1</v>
      </c>
      <c r="D468" t="str">
        <f t="shared" si="21"/>
        <v>B82817TAWCSCB43CD27</v>
      </c>
      <c r="E468">
        <v>1</v>
      </c>
      <c r="F468" t="s">
        <v>462</v>
      </c>
      <c r="G468">
        <v>82817</v>
      </c>
      <c r="H468">
        <v>27</v>
      </c>
    </row>
    <row r="469" spans="1:8" x14ac:dyDescent="0.2">
      <c r="A469">
        <v>429</v>
      </c>
      <c r="B469" t="s">
        <v>949</v>
      </c>
      <c r="C469" t="str">
        <f t="shared" si="20"/>
        <v>SB82817TAWCSCB44D31VTR1</v>
      </c>
      <c r="D469" t="str">
        <f t="shared" si="21"/>
        <v>B82817TAWCSCB44D31</v>
      </c>
      <c r="E469">
        <v>1</v>
      </c>
      <c r="F469" t="s">
        <v>466</v>
      </c>
      <c r="G469">
        <v>82817</v>
      </c>
      <c r="H469">
        <v>31</v>
      </c>
    </row>
    <row r="470" spans="1:8" x14ac:dyDescent="0.2">
      <c r="A470">
        <v>430</v>
      </c>
      <c r="B470" t="s">
        <v>950</v>
      </c>
      <c r="C470" t="str">
        <f t="shared" si="20"/>
        <v>SB82817TAWCSCB51D33VTR1</v>
      </c>
      <c r="D470" t="str">
        <f t="shared" si="21"/>
        <v>B82817TAWCSCB51D33</v>
      </c>
      <c r="E470">
        <v>1</v>
      </c>
      <c r="F470" t="s">
        <v>471</v>
      </c>
      <c r="G470">
        <v>82817</v>
      </c>
      <c r="H470">
        <v>33</v>
      </c>
    </row>
    <row r="471" spans="1:8" x14ac:dyDescent="0.2">
      <c r="A471">
        <v>431</v>
      </c>
      <c r="B471" t="s">
        <v>951</v>
      </c>
      <c r="C471" t="str">
        <f t="shared" si="20"/>
        <v>SB82817TAWCSCB52D29VTR1</v>
      </c>
      <c r="D471" t="str">
        <f t="shared" si="21"/>
        <v>B82817TAWCSCB52D29</v>
      </c>
      <c r="E471">
        <v>1</v>
      </c>
      <c r="F471" t="s">
        <v>477</v>
      </c>
      <c r="G471">
        <v>82817</v>
      </c>
      <c r="H471">
        <v>29</v>
      </c>
    </row>
    <row r="472" spans="1:8" x14ac:dyDescent="0.2">
      <c r="A472">
        <v>432</v>
      </c>
      <c r="B472" t="s">
        <v>952</v>
      </c>
      <c r="C472" t="str">
        <f t="shared" si="20"/>
        <v>SB82817TAWCSCB53D25VTR1</v>
      </c>
      <c r="D472" t="str">
        <f t="shared" si="21"/>
        <v>B82817TAWCSCB53D25</v>
      </c>
      <c r="E472">
        <v>1</v>
      </c>
      <c r="F472" t="s">
        <v>483</v>
      </c>
      <c r="G472">
        <v>82817</v>
      </c>
      <c r="H472">
        <v>25</v>
      </c>
    </row>
    <row r="473" spans="1:8" x14ac:dyDescent="0.2">
      <c r="A473">
        <v>433</v>
      </c>
      <c r="B473" t="s">
        <v>953</v>
      </c>
      <c r="C473" t="str">
        <f t="shared" si="20"/>
        <v>SB82817TAWCSCB53D25VTR2</v>
      </c>
      <c r="D473" t="str">
        <f t="shared" si="21"/>
        <v>B82817TAWCSCB53D25</v>
      </c>
      <c r="E473">
        <v>2</v>
      </c>
      <c r="F473" t="s">
        <v>483</v>
      </c>
      <c r="G473">
        <v>82817</v>
      </c>
      <c r="H473">
        <v>25</v>
      </c>
    </row>
    <row r="474" spans="1:8" x14ac:dyDescent="0.2">
      <c r="A474">
        <v>434</v>
      </c>
      <c r="B474" t="s">
        <v>954</v>
      </c>
      <c r="C474" t="str">
        <f t="shared" si="20"/>
        <v>SB82817TAWCSCB54D25VTR1</v>
      </c>
      <c r="D474" t="str">
        <f t="shared" si="21"/>
        <v>B82817TAWCSCB54D25</v>
      </c>
      <c r="E474">
        <v>1</v>
      </c>
      <c r="F474" t="s">
        <v>490</v>
      </c>
      <c r="G474">
        <v>82817</v>
      </c>
      <c r="H474">
        <v>25</v>
      </c>
    </row>
    <row r="475" spans="1:8" x14ac:dyDescent="0.2">
      <c r="A475">
        <v>435</v>
      </c>
      <c r="B475" t="s">
        <v>955</v>
      </c>
      <c r="C475" t="str">
        <f t="shared" si="20"/>
        <v>SB82817TAWCSCB54D25VTR2</v>
      </c>
      <c r="D475" t="str">
        <f t="shared" si="21"/>
        <v>B82817TAWCSCB54D25</v>
      </c>
      <c r="E475">
        <v>2</v>
      </c>
      <c r="F475" t="s">
        <v>490</v>
      </c>
      <c r="G475">
        <v>82817</v>
      </c>
      <c r="H475">
        <v>25</v>
      </c>
    </row>
    <row r="476" spans="1:8" x14ac:dyDescent="0.2">
      <c r="A476">
        <v>436</v>
      </c>
      <c r="B476" t="s">
        <v>956</v>
      </c>
      <c r="C476" t="str">
        <f t="shared" si="20"/>
        <v>SB82817TAWCSCB61D11VTR1</v>
      </c>
      <c r="D476" t="str">
        <f t="shared" si="21"/>
        <v>B82817TAWCSCB61D11</v>
      </c>
      <c r="E476">
        <v>1</v>
      </c>
      <c r="F476" t="s">
        <v>496</v>
      </c>
      <c r="G476">
        <v>82817</v>
      </c>
      <c r="H476">
        <v>11</v>
      </c>
    </row>
    <row r="477" spans="1:8" x14ac:dyDescent="0.2">
      <c r="A477">
        <v>437</v>
      </c>
      <c r="B477" t="s">
        <v>957</v>
      </c>
      <c r="C477" t="str">
        <f t="shared" si="20"/>
        <v>SB82817TAWCSCB62D9VTR1</v>
      </c>
      <c r="D477" t="str">
        <f t="shared" si="21"/>
        <v>B82817TAWCSCB62D9</v>
      </c>
      <c r="E477">
        <v>1</v>
      </c>
      <c r="F477" t="s">
        <v>500</v>
      </c>
      <c r="G477">
        <v>82817</v>
      </c>
      <c r="H477">
        <v>9</v>
      </c>
    </row>
    <row r="478" spans="1:8" x14ac:dyDescent="0.2">
      <c r="A478">
        <v>438</v>
      </c>
      <c r="B478" t="s">
        <v>958</v>
      </c>
      <c r="C478" t="str">
        <f t="shared" si="20"/>
        <v>SB82817TAWCSCB63D10VTR1</v>
      </c>
      <c r="D478" t="str">
        <f t="shared" si="21"/>
        <v>B82817TAWCSCB63D10</v>
      </c>
      <c r="E478">
        <v>1</v>
      </c>
      <c r="F478" t="s">
        <v>504</v>
      </c>
      <c r="G478">
        <v>82817</v>
      </c>
      <c r="H478">
        <v>10</v>
      </c>
    </row>
    <row r="479" spans="1:8" x14ac:dyDescent="0.2">
      <c r="A479">
        <v>439</v>
      </c>
      <c r="B479" t="s">
        <v>959</v>
      </c>
      <c r="C479" t="str">
        <f t="shared" si="20"/>
        <v>SB82817TAWCSCB64D10VTR1</v>
      </c>
      <c r="D479" t="str">
        <f t="shared" si="21"/>
        <v>B82817TAWCSCB64D10</v>
      </c>
      <c r="E479">
        <v>1</v>
      </c>
      <c r="F479" t="s">
        <v>511</v>
      </c>
      <c r="G479">
        <v>82817</v>
      </c>
      <c r="H479">
        <v>10</v>
      </c>
    </row>
    <row r="480" spans="1:8" x14ac:dyDescent="0.2">
      <c r="A480">
        <v>440</v>
      </c>
      <c r="B480" t="s">
        <v>960</v>
      </c>
      <c r="C480" t="str">
        <f t="shared" si="20"/>
        <v>SB82817TAWCSCB71D20VTR1</v>
      </c>
      <c r="D480" t="str">
        <f t="shared" si="21"/>
        <v>B82817TAWCSCB71D20</v>
      </c>
      <c r="E480">
        <v>1</v>
      </c>
      <c r="F480" t="s">
        <v>515</v>
      </c>
      <c r="G480">
        <v>82817</v>
      </c>
      <c r="H480">
        <v>20</v>
      </c>
    </row>
    <row r="481" spans="1:8" x14ac:dyDescent="0.2">
      <c r="A481">
        <v>441</v>
      </c>
      <c r="B481" t="s">
        <v>961</v>
      </c>
      <c r="C481" t="str">
        <f t="shared" si="20"/>
        <v>SB82817TAWCSCB72D20VTR1</v>
      </c>
      <c r="D481" t="str">
        <f t="shared" si="21"/>
        <v>B82817TAWCSCB72D20</v>
      </c>
      <c r="E481">
        <v>1</v>
      </c>
      <c r="F481" t="s">
        <v>519</v>
      </c>
      <c r="G481">
        <v>82817</v>
      </c>
      <c r="H481">
        <v>20</v>
      </c>
    </row>
    <row r="482" spans="1:8" x14ac:dyDescent="0.2">
      <c r="A482">
        <v>442</v>
      </c>
      <c r="B482" t="s">
        <v>962</v>
      </c>
      <c r="C482" t="str">
        <f t="shared" si="20"/>
        <v>SB82817TAWCSCB73D12VTR1</v>
      </c>
      <c r="D482" t="str">
        <f t="shared" si="21"/>
        <v>B82817TAWCSCB73D12</v>
      </c>
      <c r="E482">
        <v>1</v>
      </c>
      <c r="F482" t="s">
        <v>524</v>
      </c>
      <c r="G482">
        <v>82817</v>
      </c>
      <c r="H482">
        <v>12</v>
      </c>
    </row>
    <row r="483" spans="1:8" x14ac:dyDescent="0.2">
      <c r="A483">
        <v>443</v>
      </c>
      <c r="B483" t="s">
        <v>963</v>
      </c>
      <c r="C483" t="str">
        <f t="shared" ref="C483:C546" si="22">CONCATENATE("S",D483,"V",I483,"T",J483,"R",E483)</f>
        <v>SB82817TAWCSCB54D25VTR1</v>
      </c>
      <c r="D483" t="str">
        <f t="shared" ref="D483:D546" si="23">CONCATENATE("B",G483,"TAWCS", F483, "D",H483)</f>
        <v>B82817TAWCSCB54D25</v>
      </c>
      <c r="E483">
        <v>1</v>
      </c>
      <c r="F483" t="s">
        <v>490</v>
      </c>
      <c r="G483">
        <v>82817</v>
      </c>
      <c r="H483">
        <v>25</v>
      </c>
    </row>
    <row r="484" spans="1:8" x14ac:dyDescent="0.2">
      <c r="A484">
        <v>444</v>
      </c>
      <c r="B484" t="s">
        <v>964</v>
      </c>
      <c r="C484" t="str">
        <f t="shared" si="22"/>
        <v>SB82817TAWCSCB54D25VTR2</v>
      </c>
      <c r="D484" t="str">
        <f t="shared" si="23"/>
        <v>B82817TAWCSCB54D25</v>
      </c>
      <c r="E484">
        <v>2</v>
      </c>
      <c r="F484" t="s">
        <v>490</v>
      </c>
      <c r="G484">
        <v>82817</v>
      </c>
      <c r="H484">
        <v>25</v>
      </c>
    </row>
    <row r="485" spans="1:8" x14ac:dyDescent="0.2">
      <c r="A485">
        <v>445</v>
      </c>
      <c r="B485" t="s">
        <v>965</v>
      </c>
      <c r="C485" t="str">
        <f t="shared" si="22"/>
        <v>SB82817TAWCSCB61D11VTR1</v>
      </c>
      <c r="D485" t="str">
        <f t="shared" si="23"/>
        <v>B82817TAWCSCB61D11</v>
      </c>
      <c r="E485">
        <v>1</v>
      </c>
      <c r="F485" t="s">
        <v>496</v>
      </c>
      <c r="G485">
        <v>82817</v>
      </c>
      <c r="H485">
        <v>11</v>
      </c>
    </row>
    <row r="486" spans="1:8" x14ac:dyDescent="0.2">
      <c r="A486">
        <v>446</v>
      </c>
      <c r="B486" t="s">
        <v>966</v>
      </c>
      <c r="C486" t="str">
        <f t="shared" si="22"/>
        <v>SB82817TAWCSCB62D9VTR1</v>
      </c>
      <c r="D486" t="str">
        <f t="shared" si="23"/>
        <v>B82817TAWCSCB62D9</v>
      </c>
      <c r="E486">
        <v>1</v>
      </c>
      <c r="F486" t="s">
        <v>500</v>
      </c>
      <c r="G486">
        <v>82817</v>
      </c>
      <c r="H486">
        <v>9</v>
      </c>
    </row>
    <row r="487" spans="1:8" x14ac:dyDescent="0.2">
      <c r="A487">
        <v>447</v>
      </c>
      <c r="B487" t="s">
        <v>967</v>
      </c>
      <c r="C487" t="str">
        <f t="shared" si="22"/>
        <v>SB82817TAWCSCB63D10VTR1</v>
      </c>
      <c r="D487" t="str">
        <f t="shared" si="23"/>
        <v>B82817TAWCSCB63D10</v>
      </c>
      <c r="E487">
        <v>1</v>
      </c>
      <c r="F487" t="s">
        <v>504</v>
      </c>
      <c r="G487">
        <v>82817</v>
      </c>
      <c r="H487">
        <v>10</v>
      </c>
    </row>
    <row r="488" spans="1:8" x14ac:dyDescent="0.2">
      <c r="A488">
        <v>448</v>
      </c>
      <c r="B488" t="s">
        <v>968</v>
      </c>
      <c r="C488" t="str">
        <f t="shared" si="22"/>
        <v>SB82817TAWCSCB64D10VTR1</v>
      </c>
      <c r="D488" t="str">
        <f t="shared" si="23"/>
        <v>B82817TAWCSCB64D10</v>
      </c>
      <c r="E488">
        <v>1</v>
      </c>
      <c r="F488" t="s">
        <v>511</v>
      </c>
      <c r="G488">
        <v>82817</v>
      </c>
      <c r="H488">
        <v>10</v>
      </c>
    </row>
    <row r="489" spans="1:8" x14ac:dyDescent="0.2">
      <c r="A489">
        <v>449</v>
      </c>
      <c r="B489" t="s">
        <v>969</v>
      </c>
      <c r="C489" t="str">
        <f t="shared" si="22"/>
        <v>SB82817TAWCSCB71D20VTR1</v>
      </c>
      <c r="D489" t="str">
        <f t="shared" si="23"/>
        <v>B82817TAWCSCB71D20</v>
      </c>
      <c r="E489">
        <v>1</v>
      </c>
      <c r="F489" t="s">
        <v>515</v>
      </c>
      <c r="G489">
        <v>82817</v>
      </c>
      <c r="H489">
        <v>20</v>
      </c>
    </row>
    <row r="490" spans="1:8" x14ac:dyDescent="0.2">
      <c r="A490">
        <v>450</v>
      </c>
      <c r="B490" t="s">
        <v>970</v>
      </c>
      <c r="C490" t="str">
        <f t="shared" si="22"/>
        <v>SB82817TAWCSCB72D20VTR1</v>
      </c>
      <c r="D490" t="str">
        <f t="shared" si="23"/>
        <v>B82817TAWCSCB72D20</v>
      </c>
      <c r="E490">
        <v>1</v>
      </c>
      <c r="F490" t="s">
        <v>519</v>
      </c>
      <c r="G490">
        <v>82817</v>
      </c>
      <c r="H490">
        <v>20</v>
      </c>
    </row>
    <row r="491" spans="1:8" x14ac:dyDescent="0.2">
      <c r="A491">
        <v>451</v>
      </c>
      <c r="B491" t="s">
        <v>971</v>
      </c>
      <c r="C491" t="str">
        <f t="shared" si="22"/>
        <v>SB82817TAWCSCB73D12VTR1</v>
      </c>
      <c r="D491" t="str">
        <f t="shared" si="23"/>
        <v>B82817TAWCSCB73D12</v>
      </c>
      <c r="E491">
        <v>1</v>
      </c>
      <c r="F491" t="s">
        <v>524</v>
      </c>
      <c r="G491">
        <v>82817</v>
      </c>
      <c r="H491">
        <v>12</v>
      </c>
    </row>
    <row r="492" spans="1:8" x14ac:dyDescent="0.2">
      <c r="A492">
        <v>452</v>
      </c>
      <c r="B492" t="s">
        <v>972</v>
      </c>
      <c r="C492" t="str">
        <f t="shared" si="22"/>
        <v>SB91817TAWCSCB53D5VTR1</v>
      </c>
      <c r="D492" t="str">
        <f t="shared" si="23"/>
        <v>B91817TAWCSCB53D5</v>
      </c>
      <c r="E492">
        <v>1</v>
      </c>
      <c r="F492" t="s">
        <v>483</v>
      </c>
      <c r="G492">
        <v>91817</v>
      </c>
      <c r="H492">
        <v>5</v>
      </c>
    </row>
    <row r="493" spans="1:8" x14ac:dyDescent="0.2">
      <c r="A493">
        <v>453</v>
      </c>
      <c r="B493" t="s">
        <v>973</v>
      </c>
      <c r="C493" t="str">
        <f t="shared" si="22"/>
        <v>SB91817TAWCSCB44D5VTR1</v>
      </c>
      <c r="D493" t="str">
        <f t="shared" si="23"/>
        <v>B91817TAWCSCB44D5</v>
      </c>
      <c r="E493">
        <v>1</v>
      </c>
      <c r="F493" t="s">
        <v>466</v>
      </c>
      <c r="G493">
        <v>91817</v>
      </c>
      <c r="H493">
        <v>5</v>
      </c>
    </row>
    <row r="494" spans="1:8" x14ac:dyDescent="0.2">
      <c r="A494">
        <v>454</v>
      </c>
      <c r="B494" t="s">
        <v>974</v>
      </c>
      <c r="C494" t="str">
        <f t="shared" si="22"/>
        <v>SB91817TAWCSCB33CD5VTR1</v>
      </c>
      <c r="D494" t="str">
        <f t="shared" si="23"/>
        <v>B91817TAWCSCB33CD5</v>
      </c>
      <c r="E494">
        <v>1</v>
      </c>
      <c r="F494" t="s">
        <v>79</v>
      </c>
      <c r="G494">
        <v>91817</v>
      </c>
      <c r="H494">
        <v>5</v>
      </c>
    </row>
    <row r="495" spans="1:8" x14ac:dyDescent="0.2">
      <c r="A495">
        <v>455</v>
      </c>
      <c r="B495" t="s">
        <v>975</v>
      </c>
      <c r="C495" t="str">
        <f t="shared" si="22"/>
        <v>SB91817TAWCSCB22D11VTR1</v>
      </c>
      <c r="D495" t="str">
        <f t="shared" si="23"/>
        <v>B91817TAWCSCB22D11</v>
      </c>
      <c r="E495">
        <v>1</v>
      </c>
      <c r="F495" t="s">
        <v>434</v>
      </c>
      <c r="G495">
        <v>91817</v>
      </c>
      <c r="H495">
        <v>11</v>
      </c>
    </row>
    <row r="496" spans="1:8" x14ac:dyDescent="0.2">
      <c r="A496">
        <v>456</v>
      </c>
      <c r="B496" t="s">
        <v>976</v>
      </c>
      <c r="C496" t="str">
        <f t="shared" si="22"/>
        <v>SB91817TAWCSCB22D11VTR2</v>
      </c>
      <c r="D496" t="str">
        <f t="shared" si="23"/>
        <v>B91817TAWCSCB22D11</v>
      </c>
      <c r="E496">
        <v>2</v>
      </c>
      <c r="F496" t="s">
        <v>434</v>
      </c>
      <c r="G496">
        <v>91817</v>
      </c>
      <c r="H496">
        <v>11</v>
      </c>
    </row>
    <row r="497" spans="1:8" x14ac:dyDescent="0.2">
      <c r="A497">
        <v>457</v>
      </c>
      <c r="B497" t="s">
        <v>977</v>
      </c>
      <c r="C497" t="str">
        <f t="shared" si="22"/>
        <v>SB91817TAWCSCB31D13VTR1</v>
      </c>
      <c r="D497" t="str">
        <f t="shared" si="23"/>
        <v>B91817TAWCSCB31D13</v>
      </c>
      <c r="E497">
        <v>1</v>
      </c>
      <c r="F497" t="s">
        <v>445</v>
      </c>
      <c r="G497">
        <v>91817</v>
      </c>
      <c r="H497">
        <v>13</v>
      </c>
    </row>
    <row r="498" spans="1:8" x14ac:dyDescent="0.2">
      <c r="A498">
        <v>458</v>
      </c>
      <c r="B498" t="s">
        <v>978</v>
      </c>
      <c r="C498" t="str">
        <f t="shared" si="22"/>
        <v>SB91817TAWCSCB32D10VTR1</v>
      </c>
      <c r="D498" t="str">
        <f t="shared" si="23"/>
        <v>B91817TAWCSCB32D10</v>
      </c>
      <c r="E498">
        <v>1</v>
      </c>
      <c r="F498" t="s">
        <v>448</v>
      </c>
      <c r="G498">
        <v>91817</v>
      </c>
      <c r="H498">
        <v>10</v>
      </c>
    </row>
    <row r="499" spans="1:8" x14ac:dyDescent="0.2">
      <c r="A499">
        <v>459</v>
      </c>
      <c r="B499" t="s">
        <v>979</v>
      </c>
      <c r="C499" t="str">
        <f t="shared" si="22"/>
        <v>SB91817TAWCSCB33CD24VTR1</v>
      </c>
      <c r="D499" t="str">
        <f t="shared" si="23"/>
        <v>B91817TAWCSCB33CD24</v>
      </c>
      <c r="E499">
        <v>1</v>
      </c>
      <c r="F499" t="s">
        <v>79</v>
      </c>
      <c r="G499">
        <v>91817</v>
      </c>
      <c r="H499">
        <v>24</v>
      </c>
    </row>
    <row r="500" spans="1:8" x14ac:dyDescent="0.2">
      <c r="A500">
        <v>460</v>
      </c>
      <c r="B500" t="s">
        <v>980</v>
      </c>
      <c r="C500" t="str">
        <f t="shared" si="22"/>
        <v>SB91817TAWCSCB41CD31VTR1</v>
      </c>
      <c r="D500" t="str">
        <f t="shared" si="23"/>
        <v>B91817TAWCSCB41CD31</v>
      </c>
      <c r="E500">
        <v>1</v>
      </c>
      <c r="F500" t="s">
        <v>455</v>
      </c>
      <c r="G500">
        <v>91817</v>
      </c>
      <c r="H500">
        <v>31</v>
      </c>
    </row>
    <row r="501" spans="1:8" x14ac:dyDescent="0.2">
      <c r="A501">
        <v>461</v>
      </c>
      <c r="B501" t="s">
        <v>981</v>
      </c>
      <c r="C501" t="str">
        <f t="shared" si="22"/>
        <v>SB91817TAWCSCB42CD26VTR1</v>
      </c>
      <c r="D501" t="str">
        <f t="shared" si="23"/>
        <v>B91817TAWCSCB42CD26</v>
      </c>
      <c r="E501">
        <v>1</v>
      </c>
      <c r="F501" t="s">
        <v>459</v>
      </c>
      <c r="G501">
        <v>91817</v>
      </c>
      <c r="H501">
        <v>26</v>
      </c>
    </row>
    <row r="502" spans="1:8" x14ac:dyDescent="0.2">
      <c r="A502">
        <v>462</v>
      </c>
      <c r="B502" t="s">
        <v>982</v>
      </c>
      <c r="C502" t="str">
        <f t="shared" si="22"/>
        <v>SB91817TAWCSCB43CD27VTR1</v>
      </c>
      <c r="D502" t="str">
        <f t="shared" si="23"/>
        <v>B91817TAWCSCB43CD27</v>
      </c>
      <c r="E502">
        <v>1</v>
      </c>
      <c r="F502" t="s">
        <v>462</v>
      </c>
      <c r="G502">
        <v>91817</v>
      </c>
      <c r="H502">
        <v>27</v>
      </c>
    </row>
    <row r="503" spans="1:8" x14ac:dyDescent="0.2">
      <c r="A503">
        <v>463</v>
      </c>
      <c r="B503" t="s">
        <v>983</v>
      </c>
      <c r="C503" t="str">
        <f t="shared" si="22"/>
        <v>SB91817TAWCSCB44D31VTR1</v>
      </c>
      <c r="D503" t="str">
        <f t="shared" si="23"/>
        <v>B91817TAWCSCB44D31</v>
      </c>
      <c r="E503">
        <v>1</v>
      </c>
      <c r="F503" t="s">
        <v>466</v>
      </c>
      <c r="G503">
        <v>91817</v>
      </c>
      <c r="H503">
        <v>31</v>
      </c>
    </row>
    <row r="504" spans="1:8" x14ac:dyDescent="0.2">
      <c r="A504">
        <v>464</v>
      </c>
      <c r="B504" t="s">
        <v>984</v>
      </c>
      <c r="C504" t="str">
        <f t="shared" si="22"/>
        <v>SB91817TAWCSCB51D33VTR1</v>
      </c>
      <c r="D504" t="str">
        <f t="shared" si="23"/>
        <v>B91817TAWCSCB51D33</v>
      </c>
      <c r="E504">
        <v>1</v>
      </c>
      <c r="F504" t="s">
        <v>471</v>
      </c>
      <c r="G504">
        <v>91817</v>
      </c>
      <c r="H504">
        <v>33</v>
      </c>
    </row>
    <row r="505" spans="1:8" x14ac:dyDescent="0.2">
      <c r="A505">
        <v>465</v>
      </c>
      <c r="B505" t="s">
        <v>985</v>
      </c>
      <c r="C505" t="str">
        <f t="shared" si="22"/>
        <v>SB91817TAWCSCB52D29VTR1</v>
      </c>
      <c r="D505" t="str">
        <f t="shared" si="23"/>
        <v>B91817TAWCSCB52D29</v>
      </c>
      <c r="E505">
        <v>1</v>
      </c>
      <c r="F505" t="s">
        <v>477</v>
      </c>
      <c r="G505">
        <v>91817</v>
      </c>
      <c r="H505">
        <v>29</v>
      </c>
    </row>
    <row r="506" spans="1:8" x14ac:dyDescent="0.2">
      <c r="A506">
        <v>466</v>
      </c>
      <c r="B506" t="s">
        <v>986</v>
      </c>
      <c r="C506" t="str">
        <f t="shared" si="22"/>
        <v>SB91817TAWCSCB53D25VTR1</v>
      </c>
      <c r="D506" t="str">
        <f t="shared" si="23"/>
        <v>B91817TAWCSCB53D25</v>
      </c>
      <c r="E506">
        <v>1</v>
      </c>
      <c r="F506" t="s">
        <v>483</v>
      </c>
      <c r="G506">
        <v>91817</v>
      </c>
      <c r="H506">
        <v>25</v>
      </c>
    </row>
    <row r="507" spans="1:8" x14ac:dyDescent="0.2">
      <c r="A507">
        <v>467</v>
      </c>
      <c r="B507" t="s">
        <v>987</v>
      </c>
      <c r="C507" t="str">
        <f t="shared" si="22"/>
        <v>SB91817TAWCSCB53D25VTR2</v>
      </c>
      <c r="D507" t="str">
        <f t="shared" si="23"/>
        <v>B91817TAWCSCB53D25</v>
      </c>
      <c r="E507">
        <v>2</v>
      </c>
      <c r="F507" t="s">
        <v>483</v>
      </c>
      <c r="G507">
        <v>91817</v>
      </c>
      <c r="H507">
        <v>25</v>
      </c>
    </row>
    <row r="508" spans="1:8" x14ac:dyDescent="0.2">
      <c r="A508">
        <v>468</v>
      </c>
      <c r="B508" t="s">
        <v>988</v>
      </c>
      <c r="C508" t="str">
        <f t="shared" si="22"/>
        <v>SB91817TAWCSCB54D25VTR1</v>
      </c>
      <c r="D508" t="str">
        <f t="shared" si="23"/>
        <v>B91817TAWCSCB54D25</v>
      </c>
      <c r="E508">
        <v>1</v>
      </c>
      <c r="F508" t="s">
        <v>490</v>
      </c>
      <c r="G508">
        <v>91817</v>
      </c>
      <c r="H508">
        <v>25</v>
      </c>
    </row>
    <row r="509" spans="1:8" x14ac:dyDescent="0.2">
      <c r="A509">
        <v>469</v>
      </c>
      <c r="B509" t="s">
        <v>989</v>
      </c>
      <c r="C509" t="str">
        <f t="shared" si="22"/>
        <v>SB91817TAWCSCB54D25VTR2</v>
      </c>
      <c r="D509" t="str">
        <f t="shared" si="23"/>
        <v>B91817TAWCSCB54D25</v>
      </c>
      <c r="E509">
        <v>2</v>
      </c>
      <c r="F509" t="s">
        <v>490</v>
      </c>
      <c r="G509">
        <v>91817</v>
      </c>
      <c r="H509">
        <v>25</v>
      </c>
    </row>
    <row r="510" spans="1:8" x14ac:dyDescent="0.2">
      <c r="A510">
        <v>470</v>
      </c>
      <c r="B510" t="s">
        <v>990</v>
      </c>
      <c r="C510" t="str">
        <f t="shared" si="22"/>
        <v>SB91817TAWCSCB61D11VTR1</v>
      </c>
      <c r="D510" t="str">
        <f t="shared" si="23"/>
        <v>B91817TAWCSCB61D11</v>
      </c>
      <c r="E510">
        <v>1</v>
      </c>
      <c r="F510" t="s">
        <v>496</v>
      </c>
      <c r="G510">
        <v>91817</v>
      </c>
      <c r="H510">
        <v>11</v>
      </c>
    </row>
    <row r="511" spans="1:8" x14ac:dyDescent="0.2">
      <c r="A511">
        <v>471</v>
      </c>
      <c r="B511" t="s">
        <v>991</v>
      </c>
      <c r="C511" t="str">
        <f t="shared" si="22"/>
        <v>SB91817TAWCSCB62D9VTR1</v>
      </c>
      <c r="D511" t="str">
        <f t="shared" si="23"/>
        <v>B91817TAWCSCB62D9</v>
      </c>
      <c r="E511">
        <v>1</v>
      </c>
      <c r="F511" t="s">
        <v>500</v>
      </c>
      <c r="G511">
        <v>91817</v>
      </c>
      <c r="H511">
        <v>9</v>
      </c>
    </row>
    <row r="512" spans="1:8" x14ac:dyDescent="0.2">
      <c r="A512">
        <v>472</v>
      </c>
      <c r="B512" t="s">
        <v>992</v>
      </c>
      <c r="C512" t="str">
        <f t="shared" si="22"/>
        <v>SB91817TAWCSCB63D10VTR1</v>
      </c>
      <c r="D512" t="str">
        <f t="shared" si="23"/>
        <v>B91817TAWCSCB63D10</v>
      </c>
      <c r="E512">
        <v>1</v>
      </c>
      <c r="F512" t="s">
        <v>504</v>
      </c>
      <c r="G512">
        <v>91817</v>
      </c>
      <c r="H512">
        <v>10</v>
      </c>
    </row>
    <row r="513" spans="1:25" x14ac:dyDescent="0.2">
      <c r="A513">
        <v>473</v>
      </c>
      <c r="B513" t="s">
        <v>993</v>
      </c>
      <c r="C513" t="str">
        <f t="shared" si="22"/>
        <v>SB91817TAWCSCB64D10VTR1</v>
      </c>
      <c r="D513" t="str">
        <f t="shared" si="23"/>
        <v>B91817TAWCSCB64D10</v>
      </c>
      <c r="E513">
        <v>1</v>
      </c>
      <c r="F513" t="s">
        <v>511</v>
      </c>
      <c r="G513">
        <v>91817</v>
      </c>
      <c r="H513">
        <v>10</v>
      </c>
    </row>
    <row r="514" spans="1:25" x14ac:dyDescent="0.2">
      <c r="A514">
        <v>474</v>
      </c>
      <c r="B514" t="s">
        <v>994</v>
      </c>
      <c r="C514" t="str">
        <f t="shared" si="22"/>
        <v>SB91817TAWCSCB71D20VTR1</v>
      </c>
      <c r="D514" t="str">
        <f t="shared" si="23"/>
        <v>B91817TAWCSCB71D20</v>
      </c>
      <c r="E514">
        <v>1</v>
      </c>
      <c r="F514" t="s">
        <v>515</v>
      </c>
      <c r="G514">
        <v>91817</v>
      </c>
      <c r="H514">
        <v>20</v>
      </c>
    </row>
    <row r="515" spans="1:25" x14ac:dyDescent="0.2">
      <c r="A515">
        <v>475</v>
      </c>
      <c r="B515" t="s">
        <v>995</v>
      </c>
      <c r="C515" t="str">
        <f t="shared" si="22"/>
        <v>SB91817TAWCSCB72D20VTR1</v>
      </c>
      <c r="D515" t="str">
        <f t="shared" si="23"/>
        <v>B91817TAWCSCB72D20</v>
      </c>
      <c r="E515">
        <v>1</v>
      </c>
      <c r="F515" t="s">
        <v>519</v>
      </c>
      <c r="G515">
        <v>91817</v>
      </c>
      <c r="H515">
        <v>20</v>
      </c>
    </row>
    <row r="516" spans="1:25" x14ac:dyDescent="0.2">
      <c r="A516">
        <v>476</v>
      </c>
      <c r="B516" t="s">
        <v>996</v>
      </c>
      <c r="C516" t="str">
        <f t="shared" si="22"/>
        <v>SB91817TAWCSCB73D12VTR1</v>
      </c>
      <c r="D516" t="str">
        <f t="shared" si="23"/>
        <v>B91817TAWCSCB73D12</v>
      </c>
      <c r="E516">
        <v>1</v>
      </c>
      <c r="F516" t="s">
        <v>524</v>
      </c>
      <c r="G516">
        <v>91817</v>
      </c>
      <c r="H516">
        <v>12</v>
      </c>
    </row>
    <row r="517" spans="1:25" x14ac:dyDescent="0.2">
      <c r="A517">
        <v>477</v>
      </c>
      <c r="B517" t="s">
        <v>997</v>
      </c>
      <c r="C517" t="str">
        <f t="shared" si="22"/>
        <v>SB91817TAWCSCB74D13VTR1</v>
      </c>
      <c r="D517" t="str">
        <f t="shared" si="23"/>
        <v>B91817TAWCSCB74D13</v>
      </c>
      <c r="E517">
        <v>1</v>
      </c>
      <c r="F517" t="s">
        <v>528</v>
      </c>
      <c r="G517">
        <v>91817</v>
      </c>
      <c r="H517">
        <v>13</v>
      </c>
    </row>
    <row r="518" spans="1:25" x14ac:dyDescent="0.2">
      <c r="A518">
        <v>478</v>
      </c>
      <c r="B518" t="s">
        <v>998</v>
      </c>
      <c r="C518" t="str">
        <f t="shared" si="22"/>
        <v>SB91817TAWCSCB54D25VTR1</v>
      </c>
      <c r="D518" t="str">
        <f t="shared" si="23"/>
        <v>B91817TAWCSCB54D25</v>
      </c>
      <c r="E518">
        <v>1</v>
      </c>
      <c r="F518" t="s">
        <v>490</v>
      </c>
      <c r="G518">
        <v>91817</v>
      </c>
      <c r="H518">
        <v>25</v>
      </c>
    </row>
    <row r="519" spans="1:25" x14ac:dyDescent="0.2">
      <c r="A519">
        <v>479</v>
      </c>
      <c r="B519" t="s">
        <v>999</v>
      </c>
      <c r="C519" t="str">
        <f t="shared" si="22"/>
        <v>SB91817TAWCSCB54D25VTR2</v>
      </c>
      <c r="D519" t="str">
        <f t="shared" si="23"/>
        <v>B91817TAWCSCB54D25</v>
      </c>
      <c r="E519">
        <v>2</v>
      </c>
      <c r="F519" t="s">
        <v>490</v>
      </c>
      <c r="G519">
        <v>91817</v>
      </c>
      <c r="H519">
        <v>25</v>
      </c>
    </row>
    <row r="520" spans="1:25" x14ac:dyDescent="0.2">
      <c r="A520">
        <v>480</v>
      </c>
      <c r="B520" t="s">
        <v>1000</v>
      </c>
      <c r="C520" t="str">
        <f t="shared" si="22"/>
        <v>SB91817TAWCSCB61D11VTR1</v>
      </c>
      <c r="D520" t="str">
        <f t="shared" si="23"/>
        <v>B91817TAWCSCB61D11</v>
      </c>
      <c r="E520">
        <v>1</v>
      </c>
      <c r="F520" t="s">
        <v>496</v>
      </c>
      <c r="G520">
        <v>91817</v>
      </c>
      <c r="H520">
        <v>11</v>
      </c>
    </row>
    <row r="521" spans="1:25" x14ac:dyDescent="0.2">
      <c r="A521">
        <v>481</v>
      </c>
      <c r="B521" t="s">
        <v>1001</v>
      </c>
      <c r="C521" t="str">
        <f t="shared" si="22"/>
        <v>SB91817TAWCSCB62D9VTR1</v>
      </c>
      <c r="D521" t="str">
        <f t="shared" si="23"/>
        <v>B91817TAWCSCB62D9</v>
      </c>
      <c r="E521">
        <v>1</v>
      </c>
      <c r="F521" t="s">
        <v>500</v>
      </c>
      <c r="G521">
        <v>91817</v>
      </c>
      <c r="H521">
        <v>9</v>
      </c>
    </row>
    <row r="522" spans="1:25" x14ac:dyDescent="0.2">
      <c r="A522">
        <v>482</v>
      </c>
      <c r="B522" t="s">
        <v>1002</v>
      </c>
      <c r="C522" t="str">
        <f t="shared" si="22"/>
        <v>SB91817TAWCSCB63D10VTR1</v>
      </c>
      <c r="D522" t="str">
        <f t="shared" si="23"/>
        <v>B91817TAWCSCB63D10</v>
      </c>
      <c r="E522">
        <v>1</v>
      </c>
      <c r="F522" t="s">
        <v>504</v>
      </c>
      <c r="G522">
        <v>91817</v>
      </c>
      <c r="H522">
        <v>10</v>
      </c>
    </row>
    <row r="523" spans="1:25" x14ac:dyDescent="0.2">
      <c r="A523">
        <v>483</v>
      </c>
      <c r="B523" t="s">
        <v>1003</v>
      </c>
      <c r="C523" t="str">
        <f t="shared" si="22"/>
        <v>SB91817TAWCSCB64D10VTR1</v>
      </c>
      <c r="D523" t="str">
        <f t="shared" si="23"/>
        <v>B91817TAWCSCB64D10</v>
      </c>
      <c r="E523">
        <v>1</v>
      </c>
      <c r="F523" t="s">
        <v>511</v>
      </c>
      <c r="G523">
        <v>91817</v>
      </c>
      <c r="H523">
        <v>10</v>
      </c>
    </row>
    <row r="524" spans="1:25" x14ac:dyDescent="0.2">
      <c r="A524">
        <v>484</v>
      </c>
      <c r="B524" t="s">
        <v>1004</v>
      </c>
      <c r="C524" t="str">
        <f t="shared" si="22"/>
        <v>SB91817TAWCSCB71D20VTR1</v>
      </c>
      <c r="D524" t="str">
        <f t="shared" si="23"/>
        <v>B91817TAWCSCB71D20</v>
      </c>
      <c r="E524">
        <v>1</v>
      </c>
      <c r="F524" t="s">
        <v>515</v>
      </c>
      <c r="G524">
        <v>91817</v>
      </c>
      <c r="H524">
        <v>20</v>
      </c>
    </row>
    <row r="525" spans="1:25" x14ac:dyDescent="0.2">
      <c r="A525">
        <v>485</v>
      </c>
      <c r="B525" t="s">
        <v>1005</v>
      </c>
      <c r="C525" t="str">
        <f t="shared" si="22"/>
        <v>SB91817TAWCSCB72D20VTR1</v>
      </c>
      <c r="D525" t="str">
        <f t="shared" si="23"/>
        <v>B91817TAWCSCB72D20</v>
      </c>
      <c r="E525">
        <v>1</v>
      </c>
      <c r="F525" t="s">
        <v>519</v>
      </c>
      <c r="G525">
        <v>91817</v>
      </c>
      <c r="H525">
        <v>20</v>
      </c>
    </row>
    <row r="526" spans="1:25" x14ac:dyDescent="0.2">
      <c r="A526">
        <v>486</v>
      </c>
      <c r="B526" t="s">
        <v>1006</v>
      </c>
      <c r="C526" t="str">
        <f t="shared" si="22"/>
        <v>SB91817TAWCSCB73D12VTR1</v>
      </c>
      <c r="D526" t="str">
        <f t="shared" si="23"/>
        <v>B91817TAWCSCB73D12</v>
      </c>
      <c r="E526">
        <v>1</v>
      </c>
      <c r="F526" t="s">
        <v>524</v>
      </c>
      <c r="G526">
        <v>91817</v>
      </c>
      <c r="H526">
        <v>12</v>
      </c>
    </row>
    <row r="527" spans="1:25" x14ac:dyDescent="0.2">
      <c r="A527">
        <v>487</v>
      </c>
      <c r="B527" t="s">
        <v>1007</v>
      </c>
      <c r="C527" t="str">
        <f t="shared" si="22"/>
        <v>SB91817TAWCSCB74D13VTR1</v>
      </c>
      <c r="D527" t="str">
        <f t="shared" si="23"/>
        <v>B91817TAWCSCB74D13</v>
      </c>
      <c r="E527">
        <v>1</v>
      </c>
      <c r="F527" t="s">
        <v>528</v>
      </c>
      <c r="G527">
        <v>91817</v>
      </c>
      <c r="H527">
        <v>13</v>
      </c>
    </row>
    <row r="528" spans="1:25" x14ac:dyDescent="0.2">
      <c r="A528">
        <v>488</v>
      </c>
      <c r="B528" t="s">
        <v>1008</v>
      </c>
      <c r="C528" t="str">
        <f t="shared" si="22"/>
        <v>SB60117TAWCSCB33CD0VTV4R1</v>
      </c>
      <c r="D528" t="str">
        <f t="shared" si="23"/>
        <v>B60117TAWCSCB33CD0</v>
      </c>
      <c r="E528">
        <v>1</v>
      </c>
      <c r="F528" t="s">
        <v>79</v>
      </c>
      <c r="G528">
        <v>60117</v>
      </c>
      <c r="H528">
        <v>0</v>
      </c>
      <c r="J528" t="s">
        <v>63</v>
      </c>
      <c r="K528">
        <v>60117</v>
      </c>
      <c r="P528">
        <v>71017</v>
      </c>
      <c r="Q528" t="s">
        <v>313</v>
      </c>
      <c r="S528" s="2">
        <v>42927</v>
      </c>
      <c r="T528" t="s">
        <v>313</v>
      </c>
      <c r="U528">
        <v>0.76</v>
      </c>
      <c r="V528" s="2">
        <v>42928</v>
      </c>
      <c r="W528">
        <v>19.03</v>
      </c>
      <c r="X528" t="s">
        <v>313</v>
      </c>
      <c r="Y528" t="s">
        <v>314</v>
      </c>
    </row>
    <row r="529" spans="1:58" x14ac:dyDescent="0.2">
      <c r="A529">
        <v>489</v>
      </c>
      <c r="B529" t="s">
        <v>1009</v>
      </c>
      <c r="C529" t="str">
        <f t="shared" si="22"/>
        <v>SB60117TAWCSCB33CD1VTV4R1</v>
      </c>
      <c r="D529" t="str">
        <f t="shared" si="23"/>
        <v>B60117TAWCSCB33CD1</v>
      </c>
      <c r="E529">
        <v>1</v>
      </c>
      <c r="F529" t="s">
        <v>79</v>
      </c>
      <c r="G529">
        <v>60117</v>
      </c>
      <c r="H529">
        <v>1</v>
      </c>
      <c r="J529" t="s">
        <v>63</v>
      </c>
      <c r="K529">
        <v>60117</v>
      </c>
      <c r="L529" t="s">
        <v>1010</v>
      </c>
      <c r="P529">
        <v>71017</v>
      </c>
      <c r="Q529" t="s">
        <v>313</v>
      </c>
      <c r="S529" s="2">
        <v>42927</v>
      </c>
      <c r="T529" t="s">
        <v>313</v>
      </c>
      <c r="U529">
        <v>8.34</v>
      </c>
      <c r="V529" s="2">
        <v>42928</v>
      </c>
      <c r="W529">
        <v>16.41</v>
      </c>
      <c r="X529" t="s">
        <v>313</v>
      </c>
      <c r="Y529" t="s">
        <v>314</v>
      </c>
      <c r="Z529" s="2">
        <v>42933</v>
      </c>
      <c r="AA529">
        <v>17</v>
      </c>
      <c r="AE529" t="s">
        <v>317</v>
      </c>
      <c r="AF529" s="2">
        <v>42934</v>
      </c>
      <c r="AG529" t="s">
        <v>318</v>
      </c>
      <c r="AI529" t="s">
        <v>319</v>
      </c>
      <c r="AJ529" s="2">
        <v>42940</v>
      </c>
      <c r="AK529" t="s">
        <v>1011</v>
      </c>
      <c r="AN529">
        <v>9</v>
      </c>
      <c r="AQ529" s="2">
        <v>42576</v>
      </c>
      <c r="AR529" t="s">
        <v>313</v>
      </c>
      <c r="AT529" s="2">
        <v>42942</v>
      </c>
      <c r="AU529" t="s">
        <v>313</v>
      </c>
      <c r="AW529" s="2">
        <v>42971</v>
      </c>
      <c r="AX529" t="s">
        <v>69</v>
      </c>
      <c r="AY529" t="s">
        <v>322</v>
      </c>
      <c r="AZ529" t="s">
        <v>323</v>
      </c>
      <c r="BC529" t="s">
        <v>324</v>
      </c>
      <c r="BD529" t="s">
        <v>325</v>
      </c>
      <c r="BE529" t="s">
        <v>326</v>
      </c>
      <c r="BF529" t="s">
        <v>327</v>
      </c>
    </row>
    <row r="530" spans="1:58" x14ac:dyDescent="0.2">
      <c r="A530">
        <v>490</v>
      </c>
      <c r="B530" t="s">
        <v>1012</v>
      </c>
      <c r="C530" t="str">
        <f t="shared" si="22"/>
        <v>SB60117TAWCSCB33CD2VTV4R1</v>
      </c>
      <c r="D530" t="str">
        <f t="shared" si="23"/>
        <v>B60117TAWCSCB33CD2</v>
      </c>
      <c r="E530">
        <v>1</v>
      </c>
      <c r="F530" t="s">
        <v>79</v>
      </c>
      <c r="G530">
        <v>60117</v>
      </c>
      <c r="H530">
        <v>2</v>
      </c>
      <c r="J530" t="s">
        <v>63</v>
      </c>
      <c r="K530">
        <v>60117</v>
      </c>
      <c r="P530">
        <v>71017</v>
      </c>
      <c r="Q530" t="s">
        <v>313</v>
      </c>
      <c r="S530" s="2">
        <v>42927</v>
      </c>
      <c r="T530" t="s">
        <v>313</v>
      </c>
      <c r="U530">
        <v>3.33</v>
      </c>
      <c r="V530" s="2">
        <v>42928</v>
      </c>
      <c r="W530">
        <v>18.07</v>
      </c>
      <c r="X530" t="s">
        <v>313</v>
      </c>
      <c r="Y530" t="s">
        <v>314</v>
      </c>
      <c r="Z530" s="2">
        <v>42933</v>
      </c>
      <c r="AA530">
        <v>19</v>
      </c>
      <c r="AE530" t="s">
        <v>317</v>
      </c>
      <c r="AF530" s="2">
        <v>42934</v>
      </c>
      <c r="AG530" t="s">
        <v>318</v>
      </c>
      <c r="AI530" t="s">
        <v>319</v>
      </c>
      <c r="AJ530" s="2">
        <v>42940</v>
      </c>
      <c r="AK530" t="s">
        <v>1013</v>
      </c>
      <c r="AN530">
        <v>9</v>
      </c>
      <c r="AQ530" s="2">
        <v>42576</v>
      </c>
      <c r="AR530" t="s">
        <v>313</v>
      </c>
      <c r="AT530" s="2">
        <v>42942</v>
      </c>
      <c r="AU530" t="s">
        <v>313</v>
      </c>
      <c r="AW530" s="2">
        <v>42971</v>
      </c>
      <c r="AX530" t="s">
        <v>69</v>
      </c>
      <c r="AY530" t="s">
        <v>322</v>
      </c>
      <c r="AZ530" t="s">
        <v>323</v>
      </c>
      <c r="BC530" t="s">
        <v>324</v>
      </c>
      <c r="BD530" t="s">
        <v>325</v>
      </c>
      <c r="BE530" t="s">
        <v>326</v>
      </c>
      <c r="BF530" t="s">
        <v>327</v>
      </c>
    </row>
    <row r="531" spans="1:58" x14ac:dyDescent="0.2">
      <c r="A531">
        <v>491</v>
      </c>
      <c r="B531" t="s">
        <v>1014</v>
      </c>
      <c r="C531" t="str">
        <f t="shared" si="22"/>
        <v>SB60117TAWCSCB33CD3VTV4R1</v>
      </c>
      <c r="D531" t="str">
        <f t="shared" si="23"/>
        <v>B60117TAWCSCB33CD3</v>
      </c>
      <c r="E531">
        <v>1</v>
      </c>
      <c r="F531" t="s">
        <v>79</v>
      </c>
      <c r="G531">
        <v>60117</v>
      </c>
      <c r="H531">
        <v>3</v>
      </c>
      <c r="J531" t="s">
        <v>63</v>
      </c>
      <c r="K531">
        <v>60117</v>
      </c>
      <c r="P531">
        <v>71017</v>
      </c>
      <c r="Q531" t="s">
        <v>313</v>
      </c>
      <c r="S531" s="2">
        <v>42927</v>
      </c>
      <c r="T531" t="s">
        <v>313</v>
      </c>
      <c r="U531">
        <v>11.6</v>
      </c>
      <c r="V531" s="2">
        <v>42928</v>
      </c>
      <c r="W531">
        <v>16.27</v>
      </c>
      <c r="X531" t="s">
        <v>313</v>
      </c>
      <c r="Y531" t="s">
        <v>314</v>
      </c>
      <c r="Z531" s="2">
        <v>42933</v>
      </c>
      <c r="AA531">
        <v>17</v>
      </c>
      <c r="AE531" t="s">
        <v>317</v>
      </c>
      <c r="AF531" s="2">
        <v>42934</v>
      </c>
      <c r="AG531" t="s">
        <v>318</v>
      </c>
      <c r="AI531" t="s">
        <v>319</v>
      </c>
      <c r="AJ531" s="2">
        <v>42940</v>
      </c>
      <c r="AK531" t="s">
        <v>382</v>
      </c>
      <c r="AN531">
        <v>9</v>
      </c>
      <c r="AQ531" s="2">
        <v>42576</v>
      </c>
      <c r="AR531" t="s">
        <v>313</v>
      </c>
      <c r="AT531" s="2">
        <v>42942</v>
      </c>
      <c r="AU531" t="s">
        <v>313</v>
      </c>
      <c r="AW531" s="2">
        <v>42971</v>
      </c>
      <c r="AX531" t="s">
        <v>69</v>
      </c>
      <c r="AY531" t="s">
        <v>322</v>
      </c>
      <c r="AZ531" t="s">
        <v>323</v>
      </c>
      <c r="BC531" t="s">
        <v>324</v>
      </c>
      <c r="BD531" t="s">
        <v>325</v>
      </c>
      <c r="BE531" t="s">
        <v>326</v>
      </c>
      <c r="BF531" t="s">
        <v>327</v>
      </c>
    </row>
    <row r="532" spans="1:58" x14ac:dyDescent="0.2">
      <c r="A532">
        <v>492</v>
      </c>
      <c r="B532" t="s">
        <v>1015</v>
      </c>
      <c r="C532" t="str">
        <f t="shared" si="22"/>
        <v>SB60117TAWCSCB33CD4VTV4R1</v>
      </c>
      <c r="D532" t="str">
        <f t="shared" si="23"/>
        <v>B60117TAWCSCB33CD4</v>
      </c>
      <c r="E532">
        <v>1</v>
      </c>
      <c r="F532" t="s">
        <v>79</v>
      </c>
      <c r="G532">
        <v>60117</v>
      </c>
      <c r="H532">
        <v>4</v>
      </c>
      <c r="J532" t="s">
        <v>63</v>
      </c>
      <c r="K532">
        <v>60117</v>
      </c>
      <c r="P532">
        <v>71017</v>
      </c>
      <c r="Q532" t="s">
        <v>313</v>
      </c>
      <c r="S532" s="2">
        <v>42927</v>
      </c>
      <c r="T532" t="s">
        <v>313</v>
      </c>
      <c r="U532">
        <v>10.6</v>
      </c>
      <c r="V532" s="2">
        <v>42928</v>
      </c>
      <c r="W532">
        <v>16.5</v>
      </c>
      <c r="X532" t="s">
        <v>313</v>
      </c>
      <c r="Y532" t="s">
        <v>314</v>
      </c>
      <c r="Z532" s="2">
        <v>42933</v>
      </c>
      <c r="AA532">
        <v>17</v>
      </c>
      <c r="AE532" t="s">
        <v>317</v>
      </c>
      <c r="AF532" s="2">
        <v>42934</v>
      </c>
      <c r="AG532" t="s">
        <v>318</v>
      </c>
      <c r="AI532" t="s">
        <v>319</v>
      </c>
      <c r="AJ532" s="2">
        <v>42940</v>
      </c>
      <c r="AK532" t="s">
        <v>345</v>
      </c>
      <c r="AN532">
        <v>9</v>
      </c>
      <c r="AQ532" s="2">
        <v>42576</v>
      </c>
      <c r="AR532" t="s">
        <v>313</v>
      </c>
      <c r="AT532" s="2">
        <v>42942</v>
      </c>
      <c r="AU532" t="s">
        <v>313</v>
      </c>
      <c r="AW532" s="2">
        <v>42971</v>
      </c>
      <c r="AX532" t="s">
        <v>69</v>
      </c>
      <c r="AY532" t="s">
        <v>322</v>
      </c>
      <c r="AZ532" t="s">
        <v>323</v>
      </c>
      <c r="BC532" t="s">
        <v>324</v>
      </c>
      <c r="BD532" t="s">
        <v>325</v>
      </c>
      <c r="BE532" t="s">
        <v>326</v>
      </c>
      <c r="BF532" t="s">
        <v>327</v>
      </c>
    </row>
    <row r="533" spans="1:58" x14ac:dyDescent="0.2">
      <c r="A533">
        <v>493</v>
      </c>
      <c r="B533" t="s">
        <v>1016</v>
      </c>
      <c r="C533" t="str">
        <f t="shared" si="22"/>
        <v>SB60117TAWCSCB33CD5VTV4R1</v>
      </c>
      <c r="D533" t="str">
        <f t="shared" si="23"/>
        <v>B60117TAWCSCB33CD5</v>
      </c>
      <c r="E533">
        <v>1</v>
      </c>
      <c r="F533" t="s">
        <v>79</v>
      </c>
      <c r="G533">
        <v>60117</v>
      </c>
      <c r="H533">
        <v>5</v>
      </c>
      <c r="J533" t="s">
        <v>63</v>
      </c>
      <c r="K533">
        <v>60117</v>
      </c>
      <c r="P533">
        <v>71017</v>
      </c>
      <c r="Q533" t="s">
        <v>313</v>
      </c>
      <c r="S533" s="2">
        <v>42927</v>
      </c>
      <c r="T533" t="s">
        <v>313</v>
      </c>
      <c r="U533">
        <v>6.33</v>
      </c>
      <c r="V533" s="2">
        <v>42928</v>
      </c>
      <c r="W533">
        <v>16.8</v>
      </c>
      <c r="X533" t="s">
        <v>313</v>
      </c>
      <c r="Y533" t="s">
        <v>314</v>
      </c>
      <c r="Z533" s="2">
        <v>42933</v>
      </c>
      <c r="AA533">
        <v>17</v>
      </c>
      <c r="AE533" t="s">
        <v>317</v>
      </c>
      <c r="AF533" s="2">
        <v>42934</v>
      </c>
      <c r="AG533" t="s">
        <v>318</v>
      </c>
      <c r="AI533" t="s">
        <v>319</v>
      </c>
      <c r="AJ533" s="2">
        <v>42940</v>
      </c>
      <c r="AK533" t="s">
        <v>1017</v>
      </c>
      <c r="AN533">
        <v>9</v>
      </c>
      <c r="AQ533" s="2">
        <v>42576</v>
      </c>
      <c r="AR533" t="s">
        <v>313</v>
      </c>
      <c r="AT533" s="2">
        <v>42942</v>
      </c>
      <c r="AU533" t="s">
        <v>313</v>
      </c>
      <c r="AW533" s="2">
        <v>42971</v>
      </c>
      <c r="AX533" t="s">
        <v>69</v>
      </c>
      <c r="AY533" t="s">
        <v>322</v>
      </c>
      <c r="AZ533" t="s">
        <v>323</v>
      </c>
      <c r="BC533" t="s">
        <v>324</v>
      </c>
      <c r="BD533" t="s">
        <v>325</v>
      </c>
      <c r="BE533" t="s">
        <v>326</v>
      </c>
      <c r="BF533" t="s">
        <v>327</v>
      </c>
    </row>
    <row r="534" spans="1:58" x14ac:dyDescent="0.2">
      <c r="A534">
        <v>494</v>
      </c>
      <c r="B534" t="s">
        <v>1018</v>
      </c>
      <c r="C534" t="str">
        <f t="shared" si="22"/>
        <v>SB60117TAWCSCB33CD6VTV4R1</v>
      </c>
      <c r="D534" t="str">
        <f t="shared" si="23"/>
        <v>B60117TAWCSCB33CD6</v>
      </c>
      <c r="E534">
        <v>1</v>
      </c>
      <c r="F534" t="s">
        <v>79</v>
      </c>
      <c r="G534">
        <v>60117</v>
      </c>
      <c r="H534">
        <v>6</v>
      </c>
      <c r="J534" t="s">
        <v>63</v>
      </c>
      <c r="K534">
        <v>60117</v>
      </c>
      <c r="P534">
        <v>71017</v>
      </c>
      <c r="Q534" t="s">
        <v>313</v>
      </c>
      <c r="S534" s="2">
        <v>42927</v>
      </c>
      <c r="T534" t="s">
        <v>313</v>
      </c>
      <c r="U534">
        <v>2.54</v>
      </c>
      <c r="V534" s="2">
        <v>42928</v>
      </c>
      <c r="W534">
        <v>17.760000000000002</v>
      </c>
      <c r="X534" t="s">
        <v>313</v>
      </c>
      <c r="Y534" t="s">
        <v>314</v>
      </c>
      <c r="Z534" s="2">
        <v>42933</v>
      </c>
      <c r="AA534">
        <v>18</v>
      </c>
      <c r="AE534" t="s">
        <v>317</v>
      </c>
      <c r="AF534" s="2">
        <v>42934</v>
      </c>
      <c r="AG534" t="s">
        <v>318</v>
      </c>
      <c r="AI534" t="s">
        <v>319</v>
      </c>
      <c r="AJ534" s="2">
        <v>42940</v>
      </c>
      <c r="AK534" t="s">
        <v>1019</v>
      </c>
      <c r="AN534">
        <v>9</v>
      </c>
      <c r="AQ534" s="2">
        <v>42576</v>
      </c>
      <c r="AR534" t="s">
        <v>313</v>
      </c>
      <c r="AT534" s="2">
        <v>42942</v>
      </c>
      <c r="AU534" t="s">
        <v>313</v>
      </c>
      <c r="AW534" s="2">
        <v>42971</v>
      </c>
      <c r="AX534" t="s">
        <v>69</v>
      </c>
      <c r="AY534" t="s">
        <v>322</v>
      </c>
      <c r="AZ534" t="s">
        <v>323</v>
      </c>
      <c r="BC534" t="s">
        <v>324</v>
      </c>
      <c r="BD534" t="s">
        <v>325</v>
      </c>
      <c r="BE534" t="s">
        <v>326</v>
      </c>
      <c r="BF534" t="s">
        <v>327</v>
      </c>
    </row>
    <row r="535" spans="1:58" x14ac:dyDescent="0.2">
      <c r="A535">
        <v>495</v>
      </c>
      <c r="B535" t="s">
        <v>1020</v>
      </c>
      <c r="C535" t="str">
        <f t="shared" si="22"/>
        <v>SB60117TAWCSCB33CD7VTV4R1</v>
      </c>
      <c r="D535" t="str">
        <f t="shared" si="23"/>
        <v>B60117TAWCSCB33CD7</v>
      </c>
      <c r="E535">
        <v>1</v>
      </c>
      <c r="F535" t="s">
        <v>79</v>
      </c>
      <c r="G535">
        <v>60117</v>
      </c>
      <c r="H535">
        <v>7</v>
      </c>
      <c r="J535" t="s">
        <v>63</v>
      </c>
      <c r="K535">
        <v>60117</v>
      </c>
      <c r="P535">
        <v>71017</v>
      </c>
      <c r="Q535" t="s">
        <v>313</v>
      </c>
      <c r="S535" s="2">
        <v>42927</v>
      </c>
      <c r="T535" t="s">
        <v>313</v>
      </c>
      <c r="U535">
        <v>2.12</v>
      </c>
      <c r="V535" s="2">
        <v>42928</v>
      </c>
      <c r="W535">
        <v>18.45</v>
      </c>
      <c r="X535" t="s">
        <v>313</v>
      </c>
      <c r="Y535" t="s">
        <v>314</v>
      </c>
      <c r="Z535" s="2">
        <v>42933</v>
      </c>
      <c r="AA535">
        <v>19</v>
      </c>
      <c r="AE535" t="s">
        <v>317</v>
      </c>
      <c r="AF535" s="2">
        <v>42934</v>
      </c>
      <c r="AG535" t="s">
        <v>318</v>
      </c>
      <c r="AI535" t="s">
        <v>319</v>
      </c>
      <c r="AJ535" s="2">
        <v>42940</v>
      </c>
      <c r="AK535" t="s">
        <v>661</v>
      </c>
      <c r="AN535">
        <v>9</v>
      </c>
      <c r="AQ535" s="2">
        <v>42576</v>
      </c>
      <c r="AR535" t="s">
        <v>313</v>
      </c>
      <c r="AT535" s="2">
        <v>42942</v>
      </c>
      <c r="AU535" t="s">
        <v>313</v>
      </c>
      <c r="AW535" s="2">
        <v>42971</v>
      </c>
      <c r="AX535" t="s">
        <v>69</v>
      </c>
      <c r="AY535" t="s">
        <v>322</v>
      </c>
      <c r="AZ535" t="s">
        <v>323</v>
      </c>
      <c r="BC535" t="s">
        <v>324</v>
      </c>
      <c r="BD535" t="s">
        <v>325</v>
      </c>
      <c r="BE535" t="s">
        <v>326</v>
      </c>
      <c r="BF535" t="s">
        <v>327</v>
      </c>
    </row>
    <row r="536" spans="1:58" x14ac:dyDescent="0.2">
      <c r="A536">
        <v>496</v>
      </c>
      <c r="B536" t="s">
        <v>1021</v>
      </c>
      <c r="C536" t="str">
        <f t="shared" si="22"/>
        <v>SB60117TAWCSCB33CD8VTV4R1</v>
      </c>
      <c r="D536" t="str">
        <f t="shared" si="23"/>
        <v>B60117TAWCSCB33CD8</v>
      </c>
      <c r="E536">
        <v>1</v>
      </c>
      <c r="F536" t="s">
        <v>79</v>
      </c>
      <c r="G536">
        <v>60117</v>
      </c>
      <c r="H536">
        <v>8</v>
      </c>
      <c r="J536" t="s">
        <v>63</v>
      </c>
      <c r="K536">
        <v>60117</v>
      </c>
      <c r="P536">
        <v>71017</v>
      </c>
      <c r="Q536" t="s">
        <v>313</v>
      </c>
      <c r="S536" s="2">
        <v>42927</v>
      </c>
      <c r="T536" t="s">
        <v>313</v>
      </c>
      <c r="U536">
        <v>3.86</v>
      </c>
      <c r="V536" s="2">
        <v>42928</v>
      </c>
      <c r="W536">
        <v>16.899999999999999</v>
      </c>
      <c r="X536" t="s">
        <v>313</v>
      </c>
      <c r="Y536" t="s">
        <v>314</v>
      </c>
      <c r="Z536" s="2">
        <v>42933</v>
      </c>
      <c r="AA536">
        <v>17</v>
      </c>
      <c r="AE536" t="s">
        <v>317</v>
      </c>
      <c r="AF536" s="2">
        <v>42934</v>
      </c>
      <c r="AG536" t="s">
        <v>318</v>
      </c>
      <c r="AI536" t="s">
        <v>319</v>
      </c>
      <c r="AJ536" s="2">
        <v>42940</v>
      </c>
      <c r="AK536" t="s">
        <v>1022</v>
      </c>
      <c r="AN536">
        <v>9</v>
      </c>
      <c r="AQ536" s="2">
        <v>42576</v>
      </c>
      <c r="AR536" t="s">
        <v>313</v>
      </c>
      <c r="AT536" s="2">
        <v>42942</v>
      </c>
      <c r="AU536" t="s">
        <v>313</v>
      </c>
      <c r="AW536" s="2">
        <v>42971</v>
      </c>
      <c r="AX536" t="s">
        <v>69</v>
      </c>
      <c r="AY536" t="s">
        <v>322</v>
      </c>
      <c r="AZ536" t="s">
        <v>323</v>
      </c>
      <c r="BC536" t="s">
        <v>324</v>
      </c>
      <c r="BD536" t="s">
        <v>325</v>
      </c>
      <c r="BE536" t="s">
        <v>326</v>
      </c>
      <c r="BF536" t="s">
        <v>327</v>
      </c>
    </row>
    <row r="537" spans="1:58" x14ac:dyDescent="0.2">
      <c r="A537">
        <v>497</v>
      </c>
      <c r="B537" t="s">
        <v>1023</v>
      </c>
      <c r="C537" t="str">
        <f t="shared" si="22"/>
        <v>SB60117TAWCSCB33CD9VTV4R1</v>
      </c>
      <c r="D537" t="str">
        <f t="shared" si="23"/>
        <v>B60117TAWCSCB33CD9</v>
      </c>
      <c r="E537">
        <v>1</v>
      </c>
      <c r="F537" t="s">
        <v>79</v>
      </c>
      <c r="G537">
        <v>60117</v>
      </c>
      <c r="H537">
        <v>9</v>
      </c>
      <c r="J537" t="s">
        <v>63</v>
      </c>
      <c r="K537">
        <v>60117</v>
      </c>
      <c r="P537">
        <v>71017</v>
      </c>
      <c r="Q537" t="s">
        <v>313</v>
      </c>
      <c r="S537" s="2">
        <v>42927</v>
      </c>
      <c r="T537" t="s">
        <v>313</v>
      </c>
      <c r="U537">
        <v>0</v>
      </c>
      <c r="V537" s="2">
        <v>42928</v>
      </c>
      <c r="W537">
        <v>28.74</v>
      </c>
      <c r="X537" t="s">
        <v>313</v>
      </c>
      <c r="Y537" t="s">
        <v>314</v>
      </c>
    </row>
    <row r="538" spans="1:58" x14ac:dyDescent="0.2">
      <c r="A538">
        <v>498</v>
      </c>
      <c r="B538" t="s">
        <v>1024</v>
      </c>
      <c r="C538" t="str">
        <f t="shared" si="22"/>
        <v>SB60117TAWCSCB33CD10VTV4R1</v>
      </c>
      <c r="D538" t="str">
        <f t="shared" si="23"/>
        <v>B60117TAWCSCB33CD10</v>
      </c>
      <c r="E538">
        <v>1</v>
      </c>
      <c r="F538" t="s">
        <v>79</v>
      </c>
      <c r="G538">
        <v>60117</v>
      </c>
      <c r="H538">
        <v>10</v>
      </c>
      <c r="J538" t="s">
        <v>63</v>
      </c>
      <c r="K538">
        <v>60117</v>
      </c>
      <c r="P538">
        <v>71017</v>
      </c>
      <c r="Q538" t="s">
        <v>313</v>
      </c>
      <c r="S538" s="2">
        <v>42927</v>
      </c>
      <c r="T538" t="s">
        <v>313</v>
      </c>
      <c r="U538">
        <v>0.35599999999999998</v>
      </c>
      <c r="V538" s="2">
        <v>42928</v>
      </c>
      <c r="W538">
        <v>19.38</v>
      </c>
      <c r="X538" t="s">
        <v>313</v>
      </c>
      <c r="Y538" t="s">
        <v>314</v>
      </c>
    </row>
    <row r="539" spans="1:58" x14ac:dyDescent="0.2">
      <c r="A539">
        <v>499</v>
      </c>
      <c r="B539" t="s">
        <v>1025</v>
      </c>
      <c r="C539" t="str">
        <f t="shared" si="22"/>
        <v>SB60117TAWCSCB33CD11VTV4R1</v>
      </c>
      <c r="D539" t="str">
        <f t="shared" si="23"/>
        <v>B60117TAWCSCB33CD11</v>
      </c>
      <c r="E539">
        <v>1</v>
      </c>
      <c r="F539" t="s">
        <v>79</v>
      </c>
      <c r="G539">
        <v>60117</v>
      </c>
      <c r="H539">
        <v>11</v>
      </c>
      <c r="J539" t="s">
        <v>63</v>
      </c>
      <c r="K539">
        <v>60117</v>
      </c>
      <c r="P539">
        <v>71017</v>
      </c>
      <c r="Q539" t="s">
        <v>313</v>
      </c>
      <c r="S539" s="2">
        <v>42927</v>
      </c>
      <c r="T539" t="s">
        <v>313</v>
      </c>
      <c r="U539">
        <v>6.22</v>
      </c>
      <c r="V539" s="2">
        <v>42928</v>
      </c>
      <c r="W539">
        <v>17.329999999999998</v>
      </c>
      <c r="X539" t="s">
        <v>313</v>
      </c>
      <c r="Y539" t="s">
        <v>314</v>
      </c>
      <c r="Z539" s="2">
        <v>42933</v>
      </c>
      <c r="AA539">
        <v>17</v>
      </c>
      <c r="AE539" t="s">
        <v>317</v>
      </c>
      <c r="AF539" s="2">
        <v>42934</v>
      </c>
      <c r="AG539" t="s">
        <v>318</v>
      </c>
      <c r="AI539" t="s">
        <v>319</v>
      </c>
      <c r="AJ539" s="2">
        <v>42940</v>
      </c>
      <c r="AK539" t="s">
        <v>256</v>
      </c>
      <c r="AN539">
        <v>9</v>
      </c>
      <c r="AQ539" s="2">
        <v>42576</v>
      </c>
      <c r="AR539" t="s">
        <v>313</v>
      </c>
      <c r="AT539" s="2">
        <v>42942</v>
      </c>
      <c r="AU539" t="s">
        <v>313</v>
      </c>
      <c r="AW539" s="2">
        <v>42971</v>
      </c>
      <c r="AX539" t="s">
        <v>69</v>
      </c>
      <c r="AY539" t="s">
        <v>322</v>
      </c>
      <c r="AZ539" t="s">
        <v>323</v>
      </c>
      <c r="BC539" t="s">
        <v>324</v>
      </c>
      <c r="BD539" t="s">
        <v>325</v>
      </c>
      <c r="BE539" t="s">
        <v>326</v>
      </c>
      <c r="BF539" t="s">
        <v>327</v>
      </c>
    </row>
    <row r="540" spans="1:58" x14ac:dyDescent="0.2">
      <c r="A540">
        <v>500</v>
      </c>
      <c r="B540" t="s">
        <v>1026</v>
      </c>
      <c r="C540" t="str">
        <f t="shared" si="22"/>
        <v>SB60117TAWCSCB33CD12VTV4R1</v>
      </c>
      <c r="D540" t="str">
        <f t="shared" si="23"/>
        <v>B60117TAWCSCB33CD12</v>
      </c>
      <c r="E540">
        <v>1</v>
      </c>
      <c r="F540" t="s">
        <v>79</v>
      </c>
      <c r="G540">
        <v>60117</v>
      </c>
      <c r="H540">
        <v>12</v>
      </c>
      <c r="J540" t="s">
        <v>63</v>
      </c>
      <c r="K540">
        <v>60117</v>
      </c>
      <c r="P540">
        <v>71017</v>
      </c>
      <c r="Q540" t="s">
        <v>313</v>
      </c>
      <c r="S540" s="2">
        <v>42927</v>
      </c>
      <c r="T540" t="s">
        <v>313</v>
      </c>
      <c r="U540">
        <v>0.188</v>
      </c>
      <c r="V540" s="2">
        <v>42928</v>
      </c>
      <c r="W540">
        <v>21.99</v>
      </c>
      <c r="X540" t="s">
        <v>313</v>
      </c>
      <c r="Y540" t="s">
        <v>314</v>
      </c>
    </row>
    <row r="541" spans="1:58" x14ac:dyDescent="0.2">
      <c r="A541">
        <v>501</v>
      </c>
      <c r="B541" t="s">
        <v>1027</v>
      </c>
      <c r="C541" t="str">
        <f t="shared" si="22"/>
        <v>SB60117TAWCSCB33CD13VTV4R1</v>
      </c>
      <c r="D541" t="str">
        <f t="shared" si="23"/>
        <v>B60117TAWCSCB33CD13</v>
      </c>
      <c r="E541">
        <v>1</v>
      </c>
      <c r="F541" t="s">
        <v>79</v>
      </c>
      <c r="G541">
        <v>60117</v>
      </c>
      <c r="H541">
        <v>13</v>
      </c>
      <c r="J541" t="s">
        <v>63</v>
      </c>
      <c r="K541">
        <v>60117</v>
      </c>
      <c r="L541" t="s">
        <v>1028</v>
      </c>
      <c r="P541">
        <v>71017</v>
      </c>
      <c r="Q541" t="s">
        <v>313</v>
      </c>
      <c r="S541" s="2">
        <v>42927</v>
      </c>
      <c r="T541" t="s">
        <v>313</v>
      </c>
      <c r="U541">
        <v>2.83</v>
      </c>
      <c r="V541" s="2">
        <v>42928</v>
      </c>
      <c r="W541">
        <v>17.989999999999998</v>
      </c>
      <c r="X541" t="s">
        <v>313</v>
      </c>
      <c r="Y541" t="s">
        <v>314</v>
      </c>
      <c r="Z541" s="2">
        <v>42933</v>
      </c>
      <c r="AA541">
        <v>19</v>
      </c>
      <c r="AE541" t="s">
        <v>317</v>
      </c>
      <c r="AF541" s="2">
        <v>42934</v>
      </c>
      <c r="AG541" t="s">
        <v>318</v>
      </c>
      <c r="AI541" t="s">
        <v>319</v>
      </c>
      <c r="AJ541" s="2">
        <v>42940</v>
      </c>
      <c r="AK541" t="s">
        <v>1029</v>
      </c>
      <c r="AN541">
        <v>9</v>
      </c>
      <c r="AQ541" s="2">
        <v>42576</v>
      </c>
      <c r="AR541" t="s">
        <v>313</v>
      </c>
      <c r="AT541" s="2">
        <v>42942</v>
      </c>
      <c r="AU541" t="s">
        <v>313</v>
      </c>
      <c r="AW541" s="2">
        <v>42971</v>
      </c>
      <c r="AX541" t="s">
        <v>69</v>
      </c>
      <c r="AY541" t="s">
        <v>322</v>
      </c>
      <c r="AZ541" t="s">
        <v>323</v>
      </c>
      <c r="BC541" t="s">
        <v>324</v>
      </c>
      <c r="BD541" t="s">
        <v>325</v>
      </c>
      <c r="BE541" t="s">
        <v>326</v>
      </c>
      <c r="BF541" t="s">
        <v>327</v>
      </c>
    </row>
    <row r="542" spans="1:58" x14ac:dyDescent="0.2">
      <c r="A542">
        <v>502</v>
      </c>
      <c r="B542" t="s">
        <v>1030</v>
      </c>
      <c r="C542" t="str">
        <f t="shared" si="22"/>
        <v>SB60117TAWCSCB33CD14VTV4R1</v>
      </c>
      <c r="D542" t="str">
        <f t="shared" si="23"/>
        <v>B60117TAWCSCB33CD14</v>
      </c>
      <c r="E542">
        <v>1</v>
      </c>
      <c r="F542" t="s">
        <v>79</v>
      </c>
      <c r="G542">
        <v>60117</v>
      </c>
      <c r="H542">
        <v>14</v>
      </c>
      <c r="J542" t="s">
        <v>63</v>
      </c>
      <c r="K542">
        <v>60117</v>
      </c>
      <c r="L542" t="s">
        <v>1031</v>
      </c>
      <c r="P542">
        <v>71017</v>
      </c>
      <c r="Q542" t="s">
        <v>313</v>
      </c>
      <c r="S542" s="2">
        <v>42927</v>
      </c>
      <c r="T542" t="s">
        <v>313</v>
      </c>
      <c r="U542">
        <v>2.11</v>
      </c>
      <c r="V542" s="2">
        <v>42928</v>
      </c>
      <c r="W542">
        <v>17.920000000000002</v>
      </c>
      <c r="X542" t="s">
        <v>313</v>
      </c>
      <c r="Y542" t="s">
        <v>314</v>
      </c>
      <c r="Z542" s="2">
        <v>42933</v>
      </c>
      <c r="AA542">
        <v>19</v>
      </c>
      <c r="AE542" t="s">
        <v>317</v>
      </c>
      <c r="AF542" s="2">
        <v>42934</v>
      </c>
      <c r="AG542" t="s">
        <v>318</v>
      </c>
      <c r="AI542" t="s">
        <v>319</v>
      </c>
      <c r="AJ542" s="2">
        <v>42940</v>
      </c>
      <c r="AK542" t="s">
        <v>1032</v>
      </c>
      <c r="AN542">
        <v>9</v>
      </c>
      <c r="AQ542" s="2">
        <v>42576</v>
      </c>
      <c r="AR542" t="s">
        <v>313</v>
      </c>
      <c r="AT542" s="2">
        <v>42942</v>
      </c>
      <c r="AU542" t="s">
        <v>313</v>
      </c>
      <c r="AW542" s="2">
        <v>42971</v>
      </c>
      <c r="AX542" t="s">
        <v>69</v>
      </c>
      <c r="AY542" t="s">
        <v>322</v>
      </c>
      <c r="AZ542" t="s">
        <v>323</v>
      </c>
      <c r="BC542" t="s">
        <v>324</v>
      </c>
      <c r="BD542" t="s">
        <v>325</v>
      </c>
      <c r="BE542" t="s">
        <v>326</v>
      </c>
      <c r="BF542" t="s">
        <v>327</v>
      </c>
    </row>
    <row r="543" spans="1:58" x14ac:dyDescent="0.2">
      <c r="A543">
        <v>503</v>
      </c>
      <c r="B543" t="s">
        <v>1033</v>
      </c>
      <c r="C543" t="str">
        <f t="shared" si="22"/>
        <v>SB60117TAWCSCB33CD15VTV4R1</v>
      </c>
      <c r="D543" t="str">
        <f t="shared" si="23"/>
        <v>B60117TAWCSCB33CD15</v>
      </c>
      <c r="E543">
        <v>1</v>
      </c>
      <c r="F543" t="s">
        <v>79</v>
      </c>
      <c r="G543">
        <v>60117</v>
      </c>
      <c r="H543">
        <v>15</v>
      </c>
      <c r="J543" t="s">
        <v>63</v>
      </c>
      <c r="K543">
        <v>60117</v>
      </c>
      <c r="P543">
        <v>71017</v>
      </c>
      <c r="Q543" t="s">
        <v>313</v>
      </c>
      <c r="S543" s="2">
        <v>42927</v>
      </c>
      <c r="T543" t="s">
        <v>313</v>
      </c>
      <c r="U543">
        <v>8.11</v>
      </c>
      <c r="V543" s="2">
        <v>42928</v>
      </c>
      <c r="W543">
        <v>17.059999999999999</v>
      </c>
      <c r="X543" t="s">
        <v>313</v>
      </c>
      <c r="Y543" t="s">
        <v>314</v>
      </c>
      <c r="Z543" s="2">
        <v>42933</v>
      </c>
      <c r="AA543">
        <v>17</v>
      </c>
      <c r="AE543" t="s">
        <v>317</v>
      </c>
      <c r="AF543" s="2">
        <v>42934</v>
      </c>
      <c r="AG543" t="s">
        <v>318</v>
      </c>
      <c r="AI543" t="s">
        <v>319</v>
      </c>
      <c r="AJ543" s="2">
        <v>42940</v>
      </c>
      <c r="AK543" t="s">
        <v>617</v>
      </c>
      <c r="AN543">
        <v>9</v>
      </c>
      <c r="AQ543" s="2">
        <v>42576</v>
      </c>
      <c r="AR543" t="s">
        <v>313</v>
      </c>
      <c r="AT543" s="2">
        <v>42942</v>
      </c>
      <c r="AU543" t="s">
        <v>313</v>
      </c>
      <c r="AW543" s="2">
        <v>42971</v>
      </c>
      <c r="AX543" t="s">
        <v>69</v>
      </c>
      <c r="AY543" t="s">
        <v>322</v>
      </c>
      <c r="AZ543" t="s">
        <v>323</v>
      </c>
      <c r="BC543" t="s">
        <v>324</v>
      </c>
      <c r="BD543" t="s">
        <v>325</v>
      </c>
      <c r="BE543" t="s">
        <v>326</v>
      </c>
      <c r="BF543" t="s">
        <v>327</v>
      </c>
    </row>
    <row r="544" spans="1:58" x14ac:dyDescent="0.2">
      <c r="A544">
        <v>504</v>
      </c>
      <c r="B544" t="s">
        <v>1034</v>
      </c>
      <c r="C544" t="str">
        <f t="shared" si="22"/>
        <v>SB60117TAWCSCB33CD16VTV4R1</v>
      </c>
      <c r="D544" t="str">
        <f t="shared" si="23"/>
        <v>B60117TAWCSCB33CD16</v>
      </c>
      <c r="E544">
        <v>1</v>
      </c>
      <c r="F544" t="s">
        <v>79</v>
      </c>
      <c r="G544">
        <v>60117</v>
      </c>
      <c r="H544">
        <v>16</v>
      </c>
      <c r="J544" t="s">
        <v>63</v>
      </c>
      <c r="K544">
        <v>60117</v>
      </c>
      <c r="L544" t="s">
        <v>1035</v>
      </c>
      <c r="P544">
        <v>71017</v>
      </c>
      <c r="Q544" t="s">
        <v>313</v>
      </c>
      <c r="S544" s="2">
        <v>42927</v>
      </c>
      <c r="T544" t="s">
        <v>313</v>
      </c>
      <c r="U544">
        <v>8.5000000000000006E-2</v>
      </c>
      <c r="V544" s="2">
        <v>42928</v>
      </c>
      <c r="W544">
        <v>28.76</v>
      </c>
      <c r="X544" t="s">
        <v>313</v>
      </c>
      <c r="Y544" t="s">
        <v>314</v>
      </c>
    </row>
    <row r="545" spans="1:58" x14ac:dyDescent="0.2">
      <c r="A545">
        <v>505</v>
      </c>
      <c r="B545" t="s">
        <v>1036</v>
      </c>
      <c r="C545" t="str">
        <f t="shared" si="22"/>
        <v>SB60117TAWCSCB33CD17VTV4R1</v>
      </c>
      <c r="D545" t="str">
        <f t="shared" si="23"/>
        <v>B60117TAWCSCB33CD17</v>
      </c>
      <c r="E545">
        <v>1</v>
      </c>
      <c r="F545" t="s">
        <v>79</v>
      </c>
      <c r="G545">
        <v>60117</v>
      </c>
      <c r="H545">
        <v>17</v>
      </c>
      <c r="J545" t="s">
        <v>63</v>
      </c>
      <c r="K545">
        <v>60117</v>
      </c>
      <c r="P545">
        <v>71017</v>
      </c>
      <c r="Q545" t="s">
        <v>313</v>
      </c>
      <c r="S545" s="2">
        <v>42927</v>
      </c>
      <c r="T545" t="s">
        <v>313</v>
      </c>
      <c r="U545">
        <v>0</v>
      </c>
      <c r="V545" s="2">
        <v>42928</v>
      </c>
      <c r="W545">
        <v>31.9</v>
      </c>
      <c r="X545" t="s">
        <v>313</v>
      </c>
      <c r="Y545" t="s">
        <v>314</v>
      </c>
    </row>
    <row r="546" spans="1:58" x14ac:dyDescent="0.2">
      <c r="A546">
        <v>506</v>
      </c>
      <c r="B546" t="s">
        <v>1037</v>
      </c>
      <c r="C546" t="str">
        <f t="shared" si="22"/>
        <v>SB60117TAWCSCB33CD0VTV4R2</v>
      </c>
      <c r="D546" t="str">
        <f t="shared" si="23"/>
        <v>B60117TAWCSCB33CD0</v>
      </c>
      <c r="E546">
        <v>2</v>
      </c>
      <c r="F546" t="s">
        <v>79</v>
      </c>
      <c r="G546">
        <v>60117</v>
      </c>
      <c r="H546">
        <v>0</v>
      </c>
      <c r="J546" t="s">
        <v>63</v>
      </c>
      <c r="K546">
        <v>60117</v>
      </c>
      <c r="P546">
        <v>71017</v>
      </c>
      <c r="Q546" t="s">
        <v>313</v>
      </c>
      <c r="S546" s="2">
        <v>42927</v>
      </c>
      <c r="T546" t="s">
        <v>313</v>
      </c>
      <c r="U546">
        <v>5.85</v>
      </c>
      <c r="V546" s="2">
        <v>42928</v>
      </c>
      <c r="W546">
        <v>18.34</v>
      </c>
      <c r="X546" t="s">
        <v>313</v>
      </c>
      <c r="Y546" t="s">
        <v>314</v>
      </c>
      <c r="Z546" s="2">
        <v>42933</v>
      </c>
      <c r="AA546">
        <v>19</v>
      </c>
      <c r="AE546" t="s">
        <v>317</v>
      </c>
      <c r="AF546" s="2">
        <v>42934</v>
      </c>
      <c r="AG546" t="s">
        <v>318</v>
      </c>
      <c r="AI546" t="s">
        <v>319</v>
      </c>
      <c r="AJ546" s="2">
        <v>42940</v>
      </c>
      <c r="AK546" t="s">
        <v>714</v>
      </c>
      <c r="AN546">
        <v>9</v>
      </c>
      <c r="AQ546" s="2">
        <v>42576</v>
      </c>
      <c r="AR546" t="s">
        <v>313</v>
      </c>
      <c r="AT546" s="2">
        <v>42942</v>
      </c>
      <c r="AU546" t="s">
        <v>313</v>
      </c>
      <c r="AW546" s="2">
        <v>42971</v>
      </c>
      <c r="AX546" t="s">
        <v>69</v>
      </c>
      <c r="AY546" t="s">
        <v>322</v>
      </c>
      <c r="AZ546" t="s">
        <v>323</v>
      </c>
      <c r="BC546" t="s">
        <v>324</v>
      </c>
      <c r="BD546" t="s">
        <v>325</v>
      </c>
      <c r="BE546" t="s">
        <v>326</v>
      </c>
      <c r="BF546" t="s">
        <v>327</v>
      </c>
    </row>
    <row r="547" spans="1:58" x14ac:dyDescent="0.2">
      <c r="A547">
        <v>507</v>
      </c>
      <c r="B547" t="s">
        <v>1038</v>
      </c>
      <c r="C547" t="str">
        <f t="shared" ref="C547:C610" si="24">CONCATENATE("S",D547,"V",I547,"T",J547,"R",E547)</f>
        <v>SB60117TAWCSCB33CD2VTV4R2</v>
      </c>
      <c r="D547" t="str">
        <f t="shared" ref="D547:D610" si="25">CONCATENATE("B",G547,"TAWCS", F547, "D",H547)</f>
        <v>B60117TAWCSCB33CD2</v>
      </c>
      <c r="E547">
        <v>2</v>
      </c>
      <c r="F547" t="s">
        <v>79</v>
      </c>
      <c r="G547">
        <v>60117</v>
      </c>
      <c r="H547">
        <v>2</v>
      </c>
      <c r="J547" t="s">
        <v>63</v>
      </c>
      <c r="K547">
        <v>60117</v>
      </c>
      <c r="P547">
        <v>71017</v>
      </c>
      <c r="Q547" t="s">
        <v>313</v>
      </c>
      <c r="S547" s="2">
        <v>42927</v>
      </c>
      <c r="T547" t="s">
        <v>313</v>
      </c>
      <c r="U547">
        <v>4.24</v>
      </c>
      <c r="V547" s="2">
        <v>42928</v>
      </c>
      <c r="W547">
        <v>17.97</v>
      </c>
      <c r="X547" t="s">
        <v>313</v>
      </c>
      <c r="Y547" t="s">
        <v>314</v>
      </c>
      <c r="Z547" s="2">
        <v>42933</v>
      </c>
      <c r="AA547">
        <v>19</v>
      </c>
      <c r="AE547" t="s">
        <v>317</v>
      </c>
      <c r="AF547" s="2">
        <v>42934</v>
      </c>
      <c r="AG547" t="s">
        <v>318</v>
      </c>
      <c r="AI547" t="s">
        <v>319</v>
      </c>
      <c r="AJ547" s="2">
        <v>42940</v>
      </c>
      <c r="AK547" t="s">
        <v>1039</v>
      </c>
      <c r="AN547">
        <v>9</v>
      </c>
      <c r="AQ547" s="2">
        <v>42576</v>
      </c>
      <c r="AR547" t="s">
        <v>313</v>
      </c>
      <c r="AT547" s="2">
        <v>42942</v>
      </c>
      <c r="AU547" t="s">
        <v>313</v>
      </c>
      <c r="AW547" s="2">
        <v>42971</v>
      </c>
      <c r="AX547" t="s">
        <v>69</v>
      </c>
      <c r="AY547" t="s">
        <v>322</v>
      </c>
      <c r="AZ547" t="s">
        <v>323</v>
      </c>
      <c r="BC547" t="s">
        <v>324</v>
      </c>
      <c r="BD547" t="s">
        <v>325</v>
      </c>
      <c r="BE547" t="s">
        <v>326</v>
      </c>
      <c r="BF547" t="s">
        <v>327</v>
      </c>
    </row>
    <row r="548" spans="1:58" x14ac:dyDescent="0.2">
      <c r="A548">
        <v>508</v>
      </c>
      <c r="B548" t="s">
        <v>1040</v>
      </c>
      <c r="C548" t="str">
        <f t="shared" si="24"/>
        <v>SB60117TAWCSCB33CD4VTV4R2</v>
      </c>
      <c r="D548" t="str">
        <f t="shared" si="25"/>
        <v>B60117TAWCSCB33CD4</v>
      </c>
      <c r="E548">
        <v>2</v>
      </c>
      <c r="F548" t="s">
        <v>79</v>
      </c>
      <c r="G548">
        <v>60117</v>
      </c>
      <c r="H548">
        <v>4</v>
      </c>
      <c r="J548" t="s">
        <v>63</v>
      </c>
      <c r="K548">
        <v>60117</v>
      </c>
      <c r="P548">
        <v>71017</v>
      </c>
      <c r="Q548" t="s">
        <v>313</v>
      </c>
      <c r="S548" s="2">
        <v>42927</v>
      </c>
      <c r="T548" t="s">
        <v>313</v>
      </c>
      <c r="U548">
        <v>2.88</v>
      </c>
      <c r="V548" s="2">
        <v>42928</v>
      </c>
      <c r="W548">
        <v>18.09</v>
      </c>
      <c r="X548" t="s">
        <v>313</v>
      </c>
      <c r="Y548" t="s">
        <v>314</v>
      </c>
      <c r="Z548" s="2">
        <v>42933</v>
      </c>
      <c r="AA548">
        <v>19</v>
      </c>
      <c r="AE548" t="s">
        <v>317</v>
      </c>
      <c r="AF548" s="2">
        <v>42934</v>
      </c>
      <c r="AG548" t="s">
        <v>318</v>
      </c>
      <c r="AI548" t="s">
        <v>319</v>
      </c>
      <c r="AJ548" s="2">
        <v>42940</v>
      </c>
      <c r="AK548" t="s">
        <v>1041</v>
      </c>
      <c r="AN548">
        <v>9</v>
      </c>
      <c r="AQ548" s="2">
        <v>42576</v>
      </c>
      <c r="AR548" t="s">
        <v>313</v>
      </c>
      <c r="AT548" s="2">
        <v>42942</v>
      </c>
      <c r="AU548" t="s">
        <v>313</v>
      </c>
      <c r="AW548" s="2">
        <v>42971</v>
      </c>
      <c r="AX548" t="s">
        <v>69</v>
      </c>
      <c r="AY548" t="s">
        <v>322</v>
      </c>
      <c r="AZ548" t="s">
        <v>323</v>
      </c>
      <c r="BC548" t="s">
        <v>324</v>
      </c>
      <c r="BD548" t="s">
        <v>325</v>
      </c>
      <c r="BE548" t="s">
        <v>326</v>
      </c>
      <c r="BF548" t="s">
        <v>327</v>
      </c>
    </row>
    <row r="549" spans="1:58" x14ac:dyDescent="0.2">
      <c r="A549">
        <v>509</v>
      </c>
      <c r="B549" t="s">
        <v>1042</v>
      </c>
      <c r="C549" t="str">
        <f t="shared" si="24"/>
        <v>SB60117TAWCSCB33CD6VTV4R2</v>
      </c>
      <c r="D549" t="str">
        <f t="shared" si="25"/>
        <v>B60117TAWCSCB33CD6</v>
      </c>
      <c r="E549">
        <v>2</v>
      </c>
      <c r="F549" t="s">
        <v>79</v>
      </c>
      <c r="G549">
        <v>60117</v>
      </c>
      <c r="H549">
        <v>6</v>
      </c>
      <c r="J549" t="s">
        <v>63</v>
      </c>
      <c r="K549">
        <v>60117</v>
      </c>
      <c r="P549">
        <v>71017</v>
      </c>
      <c r="Q549" t="s">
        <v>313</v>
      </c>
      <c r="S549" s="2">
        <v>42927</v>
      </c>
      <c r="T549" t="s">
        <v>313</v>
      </c>
      <c r="U549">
        <v>0.66900000000000004</v>
      </c>
      <c r="V549" s="2">
        <v>42928</v>
      </c>
      <c r="W549">
        <v>22.41</v>
      </c>
      <c r="X549" t="s">
        <v>313</v>
      </c>
      <c r="Y549" t="s">
        <v>314</v>
      </c>
    </row>
    <row r="550" spans="1:58" x14ac:dyDescent="0.2">
      <c r="A550">
        <v>510</v>
      </c>
      <c r="B550" t="s">
        <v>1043</v>
      </c>
      <c r="C550" t="str">
        <f t="shared" si="24"/>
        <v>SB60117TAWCSCB33CD8VTV4R2</v>
      </c>
      <c r="D550" t="str">
        <f t="shared" si="25"/>
        <v>B60117TAWCSCB33CD8</v>
      </c>
      <c r="E550">
        <v>2</v>
      </c>
      <c r="F550" t="s">
        <v>79</v>
      </c>
      <c r="G550">
        <v>60117</v>
      </c>
      <c r="H550">
        <v>8</v>
      </c>
      <c r="J550" t="s">
        <v>63</v>
      </c>
      <c r="K550">
        <v>60117</v>
      </c>
      <c r="P550">
        <v>71017</v>
      </c>
      <c r="Q550" t="s">
        <v>313</v>
      </c>
      <c r="S550" s="2">
        <v>42927</v>
      </c>
      <c r="T550" t="s">
        <v>313</v>
      </c>
      <c r="U550">
        <v>3.44</v>
      </c>
      <c r="V550" s="2">
        <v>42928</v>
      </c>
      <c r="W550">
        <v>17.510000000000002</v>
      </c>
      <c r="X550" t="s">
        <v>313</v>
      </c>
      <c r="Y550" t="s">
        <v>314</v>
      </c>
      <c r="Z550" s="2">
        <v>42933</v>
      </c>
      <c r="AA550">
        <v>18</v>
      </c>
      <c r="AE550" t="s">
        <v>317</v>
      </c>
      <c r="AF550" s="2">
        <v>42934</v>
      </c>
      <c r="AG550" t="s">
        <v>318</v>
      </c>
      <c r="AI550" t="s">
        <v>319</v>
      </c>
      <c r="AJ550" s="2">
        <v>42940</v>
      </c>
      <c r="AK550" t="s">
        <v>377</v>
      </c>
      <c r="AN550">
        <v>9</v>
      </c>
      <c r="AQ550" s="2">
        <v>42576</v>
      </c>
      <c r="AR550" t="s">
        <v>313</v>
      </c>
      <c r="AT550" s="2">
        <v>42942</v>
      </c>
      <c r="AU550" t="s">
        <v>313</v>
      </c>
      <c r="AW550" s="2">
        <v>42971</v>
      </c>
      <c r="AX550" t="s">
        <v>69</v>
      </c>
      <c r="AY550" t="s">
        <v>322</v>
      </c>
      <c r="AZ550" t="s">
        <v>323</v>
      </c>
      <c r="BC550" t="s">
        <v>324</v>
      </c>
      <c r="BD550" t="s">
        <v>325</v>
      </c>
      <c r="BE550" t="s">
        <v>326</v>
      </c>
      <c r="BF550" t="s">
        <v>327</v>
      </c>
    </row>
    <row r="551" spans="1:58" x14ac:dyDescent="0.2">
      <c r="A551">
        <v>511</v>
      </c>
      <c r="B551" t="s">
        <v>1044</v>
      </c>
      <c r="C551" t="str">
        <f t="shared" si="24"/>
        <v>SB60117TAWCSCB33CD10VTV4R2</v>
      </c>
      <c r="D551" t="str">
        <f t="shared" si="25"/>
        <v>B60117TAWCSCB33CD10</v>
      </c>
      <c r="E551">
        <v>2</v>
      </c>
      <c r="F551" t="s">
        <v>79</v>
      </c>
      <c r="G551">
        <v>60117</v>
      </c>
      <c r="H551">
        <v>10</v>
      </c>
      <c r="J551" t="s">
        <v>63</v>
      </c>
      <c r="K551">
        <v>60117</v>
      </c>
      <c r="L551" t="s">
        <v>1045</v>
      </c>
      <c r="P551">
        <v>71017</v>
      </c>
      <c r="Q551" t="s">
        <v>313</v>
      </c>
      <c r="S551" s="2">
        <v>42927</v>
      </c>
      <c r="T551" t="s">
        <v>313</v>
      </c>
      <c r="U551">
        <v>4.2699999999999996</v>
      </c>
      <c r="V551" s="2">
        <v>42928</v>
      </c>
      <c r="W551">
        <v>17.21</v>
      </c>
      <c r="X551" t="s">
        <v>313</v>
      </c>
      <c r="Y551" t="s">
        <v>314</v>
      </c>
      <c r="Z551" s="2">
        <v>42933</v>
      </c>
      <c r="AA551">
        <v>17</v>
      </c>
      <c r="AE551" t="s">
        <v>317</v>
      </c>
      <c r="AF551" s="2">
        <v>42934</v>
      </c>
      <c r="AG551" t="s">
        <v>318</v>
      </c>
      <c r="AI551" t="s">
        <v>319</v>
      </c>
      <c r="AJ551" s="2">
        <v>42940</v>
      </c>
      <c r="AK551" t="s">
        <v>1046</v>
      </c>
      <c r="AN551">
        <v>9</v>
      </c>
      <c r="AQ551" s="2">
        <v>42576</v>
      </c>
      <c r="AR551" t="s">
        <v>313</v>
      </c>
      <c r="AT551" s="2">
        <v>42942</v>
      </c>
      <c r="AU551" t="s">
        <v>313</v>
      </c>
      <c r="AW551" s="2">
        <v>42971</v>
      </c>
      <c r="AX551" t="s">
        <v>69</v>
      </c>
      <c r="AY551" t="s">
        <v>322</v>
      </c>
      <c r="AZ551" t="s">
        <v>323</v>
      </c>
      <c r="BC551" t="s">
        <v>324</v>
      </c>
      <c r="BD551" t="s">
        <v>325</v>
      </c>
      <c r="BE551" t="s">
        <v>326</v>
      </c>
      <c r="BF551" t="s">
        <v>327</v>
      </c>
    </row>
    <row r="552" spans="1:58" x14ac:dyDescent="0.2">
      <c r="A552">
        <v>512</v>
      </c>
      <c r="B552" t="s">
        <v>1047</v>
      </c>
      <c r="C552" t="str">
        <f t="shared" si="24"/>
        <v>SB60117TAWCSCB33CD12VTV4R2</v>
      </c>
      <c r="D552" t="str">
        <f t="shared" si="25"/>
        <v>B60117TAWCSCB33CD12</v>
      </c>
      <c r="E552">
        <v>2</v>
      </c>
      <c r="F552" t="s">
        <v>79</v>
      </c>
      <c r="G552">
        <v>60117</v>
      </c>
      <c r="H552">
        <v>12</v>
      </c>
      <c r="J552" t="s">
        <v>63</v>
      </c>
      <c r="K552">
        <v>60117</v>
      </c>
      <c r="P552">
        <v>71017</v>
      </c>
      <c r="Q552" t="s">
        <v>313</v>
      </c>
      <c r="S552" s="2">
        <v>42927</v>
      </c>
      <c r="T552" t="s">
        <v>313</v>
      </c>
      <c r="U552">
        <v>2.25</v>
      </c>
      <c r="V552" s="2">
        <v>42928</v>
      </c>
      <c r="W552">
        <v>18.71</v>
      </c>
      <c r="X552" t="s">
        <v>313</v>
      </c>
      <c r="Y552" t="s">
        <v>314</v>
      </c>
    </row>
    <row r="553" spans="1:58" x14ac:dyDescent="0.2">
      <c r="A553">
        <v>513</v>
      </c>
      <c r="B553" t="s">
        <v>1048</v>
      </c>
      <c r="C553" t="str">
        <f t="shared" si="24"/>
        <v>SB60117TAWCSCB33CD14VTV4R2</v>
      </c>
      <c r="D553" t="str">
        <f t="shared" si="25"/>
        <v>B60117TAWCSCB33CD14</v>
      </c>
      <c r="E553">
        <v>2</v>
      </c>
      <c r="F553" t="s">
        <v>79</v>
      </c>
      <c r="G553">
        <v>60117</v>
      </c>
      <c r="H553">
        <v>14</v>
      </c>
      <c r="J553" t="s">
        <v>63</v>
      </c>
      <c r="K553">
        <v>60117</v>
      </c>
      <c r="P553">
        <v>71017</v>
      </c>
      <c r="Q553" t="s">
        <v>313</v>
      </c>
      <c r="S553" s="2">
        <v>42927</v>
      </c>
      <c r="T553" t="s">
        <v>313</v>
      </c>
      <c r="U553">
        <v>3.86</v>
      </c>
      <c r="V553" s="2">
        <v>42928</v>
      </c>
      <c r="W553">
        <v>17.100000000000001</v>
      </c>
      <c r="X553" t="s">
        <v>313</v>
      </c>
      <c r="Y553" t="s">
        <v>314</v>
      </c>
      <c r="Z553" s="2">
        <v>42933</v>
      </c>
      <c r="AA553">
        <v>17</v>
      </c>
      <c r="AE553" t="s">
        <v>317</v>
      </c>
      <c r="AF553" s="2">
        <v>42934</v>
      </c>
      <c r="AG553" t="s">
        <v>318</v>
      </c>
      <c r="AI553" t="s">
        <v>319</v>
      </c>
      <c r="AJ553" s="2">
        <v>42940</v>
      </c>
      <c r="AK553" t="s">
        <v>1049</v>
      </c>
      <c r="AN553">
        <v>9</v>
      </c>
      <c r="AQ553" s="2">
        <v>42576</v>
      </c>
      <c r="AR553" t="s">
        <v>313</v>
      </c>
      <c r="AT553" s="2">
        <v>42942</v>
      </c>
      <c r="AU553" t="s">
        <v>313</v>
      </c>
      <c r="AW553" s="2">
        <v>42971</v>
      </c>
      <c r="AX553" t="s">
        <v>69</v>
      </c>
      <c r="AY553" t="s">
        <v>322</v>
      </c>
      <c r="AZ553" t="s">
        <v>323</v>
      </c>
      <c r="BC553" t="s">
        <v>324</v>
      </c>
      <c r="BD553" t="s">
        <v>325</v>
      </c>
      <c r="BE553" t="s">
        <v>326</v>
      </c>
      <c r="BF553" t="s">
        <v>327</v>
      </c>
    </row>
    <row r="554" spans="1:58" x14ac:dyDescent="0.2">
      <c r="A554">
        <v>514</v>
      </c>
      <c r="B554" t="s">
        <v>1050</v>
      </c>
      <c r="C554" t="str">
        <f t="shared" si="24"/>
        <v>SB60117TAWCSCB33CD14VTV4R3</v>
      </c>
      <c r="D554" t="str">
        <f t="shared" si="25"/>
        <v>B60117TAWCSCB33CD14</v>
      </c>
      <c r="E554">
        <v>3</v>
      </c>
      <c r="F554" t="s">
        <v>79</v>
      </c>
      <c r="G554">
        <v>60117</v>
      </c>
      <c r="H554">
        <v>14</v>
      </c>
      <c r="J554" t="s">
        <v>63</v>
      </c>
      <c r="K554">
        <v>60117</v>
      </c>
      <c r="L554" t="s">
        <v>1051</v>
      </c>
      <c r="P554">
        <v>71017</v>
      </c>
      <c r="Q554" t="s">
        <v>313</v>
      </c>
      <c r="S554" s="2">
        <v>42927</v>
      </c>
      <c r="T554" t="s">
        <v>313</v>
      </c>
      <c r="U554">
        <v>5.6000000000000001E-2</v>
      </c>
      <c r="V554" s="2">
        <v>42928</v>
      </c>
      <c r="W554">
        <v>29.22</v>
      </c>
      <c r="X554" t="s">
        <v>313</v>
      </c>
      <c r="Y554" t="s">
        <v>314</v>
      </c>
    </row>
    <row r="555" spans="1:58" x14ac:dyDescent="0.2">
      <c r="A555">
        <v>515</v>
      </c>
      <c r="B555" t="s">
        <v>1052</v>
      </c>
      <c r="C555" t="str">
        <f t="shared" si="24"/>
        <v>SB60117TAWCSCB33CD16VTV4R2</v>
      </c>
      <c r="D555" t="str">
        <f t="shared" si="25"/>
        <v>B60117TAWCSCB33CD16</v>
      </c>
      <c r="E555">
        <v>2</v>
      </c>
      <c r="F555" t="s">
        <v>79</v>
      </c>
      <c r="G555">
        <v>60117</v>
      </c>
      <c r="H555">
        <v>16</v>
      </c>
      <c r="J555" t="s">
        <v>63</v>
      </c>
      <c r="K555">
        <v>60117</v>
      </c>
      <c r="L555" t="s">
        <v>1053</v>
      </c>
      <c r="P555">
        <v>71017</v>
      </c>
      <c r="Q555" t="s">
        <v>313</v>
      </c>
      <c r="S555" s="2">
        <v>42927</v>
      </c>
      <c r="T555" t="s">
        <v>313</v>
      </c>
      <c r="U555">
        <v>0</v>
      </c>
      <c r="V555" s="2">
        <v>42928</v>
      </c>
      <c r="W555">
        <v>29.92</v>
      </c>
      <c r="X555" t="s">
        <v>313</v>
      </c>
      <c r="Y555" t="s">
        <v>314</v>
      </c>
    </row>
    <row r="556" spans="1:58" x14ac:dyDescent="0.2">
      <c r="A556">
        <v>516</v>
      </c>
      <c r="B556" t="s">
        <v>1054</v>
      </c>
      <c r="C556" t="str">
        <f t="shared" si="24"/>
        <v>SB60117TAWCSCB33CD17VTV4R2</v>
      </c>
      <c r="D556" t="str">
        <f t="shared" si="25"/>
        <v>B60117TAWCSCB33CD17</v>
      </c>
      <c r="E556">
        <v>2</v>
      </c>
      <c r="F556" t="s">
        <v>79</v>
      </c>
      <c r="G556">
        <v>60117</v>
      </c>
      <c r="H556">
        <v>17</v>
      </c>
      <c r="J556" t="s">
        <v>63</v>
      </c>
      <c r="K556">
        <v>60117</v>
      </c>
      <c r="P556">
        <v>71017</v>
      </c>
      <c r="Q556" t="s">
        <v>313</v>
      </c>
      <c r="S556" s="2">
        <v>42927</v>
      </c>
      <c r="T556" t="s">
        <v>313</v>
      </c>
      <c r="U556">
        <v>0.06</v>
      </c>
      <c r="V556" s="2">
        <v>42928</v>
      </c>
      <c r="W556">
        <v>27.89</v>
      </c>
      <c r="X556" t="s">
        <v>313</v>
      </c>
      <c r="Y556" t="s">
        <v>314</v>
      </c>
    </row>
    <row r="557" spans="1:58" x14ac:dyDescent="0.2">
      <c r="A557">
        <v>517</v>
      </c>
      <c r="B557" t="s">
        <v>1055</v>
      </c>
      <c r="C557" t="str">
        <f t="shared" si="24"/>
        <v>SB60117TAWCSCB33CD19VTV4R2</v>
      </c>
      <c r="D557" t="str">
        <f t="shared" si="25"/>
        <v>B60117TAWCSCB33CD19</v>
      </c>
      <c r="E557">
        <v>2</v>
      </c>
      <c r="F557" t="s">
        <v>79</v>
      </c>
      <c r="G557">
        <v>60117</v>
      </c>
      <c r="H557">
        <v>19</v>
      </c>
      <c r="J557" t="s">
        <v>63</v>
      </c>
      <c r="K557">
        <v>60117</v>
      </c>
      <c r="L557" t="s">
        <v>1056</v>
      </c>
      <c r="P557">
        <v>71017</v>
      </c>
      <c r="Q557" t="s">
        <v>313</v>
      </c>
      <c r="S557" s="2">
        <v>42927</v>
      </c>
      <c r="T557" t="s">
        <v>313</v>
      </c>
      <c r="U557">
        <v>4.3</v>
      </c>
      <c r="V557" s="2">
        <v>42928</v>
      </c>
      <c r="W557">
        <v>17.72</v>
      </c>
      <c r="X557" t="s">
        <v>313</v>
      </c>
      <c r="Y557" t="s">
        <v>314</v>
      </c>
      <c r="Z557" s="2">
        <v>42933</v>
      </c>
      <c r="AA557">
        <v>18</v>
      </c>
      <c r="AE557" t="s">
        <v>317</v>
      </c>
      <c r="AF557" s="2">
        <v>42934</v>
      </c>
      <c r="AG557" t="s">
        <v>318</v>
      </c>
      <c r="AI557" t="s">
        <v>319</v>
      </c>
      <c r="AJ557" s="2">
        <v>42940</v>
      </c>
      <c r="AK557" t="s">
        <v>687</v>
      </c>
      <c r="AN557">
        <v>9</v>
      </c>
      <c r="AQ557" s="2">
        <v>42576</v>
      </c>
      <c r="AR557" t="s">
        <v>313</v>
      </c>
      <c r="AT557" s="2">
        <v>42942</v>
      </c>
      <c r="AU557" t="s">
        <v>313</v>
      </c>
      <c r="AW557" s="2">
        <v>42971</v>
      </c>
      <c r="AX557" t="s">
        <v>69</v>
      </c>
      <c r="AY557" t="s">
        <v>322</v>
      </c>
      <c r="AZ557" t="s">
        <v>323</v>
      </c>
      <c r="BC557" t="s">
        <v>324</v>
      </c>
      <c r="BD557" t="s">
        <v>325</v>
      </c>
      <c r="BE557" t="s">
        <v>326</v>
      </c>
      <c r="BF557" t="s">
        <v>327</v>
      </c>
    </row>
    <row r="558" spans="1:58" x14ac:dyDescent="0.2">
      <c r="A558">
        <v>518</v>
      </c>
      <c r="B558" t="s">
        <v>1057</v>
      </c>
      <c r="C558" t="str">
        <f t="shared" si="24"/>
        <v>SB60117TAWCSCB33CD21VTV4R2</v>
      </c>
      <c r="D558" t="str">
        <f t="shared" si="25"/>
        <v>B60117TAWCSCB33CD21</v>
      </c>
      <c r="E558">
        <v>2</v>
      </c>
      <c r="F558" t="s">
        <v>79</v>
      </c>
      <c r="G558">
        <v>60117</v>
      </c>
      <c r="H558">
        <v>21</v>
      </c>
      <c r="J558" t="s">
        <v>63</v>
      </c>
      <c r="K558">
        <v>60117</v>
      </c>
      <c r="L558" t="s">
        <v>1058</v>
      </c>
      <c r="P558">
        <v>71017</v>
      </c>
      <c r="Q558" t="s">
        <v>313</v>
      </c>
      <c r="S558" s="2">
        <v>42927</v>
      </c>
      <c r="T558" t="s">
        <v>313</v>
      </c>
      <c r="U558">
        <v>2.4</v>
      </c>
      <c r="V558" s="2">
        <v>42928</v>
      </c>
      <c r="W558">
        <v>18.16</v>
      </c>
      <c r="X558" t="s">
        <v>313</v>
      </c>
      <c r="Y558" t="s">
        <v>314</v>
      </c>
      <c r="Z558" s="2">
        <v>42933</v>
      </c>
      <c r="AA558">
        <v>19</v>
      </c>
      <c r="AE558" t="s">
        <v>317</v>
      </c>
      <c r="AF558" s="2">
        <v>42934</v>
      </c>
      <c r="AG558" t="s">
        <v>318</v>
      </c>
      <c r="AI558" t="s">
        <v>319</v>
      </c>
      <c r="AJ558" s="2">
        <v>42940</v>
      </c>
      <c r="AK558" t="s">
        <v>761</v>
      </c>
      <c r="AN558">
        <v>9</v>
      </c>
      <c r="AQ558" s="2">
        <v>42576</v>
      </c>
      <c r="AR558" t="s">
        <v>313</v>
      </c>
      <c r="AT558" s="2">
        <v>42942</v>
      </c>
      <c r="AU558" t="s">
        <v>313</v>
      </c>
      <c r="AW558" s="2">
        <v>42971</v>
      </c>
      <c r="AX558" t="s">
        <v>69</v>
      </c>
      <c r="AY558" t="s">
        <v>322</v>
      </c>
      <c r="AZ558" t="s">
        <v>323</v>
      </c>
      <c r="BC558" t="s">
        <v>324</v>
      </c>
      <c r="BD558" t="s">
        <v>325</v>
      </c>
      <c r="BE558" t="s">
        <v>326</v>
      </c>
      <c r="BF558" t="s">
        <v>327</v>
      </c>
    </row>
    <row r="559" spans="1:58" x14ac:dyDescent="0.2">
      <c r="A559">
        <v>519</v>
      </c>
      <c r="B559" t="s">
        <v>1059</v>
      </c>
      <c r="C559" t="str">
        <f t="shared" si="24"/>
        <v>SB60117TAWCSCB33CDSBVTV4R1</v>
      </c>
      <c r="D559" t="str">
        <f t="shared" si="25"/>
        <v>B60117TAWCSCB33CDSB</v>
      </c>
      <c r="E559">
        <v>1</v>
      </c>
      <c r="F559" t="s">
        <v>79</v>
      </c>
      <c r="G559">
        <v>60117</v>
      </c>
      <c r="H559" t="s">
        <v>80</v>
      </c>
      <c r="J559" t="s">
        <v>63</v>
      </c>
      <c r="K559">
        <v>60117</v>
      </c>
      <c r="L559" t="s">
        <v>1060</v>
      </c>
      <c r="P559">
        <v>71017</v>
      </c>
      <c r="Q559" t="s">
        <v>313</v>
      </c>
      <c r="S559" s="2">
        <v>42927</v>
      </c>
      <c r="T559" t="s">
        <v>313</v>
      </c>
      <c r="U559">
        <v>0</v>
      </c>
      <c r="V559" s="2">
        <v>42928</v>
      </c>
      <c r="W559">
        <v>30.14</v>
      </c>
      <c r="X559" t="s">
        <v>313</v>
      </c>
      <c r="Y559" t="s">
        <v>314</v>
      </c>
    </row>
    <row r="560" spans="1:58" x14ac:dyDescent="0.2">
      <c r="A560">
        <v>520</v>
      </c>
      <c r="B560" t="s">
        <v>1061</v>
      </c>
      <c r="C560" t="str">
        <f t="shared" si="24"/>
        <v>SB60117TAWCSCB33CDEBVTV4R1</v>
      </c>
      <c r="D560" t="str">
        <f t="shared" si="25"/>
        <v>B60117TAWCSCB33CDEB</v>
      </c>
      <c r="E560">
        <v>1</v>
      </c>
      <c r="F560" t="s">
        <v>79</v>
      </c>
      <c r="G560">
        <v>60117</v>
      </c>
      <c r="H560" t="s">
        <v>123</v>
      </c>
      <c r="J560" t="s">
        <v>63</v>
      </c>
      <c r="K560">
        <v>60117</v>
      </c>
      <c r="L560" t="s">
        <v>1062</v>
      </c>
      <c r="P560">
        <v>71017</v>
      </c>
      <c r="Q560" t="s">
        <v>313</v>
      </c>
      <c r="S560" s="2">
        <v>42927</v>
      </c>
      <c r="T560" t="s">
        <v>313</v>
      </c>
      <c r="U560">
        <v>0.159</v>
      </c>
      <c r="V560" s="2">
        <v>42928</v>
      </c>
      <c r="W560">
        <v>22.83</v>
      </c>
      <c r="X560" t="s">
        <v>313</v>
      </c>
      <c r="Y560" t="s">
        <v>314</v>
      </c>
    </row>
    <row r="561" spans="1:12" x14ac:dyDescent="0.2">
      <c r="A561">
        <v>521</v>
      </c>
      <c r="B561" t="s">
        <v>1063</v>
      </c>
      <c r="C561" t="str">
        <f t="shared" si="24"/>
        <v>SB61517TAWCSCB33CD0VTV4R1</v>
      </c>
      <c r="D561" t="str">
        <f t="shared" si="25"/>
        <v>B61517TAWCSCB33CD0</v>
      </c>
      <c r="E561">
        <v>1</v>
      </c>
      <c r="F561" t="s">
        <v>79</v>
      </c>
      <c r="G561">
        <v>61517</v>
      </c>
      <c r="H561">
        <v>0</v>
      </c>
      <c r="J561" t="s">
        <v>63</v>
      </c>
      <c r="K561">
        <v>61517</v>
      </c>
      <c r="L561" t="s">
        <v>1064</v>
      </c>
    </row>
    <row r="562" spans="1:12" x14ac:dyDescent="0.2">
      <c r="A562">
        <v>522</v>
      </c>
      <c r="B562" t="s">
        <v>1065</v>
      </c>
      <c r="C562" t="str">
        <f t="shared" si="24"/>
        <v>SB61517TAWCSCB33CD0VTV4R2</v>
      </c>
      <c r="D562" t="str">
        <f t="shared" si="25"/>
        <v>B61517TAWCSCB33CD0</v>
      </c>
      <c r="E562">
        <v>2</v>
      </c>
      <c r="F562" t="s">
        <v>79</v>
      </c>
      <c r="G562">
        <v>61517</v>
      </c>
      <c r="H562">
        <v>0</v>
      </c>
      <c r="J562" t="s">
        <v>63</v>
      </c>
      <c r="K562">
        <v>61517</v>
      </c>
      <c r="L562" t="s">
        <v>1066</v>
      </c>
    </row>
    <row r="563" spans="1:12" x14ac:dyDescent="0.2">
      <c r="A563">
        <v>523</v>
      </c>
      <c r="B563" t="s">
        <v>1067</v>
      </c>
      <c r="C563" t="str">
        <f t="shared" si="24"/>
        <v>SB61517TAWCSCB33CD0VTV4R3</v>
      </c>
      <c r="D563" t="str">
        <f t="shared" si="25"/>
        <v>B61517TAWCSCB33CD0</v>
      </c>
      <c r="E563">
        <v>3</v>
      </c>
      <c r="F563" t="s">
        <v>79</v>
      </c>
      <c r="G563">
        <v>61517</v>
      </c>
      <c r="H563">
        <v>0</v>
      </c>
      <c r="J563" t="s">
        <v>63</v>
      </c>
      <c r="K563">
        <v>61517</v>
      </c>
      <c r="L563" t="s">
        <v>1068</v>
      </c>
    </row>
    <row r="564" spans="1:12" x14ac:dyDescent="0.2">
      <c r="A564">
        <v>524</v>
      </c>
      <c r="B564" t="s">
        <v>1069</v>
      </c>
      <c r="C564" t="str">
        <f t="shared" si="24"/>
        <v>SB61517TAWCSCB33CD0VTV4R4</v>
      </c>
      <c r="D564" t="str">
        <f t="shared" si="25"/>
        <v>B61517TAWCSCB33CD0</v>
      </c>
      <c r="E564">
        <v>4</v>
      </c>
      <c r="F564" t="s">
        <v>79</v>
      </c>
      <c r="G564">
        <v>61517</v>
      </c>
      <c r="H564">
        <v>0</v>
      </c>
      <c r="J564" t="s">
        <v>63</v>
      </c>
      <c r="K564">
        <v>61517</v>
      </c>
      <c r="L564" t="s">
        <v>1070</v>
      </c>
    </row>
    <row r="565" spans="1:12" x14ac:dyDescent="0.2">
      <c r="A565">
        <v>525</v>
      </c>
      <c r="B565" t="s">
        <v>1071</v>
      </c>
      <c r="C565" t="str">
        <f t="shared" si="24"/>
        <v>SB61517TAWCSCB33CD2VTV4R1</v>
      </c>
      <c r="D565" t="str">
        <f t="shared" si="25"/>
        <v>B61517TAWCSCB33CD2</v>
      </c>
      <c r="E565">
        <v>1</v>
      </c>
      <c r="F565" t="s">
        <v>79</v>
      </c>
      <c r="G565">
        <v>61517</v>
      </c>
      <c r="H565">
        <v>2</v>
      </c>
      <c r="J565" t="s">
        <v>63</v>
      </c>
      <c r="K565">
        <v>61517</v>
      </c>
    </row>
    <row r="566" spans="1:12" x14ac:dyDescent="0.2">
      <c r="A566">
        <v>526</v>
      </c>
      <c r="B566" t="s">
        <v>1072</v>
      </c>
      <c r="C566" t="str">
        <f t="shared" si="24"/>
        <v>SB61517TAWCSCB33CD4VTV4R1</v>
      </c>
      <c r="D566" t="str">
        <f t="shared" si="25"/>
        <v>B61517TAWCSCB33CD4</v>
      </c>
      <c r="E566">
        <v>1</v>
      </c>
      <c r="F566" t="s">
        <v>79</v>
      </c>
      <c r="G566">
        <v>61517</v>
      </c>
      <c r="H566">
        <v>4</v>
      </c>
      <c r="J566" t="s">
        <v>63</v>
      </c>
      <c r="K566">
        <v>61517</v>
      </c>
    </row>
    <row r="567" spans="1:12" x14ac:dyDescent="0.2">
      <c r="A567">
        <v>527</v>
      </c>
      <c r="B567" t="s">
        <v>1073</v>
      </c>
      <c r="C567" t="str">
        <f t="shared" si="24"/>
        <v>SB61517TAWCSCB33CD6VTV4R1</v>
      </c>
      <c r="D567" t="str">
        <f t="shared" si="25"/>
        <v>B61517TAWCSCB33CD6</v>
      </c>
      <c r="E567">
        <v>1</v>
      </c>
      <c r="F567" t="s">
        <v>79</v>
      </c>
      <c r="G567">
        <v>61517</v>
      </c>
      <c r="H567">
        <v>6</v>
      </c>
      <c r="J567" t="s">
        <v>63</v>
      </c>
      <c r="K567">
        <v>61517</v>
      </c>
    </row>
    <row r="568" spans="1:12" x14ac:dyDescent="0.2">
      <c r="A568">
        <v>528</v>
      </c>
      <c r="B568" t="s">
        <v>1074</v>
      </c>
      <c r="C568" t="str">
        <f t="shared" si="24"/>
        <v>SB61517TAWCSCB33CD8VTV4R1</v>
      </c>
      <c r="D568" t="str">
        <f t="shared" si="25"/>
        <v>B61517TAWCSCB33CD8</v>
      </c>
      <c r="E568">
        <v>1</v>
      </c>
      <c r="F568" t="s">
        <v>79</v>
      </c>
      <c r="G568">
        <v>61517</v>
      </c>
      <c r="H568">
        <v>8</v>
      </c>
      <c r="J568" t="s">
        <v>63</v>
      </c>
      <c r="K568">
        <v>61517</v>
      </c>
      <c r="L568" t="s">
        <v>1075</v>
      </c>
    </row>
    <row r="569" spans="1:12" x14ac:dyDescent="0.2">
      <c r="A569">
        <v>529</v>
      </c>
      <c r="B569" t="s">
        <v>1076</v>
      </c>
      <c r="C569" t="str">
        <f t="shared" si="24"/>
        <v>SB61517TAWCSCB33CD10VTV4R1</v>
      </c>
      <c r="D569" t="str">
        <f t="shared" si="25"/>
        <v>B61517TAWCSCB33CD10</v>
      </c>
      <c r="E569">
        <v>1</v>
      </c>
      <c r="F569" t="s">
        <v>79</v>
      </c>
      <c r="G569">
        <v>61517</v>
      </c>
      <c r="H569">
        <v>10</v>
      </c>
      <c r="J569" t="s">
        <v>63</v>
      </c>
      <c r="K569">
        <v>61517</v>
      </c>
    </row>
    <row r="570" spans="1:12" x14ac:dyDescent="0.2">
      <c r="A570">
        <v>530</v>
      </c>
      <c r="B570" t="s">
        <v>1077</v>
      </c>
      <c r="C570" t="str">
        <f t="shared" si="24"/>
        <v>SB61517TAWCSCB33CD12VTV4R1</v>
      </c>
      <c r="D570" t="str">
        <f t="shared" si="25"/>
        <v>B61517TAWCSCB33CD12</v>
      </c>
      <c r="E570">
        <v>1</v>
      </c>
      <c r="F570" t="s">
        <v>79</v>
      </c>
      <c r="G570">
        <v>61517</v>
      </c>
      <c r="H570">
        <v>12</v>
      </c>
      <c r="J570" t="s">
        <v>63</v>
      </c>
      <c r="K570">
        <v>61517</v>
      </c>
      <c r="L570" t="s">
        <v>1078</v>
      </c>
    </row>
    <row r="571" spans="1:12" x14ac:dyDescent="0.2">
      <c r="A571">
        <v>531</v>
      </c>
      <c r="B571" t="s">
        <v>1079</v>
      </c>
      <c r="C571" t="str">
        <f t="shared" si="24"/>
        <v>SB61517TAWCSCB33CD14VTV4R1</v>
      </c>
      <c r="D571" t="str">
        <f t="shared" si="25"/>
        <v>B61517TAWCSCB33CD14</v>
      </c>
      <c r="E571">
        <v>1</v>
      </c>
      <c r="F571" t="s">
        <v>79</v>
      </c>
      <c r="G571">
        <v>61517</v>
      </c>
      <c r="H571">
        <v>14</v>
      </c>
      <c r="J571" t="s">
        <v>63</v>
      </c>
      <c r="K571">
        <v>61517</v>
      </c>
      <c r="L571" t="s">
        <v>1080</v>
      </c>
    </row>
    <row r="572" spans="1:12" x14ac:dyDescent="0.2">
      <c r="A572">
        <v>532</v>
      </c>
      <c r="B572" t="s">
        <v>1081</v>
      </c>
      <c r="C572" t="str">
        <f t="shared" si="24"/>
        <v>SB61517TAWCSCB33CD16VTV4R1</v>
      </c>
      <c r="D572" t="str">
        <f t="shared" si="25"/>
        <v>B61517TAWCSCB33CD16</v>
      </c>
      <c r="E572">
        <v>1</v>
      </c>
      <c r="F572" t="s">
        <v>79</v>
      </c>
      <c r="G572">
        <v>61517</v>
      </c>
      <c r="H572">
        <v>16</v>
      </c>
      <c r="J572" t="s">
        <v>63</v>
      </c>
      <c r="K572">
        <v>61517</v>
      </c>
      <c r="L572" t="s">
        <v>1082</v>
      </c>
    </row>
    <row r="573" spans="1:12" x14ac:dyDescent="0.2">
      <c r="A573">
        <v>533</v>
      </c>
      <c r="B573" t="s">
        <v>1083</v>
      </c>
      <c r="C573" t="str">
        <f t="shared" si="24"/>
        <v>SB61517TAWCSCB33CD18VTV4R1</v>
      </c>
      <c r="D573" t="str">
        <f t="shared" si="25"/>
        <v>B61517TAWCSCB33CD18</v>
      </c>
      <c r="E573">
        <v>1</v>
      </c>
      <c r="F573" t="s">
        <v>79</v>
      </c>
      <c r="G573">
        <v>61517</v>
      </c>
      <c r="H573">
        <v>18</v>
      </c>
      <c r="J573" t="s">
        <v>63</v>
      </c>
      <c r="K573">
        <v>61517</v>
      </c>
      <c r="L573" t="s">
        <v>1084</v>
      </c>
    </row>
    <row r="574" spans="1:12" x14ac:dyDescent="0.2">
      <c r="A574">
        <v>534</v>
      </c>
      <c r="B574" t="s">
        <v>1085</v>
      </c>
      <c r="C574" t="str">
        <f t="shared" si="24"/>
        <v>SB61517TAWCSCB33CD20VTV4R1</v>
      </c>
      <c r="D574" t="str">
        <f t="shared" si="25"/>
        <v>B61517TAWCSCB33CD20</v>
      </c>
      <c r="E574">
        <v>1</v>
      </c>
      <c r="F574" t="s">
        <v>79</v>
      </c>
      <c r="G574">
        <v>61517</v>
      </c>
      <c r="H574">
        <v>20</v>
      </c>
      <c r="J574" t="s">
        <v>63</v>
      </c>
      <c r="K574">
        <v>61517</v>
      </c>
      <c r="L574" t="s">
        <v>1086</v>
      </c>
    </row>
    <row r="575" spans="1:12" x14ac:dyDescent="0.2">
      <c r="A575">
        <v>535</v>
      </c>
      <c r="B575" t="s">
        <v>1087</v>
      </c>
      <c r="C575" t="str">
        <f t="shared" si="24"/>
        <v>SB61517TAWCSCB33CD21VTV4R1</v>
      </c>
      <c r="D575" t="str">
        <f t="shared" si="25"/>
        <v>B61517TAWCSCB33CD21</v>
      </c>
      <c r="E575">
        <v>1</v>
      </c>
      <c r="F575" t="s">
        <v>79</v>
      </c>
      <c r="G575">
        <v>61517</v>
      </c>
      <c r="H575">
        <v>21</v>
      </c>
      <c r="J575" t="s">
        <v>63</v>
      </c>
      <c r="K575">
        <v>61517</v>
      </c>
      <c r="L575" t="s">
        <v>1088</v>
      </c>
    </row>
    <row r="576" spans="1:12" x14ac:dyDescent="0.2">
      <c r="A576">
        <v>536</v>
      </c>
      <c r="B576" t="s">
        <v>1089</v>
      </c>
      <c r="C576" t="str">
        <f t="shared" si="24"/>
        <v>SB61517TAWCSCB33CD21VTV4R2</v>
      </c>
      <c r="D576" t="str">
        <f t="shared" si="25"/>
        <v>B61517TAWCSCB33CD21</v>
      </c>
      <c r="E576">
        <v>2</v>
      </c>
      <c r="F576" t="s">
        <v>79</v>
      </c>
      <c r="G576">
        <v>61517</v>
      </c>
      <c r="H576">
        <v>21</v>
      </c>
      <c r="J576" t="s">
        <v>63</v>
      </c>
      <c r="K576">
        <v>61517</v>
      </c>
      <c r="L576" t="s">
        <v>1090</v>
      </c>
    </row>
    <row r="577" spans="1:12" x14ac:dyDescent="0.2">
      <c r="A577">
        <v>537</v>
      </c>
      <c r="B577" t="s">
        <v>1091</v>
      </c>
      <c r="C577" t="str">
        <f t="shared" si="24"/>
        <v>SB61517TAWCSCB33CD0VTV4R5</v>
      </c>
      <c r="D577" t="str">
        <f t="shared" si="25"/>
        <v>B61517TAWCSCB33CD0</v>
      </c>
      <c r="E577">
        <v>5</v>
      </c>
      <c r="F577" t="s">
        <v>79</v>
      </c>
      <c r="G577">
        <v>61517</v>
      </c>
      <c r="H577">
        <v>0</v>
      </c>
      <c r="J577" t="s">
        <v>63</v>
      </c>
      <c r="K577">
        <v>61517</v>
      </c>
      <c r="L577" t="s">
        <v>1092</v>
      </c>
    </row>
    <row r="578" spans="1:12" x14ac:dyDescent="0.2">
      <c r="A578">
        <v>538</v>
      </c>
      <c r="B578" t="s">
        <v>1093</v>
      </c>
      <c r="C578" t="str">
        <f t="shared" si="24"/>
        <v>SB61517TAWCSCB33CDSBVTV4R1</v>
      </c>
      <c r="D578" t="str">
        <f t="shared" si="25"/>
        <v>B61517TAWCSCB33CDSB</v>
      </c>
      <c r="E578">
        <v>1</v>
      </c>
      <c r="F578" t="s">
        <v>79</v>
      </c>
      <c r="G578">
        <v>61517</v>
      </c>
      <c r="H578" t="s">
        <v>80</v>
      </c>
      <c r="J578" t="s">
        <v>63</v>
      </c>
      <c r="K578">
        <v>61517</v>
      </c>
    </row>
    <row r="579" spans="1:12" x14ac:dyDescent="0.2">
      <c r="A579">
        <v>539</v>
      </c>
      <c r="B579" t="s">
        <v>1094</v>
      </c>
      <c r="C579" t="str">
        <f t="shared" si="24"/>
        <v>SB71717TAWCSCB33CD0VTV4R1</v>
      </c>
      <c r="D579" t="str">
        <f t="shared" si="25"/>
        <v>B71717TAWCSCB33CD0</v>
      </c>
      <c r="E579">
        <v>1</v>
      </c>
      <c r="F579" t="s">
        <v>79</v>
      </c>
      <c r="G579">
        <v>71717</v>
      </c>
      <c r="H579">
        <v>0</v>
      </c>
      <c r="J579" t="s">
        <v>63</v>
      </c>
      <c r="K579">
        <v>71717</v>
      </c>
    </row>
    <row r="580" spans="1:12" x14ac:dyDescent="0.2">
      <c r="A580">
        <v>540</v>
      </c>
      <c r="B580" t="s">
        <v>1095</v>
      </c>
      <c r="C580" t="str">
        <f t="shared" si="24"/>
        <v>SB71717TAWCSCB33CD2VTV4R1</v>
      </c>
      <c r="D580" t="str">
        <f t="shared" si="25"/>
        <v>B71717TAWCSCB33CD2</v>
      </c>
      <c r="E580">
        <v>1</v>
      </c>
      <c r="F580" t="s">
        <v>79</v>
      </c>
      <c r="G580">
        <v>71717</v>
      </c>
      <c r="H580">
        <v>2</v>
      </c>
      <c r="J580" t="s">
        <v>63</v>
      </c>
      <c r="K580">
        <v>71717</v>
      </c>
    </row>
    <row r="581" spans="1:12" x14ac:dyDescent="0.2">
      <c r="A581">
        <v>541</v>
      </c>
      <c r="B581" t="s">
        <v>1096</v>
      </c>
      <c r="C581" t="str">
        <f t="shared" si="24"/>
        <v>SB71717TAWCSCB33CD4VTV4R1</v>
      </c>
      <c r="D581" t="str">
        <f t="shared" si="25"/>
        <v>B71717TAWCSCB33CD4</v>
      </c>
      <c r="E581">
        <v>1</v>
      </c>
      <c r="F581" t="s">
        <v>79</v>
      </c>
      <c r="G581">
        <v>71717</v>
      </c>
      <c r="H581">
        <v>4</v>
      </c>
      <c r="J581" t="s">
        <v>63</v>
      </c>
      <c r="K581">
        <v>71717</v>
      </c>
    </row>
    <row r="582" spans="1:12" x14ac:dyDescent="0.2">
      <c r="A582">
        <v>542</v>
      </c>
      <c r="B582" t="s">
        <v>1097</v>
      </c>
      <c r="C582" t="str">
        <f t="shared" si="24"/>
        <v>SB71717TAWCSCB33CD6VTV4R1</v>
      </c>
      <c r="D582" t="str">
        <f t="shared" si="25"/>
        <v>B71717TAWCSCB33CD6</v>
      </c>
      <c r="E582">
        <v>1</v>
      </c>
      <c r="F582" t="s">
        <v>79</v>
      </c>
      <c r="G582">
        <v>71717</v>
      </c>
      <c r="H582">
        <v>6</v>
      </c>
      <c r="J582" t="s">
        <v>63</v>
      </c>
      <c r="K582">
        <v>71717</v>
      </c>
    </row>
    <row r="583" spans="1:12" x14ac:dyDescent="0.2">
      <c r="A583">
        <v>543</v>
      </c>
      <c r="B583" t="s">
        <v>1098</v>
      </c>
      <c r="C583" t="str">
        <f t="shared" si="24"/>
        <v>SB71717TAWCSCB33CD8VTV4R1</v>
      </c>
      <c r="D583" t="str">
        <f t="shared" si="25"/>
        <v>B71717TAWCSCB33CD8</v>
      </c>
      <c r="E583">
        <v>1</v>
      </c>
      <c r="F583" t="s">
        <v>79</v>
      </c>
      <c r="G583">
        <v>71717</v>
      </c>
      <c r="H583">
        <v>8</v>
      </c>
      <c r="J583" t="s">
        <v>63</v>
      </c>
      <c r="K583">
        <v>71717</v>
      </c>
    </row>
    <row r="584" spans="1:12" x14ac:dyDescent="0.2">
      <c r="A584">
        <v>544</v>
      </c>
      <c r="B584" t="s">
        <v>1099</v>
      </c>
      <c r="C584" t="str">
        <f t="shared" si="24"/>
        <v>SB71717TAWCSCB33CD10VTV4R1</v>
      </c>
      <c r="D584" t="str">
        <f t="shared" si="25"/>
        <v>B71717TAWCSCB33CD10</v>
      </c>
      <c r="E584">
        <v>1</v>
      </c>
      <c r="F584" t="s">
        <v>79</v>
      </c>
      <c r="G584">
        <v>71717</v>
      </c>
      <c r="H584">
        <v>10</v>
      </c>
      <c r="J584" t="s">
        <v>63</v>
      </c>
      <c r="K584">
        <v>71717</v>
      </c>
    </row>
    <row r="585" spans="1:12" x14ac:dyDescent="0.2">
      <c r="A585">
        <v>545</v>
      </c>
      <c r="B585" t="s">
        <v>1100</v>
      </c>
      <c r="C585" t="str">
        <f t="shared" si="24"/>
        <v>SB71717TAWCSCB33CD12VTV4R1</v>
      </c>
      <c r="D585" t="str">
        <f t="shared" si="25"/>
        <v>B71717TAWCSCB33CD12</v>
      </c>
      <c r="E585">
        <v>1</v>
      </c>
      <c r="F585" t="s">
        <v>79</v>
      </c>
      <c r="G585">
        <v>71717</v>
      </c>
      <c r="H585">
        <v>12</v>
      </c>
      <c r="J585" t="s">
        <v>63</v>
      </c>
      <c r="K585">
        <v>71717</v>
      </c>
    </row>
    <row r="586" spans="1:12" x14ac:dyDescent="0.2">
      <c r="A586">
        <v>546</v>
      </c>
      <c r="B586" t="s">
        <v>1101</v>
      </c>
      <c r="C586" t="str">
        <f t="shared" si="24"/>
        <v>SB71717TAWCSCB33CD14VTV4R1</v>
      </c>
      <c r="D586" t="str">
        <f t="shared" si="25"/>
        <v>B71717TAWCSCB33CD14</v>
      </c>
      <c r="E586">
        <v>1</v>
      </c>
      <c r="F586" t="s">
        <v>79</v>
      </c>
      <c r="G586">
        <v>71717</v>
      </c>
      <c r="H586">
        <v>14</v>
      </c>
      <c r="J586" t="s">
        <v>63</v>
      </c>
      <c r="K586">
        <v>71717</v>
      </c>
    </row>
    <row r="587" spans="1:12" x14ac:dyDescent="0.2">
      <c r="A587">
        <v>547</v>
      </c>
      <c r="B587" t="s">
        <v>1102</v>
      </c>
      <c r="C587" t="str">
        <f t="shared" si="24"/>
        <v>SB71717TAWCSCB33CD16VTV4R1</v>
      </c>
      <c r="D587" t="str">
        <f t="shared" si="25"/>
        <v>B71717TAWCSCB33CD16</v>
      </c>
      <c r="E587">
        <v>1</v>
      </c>
      <c r="F587" t="s">
        <v>79</v>
      </c>
      <c r="G587">
        <v>71717</v>
      </c>
      <c r="H587">
        <v>16</v>
      </c>
      <c r="J587" t="s">
        <v>63</v>
      </c>
      <c r="K587">
        <v>71717</v>
      </c>
    </row>
    <row r="588" spans="1:12" x14ac:dyDescent="0.2">
      <c r="A588">
        <v>548</v>
      </c>
      <c r="B588" t="s">
        <v>1103</v>
      </c>
      <c r="C588" t="str">
        <f t="shared" si="24"/>
        <v>SB71717TAWCSCB33CD18VTV4R1</v>
      </c>
      <c r="D588" t="str">
        <f t="shared" si="25"/>
        <v>B71717TAWCSCB33CD18</v>
      </c>
      <c r="E588">
        <v>1</v>
      </c>
      <c r="F588" t="s">
        <v>79</v>
      </c>
      <c r="G588">
        <v>71717</v>
      </c>
      <c r="H588">
        <v>18</v>
      </c>
      <c r="J588" t="s">
        <v>63</v>
      </c>
      <c r="K588">
        <v>71717</v>
      </c>
    </row>
    <row r="589" spans="1:12" x14ac:dyDescent="0.2">
      <c r="A589">
        <v>549</v>
      </c>
      <c r="B589" t="s">
        <v>1104</v>
      </c>
      <c r="C589" t="str">
        <f t="shared" si="24"/>
        <v>SB71717TAWCSCB33CD20VTV4R1</v>
      </c>
      <c r="D589" t="str">
        <f t="shared" si="25"/>
        <v>B71717TAWCSCB33CD20</v>
      </c>
      <c r="E589">
        <v>1</v>
      </c>
      <c r="F589" t="s">
        <v>79</v>
      </c>
      <c r="G589">
        <v>71717</v>
      </c>
      <c r="H589">
        <v>20</v>
      </c>
      <c r="J589" t="s">
        <v>63</v>
      </c>
      <c r="K589">
        <v>71717</v>
      </c>
    </row>
    <row r="590" spans="1:12" x14ac:dyDescent="0.2">
      <c r="A590">
        <v>550</v>
      </c>
      <c r="B590" t="s">
        <v>1105</v>
      </c>
      <c r="C590" t="str">
        <f t="shared" si="24"/>
        <v>SB71717TAWCSCB33CD20VTV4R2</v>
      </c>
      <c r="D590" t="str">
        <f t="shared" si="25"/>
        <v>B71717TAWCSCB33CD20</v>
      </c>
      <c r="E590">
        <v>2</v>
      </c>
      <c r="F590" t="s">
        <v>79</v>
      </c>
      <c r="G590">
        <v>71717</v>
      </c>
      <c r="H590">
        <v>20</v>
      </c>
      <c r="J590" t="s">
        <v>63</v>
      </c>
      <c r="K590">
        <v>71717</v>
      </c>
      <c r="L590" t="s">
        <v>1106</v>
      </c>
    </row>
    <row r="591" spans="1:12" x14ac:dyDescent="0.2">
      <c r="A591">
        <v>551</v>
      </c>
      <c r="B591" t="s">
        <v>1107</v>
      </c>
      <c r="C591" t="str">
        <f t="shared" si="24"/>
        <v>SB71717TAWCSCB33CDSBVTV4R1</v>
      </c>
      <c r="D591" t="str">
        <f t="shared" si="25"/>
        <v>B71717TAWCSCB33CDSB</v>
      </c>
      <c r="E591">
        <v>1</v>
      </c>
      <c r="F591" t="s">
        <v>79</v>
      </c>
      <c r="G591">
        <v>71717</v>
      </c>
      <c r="H591" t="s">
        <v>80</v>
      </c>
      <c r="J591" t="s">
        <v>63</v>
      </c>
      <c r="K591">
        <v>71717</v>
      </c>
    </row>
    <row r="592" spans="1:12" x14ac:dyDescent="0.2">
      <c r="A592">
        <v>552</v>
      </c>
      <c r="B592" t="s">
        <v>1108</v>
      </c>
      <c r="C592" t="str">
        <f t="shared" si="24"/>
        <v>SB81417TAWCSCB33CD0VTV4R1</v>
      </c>
      <c r="D592" t="str">
        <f t="shared" si="25"/>
        <v>B81417TAWCSCB33CD0</v>
      </c>
      <c r="E592">
        <v>1</v>
      </c>
      <c r="F592" t="s">
        <v>79</v>
      </c>
      <c r="G592">
        <v>81417</v>
      </c>
      <c r="H592">
        <v>0</v>
      </c>
      <c r="J592" t="s">
        <v>63</v>
      </c>
      <c r="K592">
        <v>81417</v>
      </c>
      <c r="L592" t="s">
        <v>1109</v>
      </c>
    </row>
    <row r="593" spans="1:58" x14ac:dyDescent="0.2">
      <c r="A593">
        <v>553</v>
      </c>
      <c r="B593" t="s">
        <v>1110</v>
      </c>
      <c r="C593" t="str">
        <f t="shared" si="24"/>
        <v>SB81417TAWCSCB33CD2VTV4R1</v>
      </c>
      <c r="D593" t="str">
        <f t="shared" si="25"/>
        <v>B81417TAWCSCB33CD2</v>
      </c>
      <c r="E593">
        <v>1</v>
      </c>
      <c r="F593" t="s">
        <v>79</v>
      </c>
      <c r="G593">
        <v>81417</v>
      </c>
      <c r="H593">
        <v>2</v>
      </c>
      <c r="J593" t="s">
        <v>63</v>
      </c>
      <c r="K593">
        <v>81417</v>
      </c>
    </row>
    <row r="594" spans="1:58" x14ac:dyDescent="0.2">
      <c r="A594">
        <v>554</v>
      </c>
      <c r="B594" t="s">
        <v>1111</v>
      </c>
      <c r="C594" t="str">
        <f t="shared" si="24"/>
        <v>SB81417TAWCSCB33CD4VTV4R1</v>
      </c>
      <c r="D594" t="str">
        <f t="shared" si="25"/>
        <v>B81417TAWCSCB33CD4</v>
      </c>
      <c r="E594">
        <v>1</v>
      </c>
      <c r="F594" t="s">
        <v>79</v>
      </c>
      <c r="G594">
        <v>81417</v>
      </c>
      <c r="H594">
        <v>4</v>
      </c>
      <c r="J594" t="s">
        <v>63</v>
      </c>
      <c r="K594">
        <v>81417</v>
      </c>
      <c r="L594" t="s">
        <v>1109</v>
      </c>
    </row>
    <row r="595" spans="1:58" x14ac:dyDescent="0.2">
      <c r="A595">
        <v>555</v>
      </c>
      <c r="B595" t="s">
        <v>1112</v>
      </c>
      <c r="C595" t="str">
        <f t="shared" si="24"/>
        <v>SB81417TAWCSCB33CD6VTV4R1</v>
      </c>
      <c r="D595" t="str">
        <f t="shared" si="25"/>
        <v>B81417TAWCSCB33CD6</v>
      </c>
      <c r="E595">
        <v>1</v>
      </c>
      <c r="F595" t="s">
        <v>79</v>
      </c>
      <c r="G595">
        <v>81417</v>
      </c>
      <c r="H595">
        <v>6</v>
      </c>
      <c r="J595" t="s">
        <v>63</v>
      </c>
      <c r="K595">
        <v>81417</v>
      </c>
    </row>
    <row r="596" spans="1:58" x14ac:dyDescent="0.2">
      <c r="A596">
        <v>556</v>
      </c>
      <c r="B596" t="s">
        <v>1113</v>
      </c>
      <c r="C596" t="str">
        <f t="shared" si="24"/>
        <v>SB81417TAWCSCB33CD8VTV4R1</v>
      </c>
      <c r="D596" t="str">
        <f t="shared" si="25"/>
        <v>B81417TAWCSCB33CD8</v>
      </c>
      <c r="E596">
        <v>1</v>
      </c>
      <c r="F596" t="s">
        <v>79</v>
      </c>
      <c r="G596">
        <v>81417</v>
      </c>
      <c r="H596">
        <v>8</v>
      </c>
      <c r="J596" t="s">
        <v>63</v>
      </c>
      <c r="K596">
        <v>81417</v>
      </c>
      <c r="L596" t="s">
        <v>1109</v>
      </c>
    </row>
    <row r="597" spans="1:58" x14ac:dyDescent="0.2">
      <c r="A597">
        <v>557</v>
      </c>
      <c r="B597" t="s">
        <v>1114</v>
      </c>
      <c r="C597" t="str">
        <f t="shared" si="24"/>
        <v>SB81417TAWCSCB33CD10VTV4R1</v>
      </c>
      <c r="D597" t="str">
        <f t="shared" si="25"/>
        <v>B81417TAWCSCB33CD10</v>
      </c>
      <c r="E597">
        <v>1</v>
      </c>
      <c r="F597" t="s">
        <v>79</v>
      </c>
      <c r="G597">
        <v>81417</v>
      </c>
      <c r="H597">
        <v>10</v>
      </c>
      <c r="J597" t="s">
        <v>63</v>
      </c>
      <c r="K597">
        <v>81417</v>
      </c>
    </row>
    <row r="598" spans="1:58" x14ac:dyDescent="0.2">
      <c r="A598">
        <v>558</v>
      </c>
      <c r="B598" t="s">
        <v>1115</v>
      </c>
      <c r="C598" t="str">
        <f t="shared" si="24"/>
        <v>SB81417TAWCSCB33CD12VTV4R1</v>
      </c>
      <c r="D598" t="str">
        <f t="shared" si="25"/>
        <v>B81417TAWCSCB33CD12</v>
      </c>
      <c r="E598">
        <v>1</v>
      </c>
      <c r="F598" t="s">
        <v>79</v>
      </c>
      <c r="G598">
        <v>81417</v>
      </c>
      <c r="H598">
        <v>12</v>
      </c>
      <c r="J598" t="s">
        <v>63</v>
      </c>
      <c r="K598">
        <v>81417</v>
      </c>
    </row>
    <row r="599" spans="1:58" x14ac:dyDescent="0.2">
      <c r="A599">
        <v>559</v>
      </c>
      <c r="B599" t="s">
        <v>1116</v>
      </c>
      <c r="C599" t="str">
        <f t="shared" si="24"/>
        <v>SB81417TAWCSCB33CD14VTV4R1</v>
      </c>
      <c r="D599" t="str">
        <f t="shared" si="25"/>
        <v>B81417TAWCSCB33CD14</v>
      </c>
      <c r="E599">
        <v>1</v>
      </c>
      <c r="F599" t="s">
        <v>79</v>
      </c>
      <c r="G599">
        <v>81417</v>
      </c>
      <c r="H599">
        <v>14</v>
      </c>
      <c r="J599" t="s">
        <v>63</v>
      </c>
      <c r="K599">
        <v>81417</v>
      </c>
      <c r="L599" t="s">
        <v>1109</v>
      </c>
    </row>
    <row r="600" spans="1:58" x14ac:dyDescent="0.2">
      <c r="A600">
        <v>560</v>
      </c>
      <c r="B600" t="s">
        <v>1117</v>
      </c>
      <c r="C600" t="str">
        <f t="shared" si="24"/>
        <v>SB81417TAWCSCB33CD16VTV4R1</v>
      </c>
      <c r="D600" t="str">
        <f t="shared" si="25"/>
        <v>B81417TAWCSCB33CD16</v>
      </c>
      <c r="E600">
        <v>1</v>
      </c>
      <c r="F600" t="s">
        <v>79</v>
      </c>
      <c r="G600">
        <v>81417</v>
      </c>
      <c r="H600">
        <v>16</v>
      </c>
      <c r="J600" t="s">
        <v>63</v>
      </c>
      <c r="K600">
        <v>81417</v>
      </c>
    </row>
    <row r="601" spans="1:58" x14ac:dyDescent="0.2">
      <c r="A601">
        <v>561</v>
      </c>
      <c r="B601" t="s">
        <v>1118</v>
      </c>
      <c r="C601" t="str">
        <f t="shared" si="24"/>
        <v>SB81417TAWCSCB33CD18VTV4R1</v>
      </c>
      <c r="D601" t="str">
        <f t="shared" si="25"/>
        <v>B81417TAWCSCB33CD18</v>
      </c>
      <c r="E601">
        <v>1</v>
      </c>
      <c r="F601" t="s">
        <v>79</v>
      </c>
      <c r="G601">
        <v>81417</v>
      </c>
      <c r="H601">
        <v>18</v>
      </c>
      <c r="J601" t="s">
        <v>63</v>
      </c>
      <c r="K601">
        <v>81417</v>
      </c>
      <c r="L601" t="s">
        <v>1119</v>
      </c>
    </row>
    <row r="602" spans="1:58" x14ac:dyDescent="0.2">
      <c r="A602">
        <v>562</v>
      </c>
      <c r="B602" t="s">
        <v>1120</v>
      </c>
      <c r="C602" t="str">
        <f t="shared" si="24"/>
        <v>SB81417TAWCSCB33CD20VTV4R1</v>
      </c>
      <c r="D602" t="str">
        <f t="shared" si="25"/>
        <v>B81417TAWCSCB33CD20</v>
      </c>
      <c r="E602">
        <v>1</v>
      </c>
      <c r="F602" t="s">
        <v>79</v>
      </c>
      <c r="G602">
        <v>81417</v>
      </c>
      <c r="H602">
        <v>20</v>
      </c>
      <c r="J602" t="s">
        <v>63</v>
      </c>
      <c r="K602">
        <v>81417</v>
      </c>
      <c r="L602" t="s">
        <v>1109</v>
      </c>
    </row>
    <row r="603" spans="1:58" x14ac:dyDescent="0.2">
      <c r="A603">
        <v>563</v>
      </c>
      <c r="B603" t="s">
        <v>1121</v>
      </c>
      <c r="C603" t="str">
        <f t="shared" si="24"/>
        <v>SB81417TAWCSCB33CD0VTV4R2</v>
      </c>
      <c r="D603" t="str">
        <f t="shared" si="25"/>
        <v>B81417TAWCSCB33CD0</v>
      </c>
      <c r="E603">
        <v>2</v>
      </c>
      <c r="F603" t="s">
        <v>79</v>
      </c>
      <c r="G603">
        <v>81417</v>
      </c>
      <c r="H603">
        <v>0</v>
      </c>
      <c r="J603" t="s">
        <v>63</v>
      </c>
      <c r="K603">
        <v>81417</v>
      </c>
    </row>
    <row r="604" spans="1:58" x14ac:dyDescent="0.2">
      <c r="A604">
        <v>564</v>
      </c>
      <c r="B604" t="s">
        <v>1122</v>
      </c>
      <c r="C604" t="str">
        <f t="shared" si="24"/>
        <v>SB81417TAWCSCB33CDSBVTV4R1</v>
      </c>
      <c r="D604" t="str">
        <f t="shared" si="25"/>
        <v>B81417TAWCSCB33CDSB</v>
      </c>
      <c r="E604">
        <v>1</v>
      </c>
      <c r="F604" t="s">
        <v>79</v>
      </c>
      <c r="G604">
        <v>81417</v>
      </c>
      <c r="H604" t="s">
        <v>80</v>
      </c>
      <c r="J604" t="s">
        <v>63</v>
      </c>
      <c r="K604">
        <v>81417</v>
      </c>
    </row>
    <row r="605" spans="1:58" x14ac:dyDescent="0.2">
      <c r="A605">
        <v>567</v>
      </c>
      <c r="B605" t="s">
        <v>1123</v>
      </c>
      <c r="C605" t="str">
        <f t="shared" si="24"/>
        <v>SB62716TAWCSCB33CD12VTV4R2</v>
      </c>
      <c r="D605" t="str">
        <f t="shared" si="25"/>
        <v>B62716TAWCSCB33CD12</v>
      </c>
      <c r="E605">
        <v>2</v>
      </c>
      <c r="F605" t="s">
        <v>79</v>
      </c>
      <c r="G605">
        <v>62716</v>
      </c>
      <c r="H605">
        <v>12</v>
      </c>
      <c r="J605" t="s">
        <v>63</v>
      </c>
      <c r="K605">
        <v>62716</v>
      </c>
      <c r="L605" t="s">
        <v>1058</v>
      </c>
      <c r="P605">
        <v>71017</v>
      </c>
      <c r="Q605" t="s">
        <v>313</v>
      </c>
      <c r="S605" s="2">
        <v>42927</v>
      </c>
      <c r="T605" t="s">
        <v>313</v>
      </c>
      <c r="V605" s="2">
        <v>42928</v>
      </c>
      <c r="W605">
        <v>17.738339289999999</v>
      </c>
      <c r="X605" t="s">
        <v>313</v>
      </c>
      <c r="Y605" t="s">
        <v>314</v>
      </c>
      <c r="Z605" s="2">
        <v>42933</v>
      </c>
      <c r="AA605">
        <v>18</v>
      </c>
      <c r="AB605" t="s">
        <v>315</v>
      </c>
      <c r="AE605" t="s">
        <v>317</v>
      </c>
      <c r="AF605" s="2">
        <v>42934</v>
      </c>
      <c r="AG605" t="s">
        <v>318</v>
      </c>
      <c r="AI605" t="s">
        <v>319</v>
      </c>
      <c r="AJ605" s="2">
        <v>42940</v>
      </c>
      <c r="AK605" t="s">
        <v>1124</v>
      </c>
      <c r="AN605">
        <v>9</v>
      </c>
      <c r="AQ605" s="2">
        <v>42576</v>
      </c>
      <c r="AR605" t="s">
        <v>313</v>
      </c>
      <c r="AT605" s="2">
        <v>42942</v>
      </c>
      <c r="AU605" t="s">
        <v>313</v>
      </c>
      <c r="AW605" s="2">
        <v>42971</v>
      </c>
      <c r="AX605" t="s">
        <v>69</v>
      </c>
      <c r="AY605" t="s">
        <v>322</v>
      </c>
      <c r="AZ605" t="s">
        <v>323</v>
      </c>
      <c r="BC605" t="s">
        <v>324</v>
      </c>
      <c r="BD605" t="s">
        <v>325</v>
      </c>
      <c r="BE605" t="s">
        <v>326</v>
      </c>
      <c r="BF605" t="s">
        <v>327</v>
      </c>
    </row>
    <row r="606" spans="1:58" x14ac:dyDescent="0.2">
      <c r="A606">
        <v>568</v>
      </c>
      <c r="B606" t="s">
        <v>1125</v>
      </c>
      <c r="C606" t="str">
        <f t="shared" si="24"/>
        <v>SB62716TAWCSCB33CD1VTV4R3</v>
      </c>
      <c r="D606" t="str">
        <f t="shared" si="25"/>
        <v>B62716TAWCSCB33CD1</v>
      </c>
      <c r="E606">
        <v>3</v>
      </c>
      <c r="F606" t="s">
        <v>79</v>
      </c>
      <c r="G606">
        <v>62716</v>
      </c>
      <c r="H606">
        <v>1</v>
      </c>
      <c r="J606" t="s">
        <v>63</v>
      </c>
      <c r="K606">
        <v>62716</v>
      </c>
      <c r="P606">
        <v>71017</v>
      </c>
      <c r="Q606" t="s">
        <v>313</v>
      </c>
      <c r="S606" s="2">
        <v>42927</v>
      </c>
      <c r="T606" t="s">
        <v>313</v>
      </c>
      <c r="V606" s="2">
        <v>42928</v>
      </c>
      <c r="W606">
        <v>15.868697989999999</v>
      </c>
      <c r="X606" t="s">
        <v>313</v>
      </c>
      <c r="Y606" t="s">
        <v>314</v>
      </c>
      <c r="Z606" s="2">
        <v>42933</v>
      </c>
      <c r="AA606">
        <v>17</v>
      </c>
      <c r="AB606" t="s">
        <v>315</v>
      </c>
      <c r="AE606" t="s">
        <v>317</v>
      </c>
      <c r="AF606" s="2">
        <v>42934</v>
      </c>
      <c r="AG606" t="s">
        <v>318</v>
      </c>
      <c r="AI606" t="s">
        <v>319</v>
      </c>
      <c r="AJ606" s="2">
        <v>42940</v>
      </c>
      <c r="AK606" t="s">
        <v>1126</v>
      </c>
      <c r="AN606">
        <v>9</v>
      </c>
      <c r="AQ606" s="2">
        <v>42576</v>
      </c>
      <c r="AR606" t="s">
        <v>313</v>
      </c>
      <c r="AT606" s="2">
        <v>42942</v>
      </c>
      <c r="AU606" t="s">
        <v>313</v>
      </c>
      <c r="AW606" s="2">
        <v>42971</v>
      </c>
      <c r="AX606" t="s">
        <v>69</v>
      </c>
      <c r="AY606" t="s">
        <v>322</v>
      </c>
      <c r="AZ606" t="s">
        <v>323</v>
      </c>
      <c r="BC606" t="s">
        <v>324</v>
      </c>
      <c r="BD606" t="s">
        <v>325</v>
      </c>
      <c r="BE606" t="s">
        <v>326</v>
      </c>
      <c r="BF606" t="s">
        <v>327</v>
      </c>
    </row>
    <row r="607" spans="1:58" x14ac:dyDescent="0.2">
      <c r="A607">
        <v>569</v>
      </c>
      <c r="B607" t="s">
        <v>1127</v>
      </c>
      <c r="C607" t="str">
        <f t="shared" si="24"/>
        <v>SB60117TAWCSCB33CD1VTV4R2</v>
      </c>
      <c r="D607" t="str">
        <f t="shared" si="25"/>
        <v>B60117TAWCSCB33CD1</v>
      </c>
      <c r="E607">
        <v>2</v>
      </c>
      <c r="F607" t="s">
        <v>79</v>
      </c>
      <c r="G607">
        <v>60117</v>
      </c>
      <c r="H607">
        <v>1</v>
      </c>
      <c r="J607" t="s">
        <v>63</v>
      </c>
      <c r="K607">
        <v>60117</v>
      </c>
      <c r="P607">
        <v>71017</v>
      </c>
      <c r="Q607" t="s">
        <v>313</v>
      </c>
      <c r="S607" s="2">
        <v>42927</v>
      </c>
      <c r="T607" t="s">
        <v>313</v>
      </c>
      <c r="U607">
        <v>1.39</v>
      </c>
      <c r="V607" s="2">
        <v>42928</v>
      </c>
      <c r="W607">
        <v>18.96</v>
      </c>
      <c r="X607" t="s">
        <v>313</v>
      </c>
      <c r="Y607" t="s">
        <v>314</v>
      </c>
      <c r="Z607" s="2">
        <v>42933</v>
      </c>
    </row>
    <row r="608" spans="1:58" x14ac:dyDescent="0.2">
      <c r="A608">
        <v>570</v>
      </c>
      <c r="B608" t="s">
        <v>1128</v>
      </c>
      <c r="C608" t="str">
        <f t="shared" si="24"/>
        <v>SB62917TAWCSNONEDNONEVTV4R2</v>
      </c>
      <c r="D608" t="str">
        <f t="shared" si="25"/>
        <v>B62917TAWCSNONEDNONE</v>
      </c>
      <c r="E608">
        <v>2</v>
      </c>
      <c r="F608" t="s">
        <v>61</v>
      </c>
      <c r="G608">
        <v>62917</v>
      </c>
      <c r="H608" t="s">
        <v>61</v>
      </c>
      <c r="J608" t="s">
        <v>63</v>
      </c>
      <c r="K608" t="s">
        <v>61</v>
      </c>
      <c r="V608" s="2">
        <v>42928</v>
      </c>
      <c r="W608">
        <v>16.515431979999999</v>
      </c>
      <c r="X608" t="s">
        <v>313</v>
      </c>
      <c r="Y608" t="s">
        <v>314</v>
      </c>
      <c r="Z608" s="2">
        <v>42933</v>
      </c>
      <c r="AA608">
        <v>17</v>
      </c>
      <c r="AB608" t="s">
        <v>315</v>
      </c>
      <c r="AE608" t="s">
        <v>317</v>
      </c>
      <c r="AF608" s="2">
        <v>42934</v>
      </c>
      <c r="AG608" t="s">
        <v>318</v>
      </c>
      <c r="AI608" t="s">
        <v>319</v>
      </c>
      <c r="AJ608" s="2">
        <v>42940</v>
      </c>
      <c r="AK608" t="s">
        <v>757</v>
      </c>
      <c r="AN608">
        <v>9</v>
      </c>
      <c r="AQ608" s="2">
        <v>42576</v>
      </c>
      <c r="AR608" t="s">
        <v>313</v>
      </c>
      <c r="AT608" s="2">
        <v>42942</v>
      </c>
      <c r="AU608" t="s">
        <v>313</v>
      </c>
      <c r="AW608" s="2">
        <v>42971</v>
      </c>
      <c r="AX608" t="s">
        <v>69</v>
      </c>
      <c r="AY608" t="s">
        <v>322</v>
      </c>
      <c r="AZ608" t="s">
        <v>323</v>
      </c>
      <c r="BC608" t="s">
        <v>324</v>
      </c>
      <c r="BD608" t="s">
        <v>325</v>
      </c>
      <c r="BE608" t="s">
        <v>326</v>
      </c>
      <c r="BF608" t="s">
        <v>327</v>
      </c>
    </row>
    <row r="609" spans="1:58" x14ac:dyDescent="0.2">
      <c r="A609">
        <v>571</v>
      </c>
      <c r="B609" t="s">
        <v>1129</v>
      </c>
      <c r="C609" t="str">
        <f t="shared" si="24"/>
        <v>SB62917TAWCSNONEDNONEVTV4R1</v>
      </c>
      <c r="D609" t="str">
        <f t="shared" si="25"/>
        <v>B62917TAWCSNONEDNONE</v>
      </c>
      <c r="E609">
        <v>1</v>
      </c>
      <c r="F609" t="s">
        <v>61</v>
      </c>
      <c r="G609">
        <v>62917</v>
      </c>
      <c r="H609" t="s">
        <v>61</v>
      </c>
      <c r="J609" t="s">
        <v>63</v>
      </c>
      <c r="K609" t="s">
        <v>61</v>
      </c>
      <c r="V609" s="2">
        <v>42928</v>
      </c>
      <c r="W609">
        <v>17.041866670000001</v>
      </c>
      <c r="X609" t="s">
        <v>313</v>
      </c>
      <c r="Y609" t="s">
        <v>314</v>
      </c>
      <c r="Z609" s="2">
        <v>42933</v>
      </c>
      <c r="AA609">
        <v>17</v>
      </c>
      <c r="AB609" t="s">
        <v>315</v>
      </c>
      <c r="AE609" t="s">
        <v>317</v>
      </c>
      <c r="AF609" s="2">
        <v>42934</v>
      </c>
      <c r="AG609" t="s">
        <v>318</v>
      </c>
      <c r="AI609" t="s">
        <v>319</v>
      </c>
      <c r="AJ609" s="2">
        <v>42940</v>
      </c>
      <c r="AK609" t="s">
        <v>1130</v>
      </c>
      <c r="AN609">
        <v>9</v>
      </c>
      <c r="AQ609" s="2">
        <v>42576</v>
      </c>
      <c r="AR609" t="s">
        <v>313</v>
      </c>
      <c r="AT609" s="2">
        <v>42942</v>
      </c>
      <c r="AU609" t="s">
        <v>313</v>
      </c>
      <c r="AW609" s="2">
        <v>42971</v>
      </c>
      <c r="AX609" t="s">
        <v>69</v>
      </c>
      <c r="AY609" t="s">
        <v>322</v>
      </c>
      <c r="AZ609" t="s">
        <v>323</v>
      </c>
      <c r="BC609" t="s">
        <v>324</v>
      </c>
      <c r="BD609" t="s">
        <v>325</v>
      </c>
      <c r="BE609" t="s">
        <v>326</v>
      </c>
      <c r="BF609" t="s">
        <v>327</v>
      </c>
    </row>
    <row r="610" spans="1:58" x14ac:dyDescent="0.2">
      <c r="A610">
        <v>572</v>
      </c>
      <c r="B610" t="s">
        <v>1131</v>
      </c>
      <c r="C610" t="str">
        <f t="shared" si="24"/>
        <v>SB62917TAWCSNONEDNONEVTV4R3</v>
      </c>
      <c r="D610" t="str">
        <f t="shared" si="25"/>
        <v>B62917TAWCSNONEDNONE</v>
      </c>
      <c r="E610">
        <v>3</v>
      </c>
      <c r="F610" t="s">
        <v>61</v>
      </c>
      <c r="G610">
        <v>62917</v>
      </c>
      <c r="H610" t="s">
        <v>61</v>
      </c>
      <c r="J610" t="s">
        <v>63</v>
      </c>
      <c r="K610" t="s">
        <v>61</v>
      </c>
      <c r="S610" s="2">
        <v>42927</v>
      </c>
      <c r="T610" t="s">
        <v>313</v>
      </c>
      <c r="U610">
        <v>4.04</v>
      </c>
      <c r="V610" s="2">
        <v>42928</v>
      </c>
      <c r="W610">
        <v>16.289303669999999</v>
      </c>
      <c r="X610" t="s">
        <v>313</v>
      </c>
      <c r="Y610" t="s">
        <v>314</v>
      </c>
      <c r="Z610" s="2">
        <v>42933</v>
      </c>
      <c r="AA610">
        <v>17</v>
      </c>
      <c r="AB610" t="s">
        <v>315</v>
      </c>
      <c r="AE610" t="s">
        <v>317</v>
      </c>
      <c r="AF610" s="2">
        <v>42934</v>
      </c>
      <c r="AG610" t="s">
        <v>318</v>
      </c>
      <c r="AI610" t="s">
        <v>319</v>
      </c>
      <c r="AJ610" s="2">
        <v>42940</v>
      </c>
      <c r="AK610" t="s">
        <v>1132</v>
      </c>
      <c r="AN610">
        <v>9</v>
      </c>
      <c r="AQ610" s="2">
        <v>42576</v>
      </c>
      <c r="AR610" t="s">
        <v>313</v>
      </c>
      <c r="AT610" s="2">
        <v>42942</v>
      </c>
      <c r="AU610" t="s">
        <v>313</v>
      </c>
      <c r="AW610" s="2">
        <v>42971</v>
      </c>
      <c r="AX610" t="s">
        <v>69</v>
      </c>
      <c r="AY610" t="s">
        <v>322</v>
      </c>
      <c r="AZ610" t="s">
        <v>323</v>
      </c>
      <c r="BC610" t="s">
        <v>324</v>
      </c>
      <c r="BD610" t="s">
        <v>325</v>
      </c>
      <c r="BE610" t="s">
        <v>326</v>
      </c>
      <c r="BF610" t="s">
        <v>327</v>
      </c>
    </row>
    <row r="611" spans="1:58" x14ac:dyDescent="0.2">
      <c r="A611">
        <v>573</v>
      </c>
      <c r="B611" t="s">
        <v>1133</v>
      </c>
      <c r="C611" t="str">
        <f t="shared" ref="C611" si="26">CONCATENATE("S",D611,"V",I611,"T",J611,"R",E611)</f>
        <v>SB62917TAWCSNONEDNONEVTV4R4</v>
      </c>
      <c r="D611" t="str">
        <f t="shared" ref="D611" si="27">CONCATENATE("B",G611,"TAWCS", F611, "D",H611)</f>
        <v>B62917TAWCSNONEDNONE</v>
      </c>
      <c r="E611">
        <v>4</v>
      </c>
      <c r="F611" t="s">
        <v>61</v>
      </c>
      <c r="G611">
        <v>62917</v>
      </c>
      <c r="H611" t="s">
        <v>61</v>
      </c>
      <c r="J611" t="s">
        <v>63</v>
      </c>
      <c r="K611" t="s">
        <v>61</v>
      </c>
      <c r="V611" s="2">
        <v>42928</v>
      </c>
      <c r="W611">
        <v>18.363138509999999</v>
      </c>
      <c r="X611" t="s">
        <v>313</v>
      </c>
      <c r="Y611" t="s">
        <v>314</v>
      </c>
      <c r="Z611" s="2">
        <v>42933</v>
      </c>
      <c r="AA611">
        <v>19</v>
      </c>
      <c r="AB611" t="s">
        <v>315</v>
      </c>
      <c r="AE611" t="s">
        <v>317</v>
      </c>
      <c r="AF611" s="2">
        <v>42934</v>
      </c>
      <c r="AG611" t="s">
        <v>318</v>
      </c>
      <c r="AI611" t="s">
        <v>319</v>
      </c>
      <c r="AJ611" s="2">
        <v>42940</v>
      </c>
      <c r="AK611" t="s">
        <v>1134</v>
      </c>
      <c r="AN611">
        <v>9</v>
      </c>
      <c r="AQ611" s="2">
        <v>42576</v>
      </c>
      <c r="AR611" t="s">
        <v>313</v>
      </c>
      <c r="AT611" s="2">
        <v>42942</v>
      </c>
      <c r="AU611" t="s">
        <v>313</v>
      </c>
      <c r="AW611" s="2">
        <v>42971</v>
      </c>
      <c r="AX611" t="s">
        <v>69</v>
      </c>
      <c r="AY611" t="s">
        <v>322</v>
      </c>
      <c r="AZ611" t="s">
        <v>323</v>
      </c>
      <c r="BC611" t="s">
        <v>324</v>
      </c>
      <c r="BD611" t="s">
        <v>325</v>
      </c>
      <c r="BE611" t="s">
        <v>326</v>
      </c>
      <c r="BF611" t="s">
        <v>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Sampling_processing_worksheet_1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2017-12-14T22:39:12Z</dcterms:created>
  <dcterms:modified xsi:type="dcterms:W3CDTF">2017-12-14T22:39:12Z</dcterms:modified>
</cp:coreProperties>
</file>